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336new\01_医療整備グループ\01_地域医療\11_産科・小児医療施設誘致\●要綱\子ども・子育て基金\別紙など\"/>
    </mc:Choice>
  </mc:AlternateContent>
  <bookViews>
    <workbookView xWindow="-120" yWindow="-120" windowWidth="29040" windowHeight="15840" tabRatio="902" activeTab="1"/>
  </bookViews>
  <sheets>
    <sheet name="別紙2-1_事業計画書（施設整備）" sheetId="56" r:id="rId1"/>
    <sheet name="別紙2-2_事業計画書（設備整備）" sheetId="57" r:id="rId2"/>
  </sheets>
  <definedNames>
    <definedName name="_xlnm.Print_Area" localSheetId="0">'別紙2-1_事業計画書（施設整備）'!$A$1:$I$54</definedName>
    <definedName name="_xlnm.Print_Area" localSheetId="1">'別紙2-2_事業計画書（設備整備）'!$A$1:$I$51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57" l="1"/>
  <c r="G42" i="57"/>
  <c r="G41" i="57"/>
  <c r="G43" i="57" s="1"/>
  <c r="G40" i="57"/>
  <c r="G39" i="57"/>
  <c r="G38" i="57"/>
  <c r="G26" i="57" l="1"/>
  <c r="G25" i="57"/>
  <c r="G27" i="57" s="1"/>
  <c r="G24" i="57"/>
  <c r="G23" i="57"/>
  <c r="G22" i="57"/>
  <c r="G13" i="57" l="1"/>
  <c r="G14" i="57"/>
  <c r="G34" i="57" l="1"/>
  <c r="G33" i="57"/>
  <c r="G32" i="57"/>
  <c r="G31" i="57"/>
  <c r="G30" i="57"/>
  <c r="G35" i="57" s="1"/>
  <c r="G18" i="57"/>
  <c r="G17" i="57"/>
  <c r="G16" i="57"/>
  <c r="G15" i="57"/>
  <c r="G12" i="57"/>
  <c r="E46" i="56"/>
  <c r="H37" i="56"/>
  <c r="H38" i="56" s="1"/>
  <c r="E37" i="56"/>
  <c r="E38" i="56" s="1"/>
  <c r="G36" i="56"/>
  <c r="G35" i="56"/>
  <c r="G34" i="56"/>
  <c r="G33" i="56"/>
  <c r="G32" i="56"/>
  <c r="G31" i="56"/>
  <c r="G30" i="56"/>
  <c r="G29" i="56"/>
  <c r="G28" i="56"/>
  <c r="H25" i="56"/>
  <c r="G25" i="56" s="1"/>
  <c r="E25" i="56"/>
  <c r="G24" i="56"/>
  <c r="G23" i="56"/>
  <c r="G22" i="56"/>
  <c r="G21" i="56"/>
  <c r="G20" i="56"/>
  <c r="G19" i="56"/>
  <c r="G18" i="56"/>
  <c r="G17" i="56"/>
  <c r="G16" i="56"/>
  <c r="G19" i="57" l="1"/>
  <c r="G38" i="56"/>
  <c r="H46" i="56"/>
  <c r="G37" i="56"/>
</calcChain>
</file>

<file path=xl/sharedStrings.xml><?xml version="1.0" encoding="utf-8"?>
<sst xmlns="http://schemas.openxmlformats.org/spreadsheetml/2006/main" count="164" uniqueCount="75">
  <si>
    <t>事　　　　業　　　　計　　　　画　　　　書</t>
    <phoneticPr fontId="7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</si>
  <si>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7"/>
  </si>
  <si>
    <t>←プルダウンから選択</t>
    <rPh sb="8" eb="10">
      <t>センタク</t>
    </rPh>
    <phoneticPr fontId="7"/>
  </si>
  <si>
    <t>施設名</t>
  </si>
  <si>
    <t>所在地</t>
    <rPh sb="0" eb="3">
      <t>ショザイチ</t>
    </rPh>
    <phoneticPr fontId="7"/>
  </si>
  <si>
    <t>施工内容</t>
    <rPh sb="0" eb="2">
      <t>セコウ</t>
    </rPh>
    <rPh sb="2" eb="4">
      <t>ナイヨウ</t>
    </rPh>
    <phoneticPr fontId="7"/>
  </si>
  <si>
    <t>建物の構造及び面積</t>
    <phoneticPr fontId="7"/>
  </si>
  <si>
    <t>　　　　　　　　　　　　　　　　　　　　　　　　　　　　　　</t>
  </si>
  <si>
    <t>構造：</t>
    <rPh sb="0" eb="2">
      <t>コウゾウ</t>
    </rPh>
    <phoneticPr fontId="7"/>
  </si>
  <si>
    <t>○階建</t>
    <rPh sb="1" eb="2">
      <t>カイ</t>
    </rPh>
    <rPh sb="2" eb="3">
      <t>ダ</t>
    </rPh>
    <phoneticPr fontId="7"/>
  </si>
  <si>
    <t>←構造はプルダウンから選択</t>
    <rPh sb="1" eb="3">
      <t>コウゾウ</t>
    </rPh>
    <rPh sb="11" eb="13">
      <t>センタク</t>
    </rPh>
    <phoneticPr fontId="7"/>
  </si>
  <si>
    <t>建築面積 　</t>
    <rPh sb="0" eb="2">
      <t>ケンチク</t>
    </rPh>
    <phoneticPr fontId="7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</si>
  <si>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7"/>
  </si>
  <si>
    <t>延べ面積</t>
    <phoneticPr fontId="7"/>
  </si>
  <si>
    <t>施工期間</t>
  </si>
  <si>
    <t>着工</t>
    <phoneticPr fontId="7"/>
  </si>
  <si>
    <t>　　 年   月　 日</t>
    <phoneticPr fontId="7"/>
  </si>
  <si>
    <t>～</t>
    <phoneticPr fontId="7"/>
  </si>
  <si>
    <t>　竣工</t>
    <phoneticPr fontId="7"/>
  </si>
  <si>
    <t xml:space="preserve"> 　 年   月　 日</t>
    <phoneticPr fontId="7"/>
  </si>
  <si>
    <t>整備費内訳　　　　　　　　　　　　　　　　　　　　　　　　</t>
    <phoneticPr fontId="7"/>
  </si>
  <si>
    <t>区　分</t>
    <phoneticPr fontId="7"/>
  </si>
  <si>
    <t>費　　目</t>
    <phoneticPr fontId="7"/>
  </si>
  <si>
    <t>面　積　</t>
    <phoneticPr fontId="7"/>
  </si>
  <si>
    <t>単　価　</t>
    <phoneticPr fontId="7"/>
  </si>
  <si>
    <t>金　　額　</t>
    <phoneticPr fontId="7"/>
  </si>
  <si>
    <t>備　　考　</t>
    <phoneticPr fontId="7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</si>
  <si>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</si>
  <si>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</si>
  <si>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</si>
  <si>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</si>
  <si>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</si>
  <si>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</si>
  <si>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補助対象事業分</t>
    <rPh sb="0" eb="2">
      <t>ホジョ</t>
    </rPh>
    <rPh sb="2" eb="4">
      <t>タイショウ</t>
    </rPh>
    <rPh sb="4" eb="7">
      <t>ジギョウブン</t>
    </rPh>
    <phoneticPr fontId="7"/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</si>
  <si>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</si>
  <si>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7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</si>
  <si>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7"/>
  </si>
  <si>
    <t>合　計</t>
    <rPh sb="0" eb="1">
      <t>ゴウ</t>
    </rPh>
    <rPh sb="2" eb="3">
      <t>ケイ</t>
    </rPh>
    <phoneticPr fontId="7"/>
  </si>
  <si>
    <t>財源内訳</t>
    <phoneticPr fontId="7"/>
  </si>
  <si>
    <t>区分</t>
    <rPh sb="0" eb="2">
      <t>クブン</t>
    </rPh>
    <phoneticPr fontId="7"/>
  </si>
  <si>
    <t>金額</t>
    <rPh sb="0" eb="2">
      <t>キンガク</t>
    </rPh>
    <phoneticPr fontId="7"/>
  </si>
  <si>
    <t>備考</t>
    <rPh sb="0" eb="2">
      <t>ビコウ</t>
    </rPh>
    <phoneticPr fontId="7"/>
  </si>
  <si>
    <t>円</t>
    <rPh sb="0" eb="1">
      <t>エン</t>
    </rPh>
    <phoneticPr fontId="7"/>
  </si>
  <si>
    <t>（内　訳）</t>
    <rPh sb="1" eb="2">
      <t>ウチ</t>
    </rPh>
    <rPh sb="3" eb="4">
      <t>ヤク</t>
    </rPh>
    <phoneticPr fontId="7"/>
  </si>
  <si>
    <t>(1)  補助金</t>
    <phoneticPr fontId="7"/>
  </si>
  <si>
    <t>計</t>
    <rPh sb="0" eb="1">
      <t>ケイ</t>
    </rPh>
    <phoneticPr fontId="7"/>
  </si>
  <si>
    <t>←自動計算</t>
    <rPh sb="1" eb="3">
      <t>ジドウ</t>
    </rPh>
    <rPh sb="3" eb="5">
      <t>ケイサン</t>
    </rPh>
    <phoneticPr fontId="7"/>
  </si>
  <si>
    <t>補助財産を取得する際に、当該補助財産を取得するための抵当権設定の有無</t>
    <phoneticPr fontId="7"/>
  </si>
  <si>
    <t>←プルダウンで選択</t>
    <rPh sb="7" eb="9">
      <t>センタク</t>
    </rPh>
    <phoneticPr fontId="7"/>
  </si>
  <si>
    <t>その他　参考事項　</t>
    <phoneticPr fontId="7"/>
  </si>
  <si>
    <t>事業計画書</t>
    <rPh sb="0" eb="2">
      <t>ジギョウ</t>
    </rPh>
    <rPh sb="2" eb="5">
      <t>ケイカクショ</t>
    </rPh>
    <phoneticPr fontId="7"/>
  </si>
  <si>
    <t>１．施設の名称</t>
    <rPh sb="2" eb="4">
      <t>シセツ</t>
    </rPh>
    <rPh sb="5" eb="7">
      <t>メイショウ</t>
    </rPh>
    <phoneticPr fontId="7"/>
  </si>
  <si>
    <t>２．施設の所在地</t>
    <rPh sb="2" eb="4">
      <t>シセツ</t>
    </rPh>
    <rPh sb="5" eb="8">
      <t>ショザイチ</t>
    </rPh>
    <phoneticPr fontId="7"/>
  </si>
  <si>
    <t>品名</t>
    <rPh sb="0" eb="2">
      <t>ヒンメイ</t>
    </rPh>
    <phoneticPr fontId="7"/>
  </si>
  <si>
    <t>規格</t>
    <rPh sb="0" eb="2">
      <t>キカク</t>
    </rPh>
    <phoneticPr fontId="7"/>
  </si>
  <si>
    <t>単価</t>
    <rPh sb="0" eb="2">
      <t>タンカ</t>
    </rPh>
    <phoneticPr fontId="7"/>
  </si>
  <si>
    <t>設置場所</t>
    <rPh sb="0" eb="2">
      <t>セッチ</t>
    </rPh>
    <rPh sb="2" eb="4">
      <t>バショ</t>
    </rPh>
    <phoneticPr fontId="7"/>
  </si>
  <si>
    <t>円</t>
    <phoneticPr fontId="7"/>
  </si>
  <si>
    <t>小計</t>
    <rPh sb="0" eb="2">
      <t>ショウケイ</t>
    </rPh>
    <phoneticPr fontId="7"/>
  </si>
  <si>
    <t>－</t>
    <phoneticPr fontId="7"/>
  </si>
  <si>
    <t>円</t>
  </si>
  <si>
    <t>合計</t>
    <rPh sb="0" eb="2">
      <t>ゴウケイ</t>
    </rPh>
    <phoneticPr fontId="7"/>
  </si>
  <si>
    <t>事業者名</t>
    <rPh sb="0" eb="4">
      <t>ジギョウシャメイ</t>
    </rPh>
    <phoneticPr fontId="7"/>
  </si>
  <si>
    <t>別紙２－1</t>
    <phoneticPr fontId="7"/>
  </si>
  <si>
    <t>別紙２－２</t>
    <rPh sb="0" eb="2">
      <t>ベッシ</t>
    </rPh>
    <phoneticPr fontId="7"/>
  </si>
  <si>
    <t>メーカー</t>
    <phoneticPr fontId="7"/>
  </si>
  <si>
    <t>数量</t>
    <rPh sb="0" eb="2">
      <t>スウリョウ</t>
    </rPh>
    <phoneticPr fontId="7"/>
  </si>
  <si>
    <t>３．事業の種類（交付要綱の３に掲げる事業名）</t>
    <rPh sb="2" eb="4">
      <t>ジギョウ</t>
    </rPh>
    <rPh sb="5" eb="7">
      <t>シュルイ</t>
    </rPh>
    <rPh sb="8" eb="10">
      <t>コウフ</t>
    </rPh>
    <rPh sb="10" eb="12">
      <t>ヨウコウ</t>
    </rPh>
    <rPh sb="15" eb="16">
      <t>カカ</t>
    </rPh>
    <rPh sb="18" eb="20">
      <t>ジギョウ</t>
    </rPh>
    <rPh sb="20" eb="21">
      <t>メイ</t>
    </rPh>
    <phoneticPr fontId="7"/>
  </si>
  <si>
    <t>４．設備整備の内容（１品につき20万円以上のものに限る）</t>
    <rPh sb="2" eb="4">
      <t>セツビ</t>
    </rPh>
    <rPh sb="4" eb="6">
      <t>セイビ</t>
    </rPh>
    <rPh sb="7" eb="9">
      <t>ナイヨウ</t>
    </rPh>
    <rPh sb="11" eb="12">
      <t>シナ</t>
    </rPh>
    <rPh sb="17" eb="19">
      <t>マンエン</t>
    </rPh>
    <rPh sb="19" eb="21">
      <t>イジョウ</t>
    </rPh>
    <rPh sb="25" eb="26">
      <t>カギ</t>
    </rPh>
    <phoneticPr fontId="7"/>
  </si>
  <si>
    <t>１．補助対象事業分（医療機器）</t>
    <rPh sb="10" eb="12">
      <t>イリョウ</t>
    </rPh>
    <rPh sb="12" eb="14">
      <t>キキ</t>
    </rPh>
    <phoneticPr fontId="1"/>
  </si>
  <si>
    <t>(2)  寄付金</t>
    <phoneticPr fontId="7"/>
  </si>
  <si>
    <t>(3)  その他（診療収入等）</t>
    <rPh sb="9" eb="11">
      <t>シンリョウ</t>
    </rPh>
    <rPh sb="11" eb="13">
      <t>シュウニュウ</t>
    </rPh>
    <rPh sb="13" eb="14">
      <t>トウ</t>
    </rPh>
    <phoneticPr fontId="7"/>
  </si>
  <si>
    <t>２．補助対象事業分（医療機器以外）</t>
    <rPh sb="10" eb="14">
      <t>イリョウキキ</t>
    </rPh>
    <rPh sb="14" eb="16">
      <t>イガイ</t>
    </rPh>
    <phoneticPr fontId="1"/>
  </si>
  <si>
    <t>３．補助対象外事業分（医療機器）</t>
    <rPh sb="11" eb="13">
      <t>イリョウ</t>
    </rPh>
    <rPh sb="13" eb="15">
      <t>キキ</t>
    </rPh>
    <phoneticPr fontId="1"/>
  </si>
  <si>
    <t>４．補助対象外事業分（医療機器以外）</t>
    <rPh sb="6" eb="7">
      <t>ガイ</t>
    </rPh>
    <rPh sb="11" eb="15">
      <t>イリョウキキ</t>
    </rPh>
    <rPh sb="15" eb="17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</si>
</sst>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&quot;△ &quot;#,##0.00"/>
    <numFmt numFmtId="177" formatCode="#,##0.00_);[Red]\(#,##0.00\)"/>
    <numFmt numFmtId="178" formatCode="#,##0_);[Red]\(#,##0\)"/>
    <numFmt numFmtId="179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38" fontId="4" fillId="0" borderId="0" applyFont="0" applyFill="0" applyBorder="0" applyAlignment="0" applyProtection="0"/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top" wrapText="1"/>
    </xf>
    <xf numFmtId="177" fontId="6" fillId="0" borderId="22" xfId="0" applyNumberFormat="1" applyFont="1" applyFill="1" applyBorder="1" applyAlignment="1">
      <alignment vertical="center" wrapText="1"/>
    </xf>
    <xf numFmtId="178" fontId="6" fillId="2" borderId="22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22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178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top" wrapText="1"/>
    </xf>
    <xf numFmtId="177" fontId="6" fillId="0" borderId="22" xfId="0" applyNumberFormat="1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177" fontId="10" fillId="0" borderId="1" xfId="0" applyNumberFormat="1" applyFont="1" applyBorder="1" applyAlignment="1">
      <alignment vertical="center" wrapText="1"/>
    </xf>
    <xf numFmtId="178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49" fontId="6" fillId="0" borderId="0" xfId="0" applyNumberFormat="1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9" xfId="0" applyFont="1" applyBorder="1" applyAlignment="1">
      <alignment horizontal="distributed" vertical="center" justifyLastLine="1"/>
    </xf>
    <xf numFmtId="0" fontId="18" fillId="0" borderId="10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distributed" vertical="center" justifyLastLine="1"/>
    </xf>
    <xf numFmtId="0" fontId="18" fillId="0" borderId="23" xfId="0" applyFont="1" applyBorder="1" applyAlignment="1">
      <alignment vertical="center"/>
    </xf>
    <xf numFmtId="38" fontId="18" fillId="0" borderId="22" xfId="3" applyFont="1" applyBorder="1" applyAlignment="1">
      <alignment vertical="center"/>
    </xf>
    <xf numFmtId="38" fontId="18" fillId="0" borderId="16" xfId="3" applyFont="1" applyBorder="1" applyAlignment="1">
      <alignment horizontal="right" vertical="center"/>
    </xf>
    <xf numFmtId="38" fontId="18" fillId="0" borderId="16" xfId="3" applyFont="1" applyFill="1" applyBorder="1" applyAlignment="1">
      <alignment horizontal="right" vertical="center"/>
    </xf>
    <xf numFmtId="38" fontId="18" fillId="0" borderId="11" xfId="3" applyFont="1" applyBorder="1" applyAlignment="1">
      <alignment vertical="center"/>
    </xf>
    <xf numFmtId="0" fontId="18" fillId="3" borderId="23" xfId="0" applyFont="1" applyFill="1" applyBorder="1" applyAlignment="1">
      <alignment vertical="center"/>
    </xf>
    <xf numFmtId="38" fontId="18" fillId="3" borderId="22" xfId="3" applyFont="1" applyFill="1" applyBorder="1" applyAlignment="1">
      <alignment vertical="center"/>
    </xf>
    <xf numFmtId="38" fontId="18" fillId="3" borderId="21" xfId="3" applyFont="1" applyFill="1" applyBorder="1" applyAlignment="1">
      <alignment vertical="center"/>
    </xf>
    <xf numFmtId="38" fontId="18" fillId="0" borderId="21" xfId="3" applyFont="1" applyFill="1" applyBorder="1" applyAlignment="1">
      <alignment vertical="center"/>
    </xf>
    <xf numFmtId="38" fontId="18" fillId="3" borderId="11" xfId="3" applyFont="1" applyFill="1" applyBorder="1" applyAlignment="1">
      <alignment vertical="center"/>
    </xf>
    <xf numFmtId="38" fontId="18" fillId="0" borderId="21" xfId="3" applyFont="1" applyBorder="1" applyAlignment="1">
      <alignment horizontal="right" vertical="center"/>
    </xf>
    <xf numFmtId="38" fontId="18" fillId="0" borderId="21" xfId="3" applyFont="1" applyFill="1" applyBorder="1" applyAlignment="1">
      <alignment horizontal="right" vertical="center"/>
    </xf>
    <xf numFmtId="38" fontId="19" fillId="3" borderId="21" xfId="3" applyFont="1" applyFill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21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center" wrapText="1"/>
    </xf>
    <xf numFmtId="177" fontId="6" fillId="2" borderId="21" xfId="0" applyNumberFormat="1" applyFont="1" applyFill="1" applyBorder="1" applyAlignment="1">
      <alignment vertical="center" wrapText="1"/>
    </xf>
    <xf numFmtId="177" fontId="6" fillId="2" borderId="20" xfId="0" applyNumberFormat="1" applyFont="1" applyFill="1" applyBorder="1" applyAlignment="1">
      <alignment vertical="center" wrapText="1"/>
    </xf>
    <xf numFmtId="176" fontId="6" fillId="2" borderId="21" xfId="0" applyNumberFormat="1" applyFont="1" applyFill="1" applyBorder="1" applyAlignment="1">
      <alignment vertical="center" wrapText="1"/>
    </xf>
    <xf numFmtId="176" fontId="6" fillId="2" borderId="20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top" wrapText="1"/>
    </xf>
    <xf numFmtId="0" fontId="6" fillId="0" borderId="18" xfId="0" applyFont="1" applyBorder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2" borderId="0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vertical="center" wrapText="1"/>
    </xf>
    <xf numFmtId="177" fontId="10" fillId="0" borderId="2" xfId="0" applyNumberFormat="1" applyFont="1" applyBorder="1" applyAlignment="1">
      <alignment vertical="center" wrapText="1"/>
    </xf>
    <xf numFmtId="177" fontId="10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79" fontId="10" fillId="2" borderId="21" xfId="0" applyNumberFormat="1" applyFont="1" applyFill="1" applyBorder="1" applyAlignment="1">
      <alignment horizontal="right" vertical="center" wrapText="1"/>
    </xf>
    <xf numFmtId="179" fontId="10" fillId="2" borderId="0" xfId="0" applyNumberFormat="1" applyFont="1" applyFill="1" applyBorder="1" applyAlignment="1">
      <alignment horizontal="right" vertical="center" wrapText="1"/>
    </xf>
    <xf numFmtId="179" fontId="10" fillId="2" borderId="20" xfId="0" applyNumberFormat="1" applyFont="1" applyFill="1" applyBorder="1" applyAlignment="1">
      <alignment horizontal="right" vertical="center" wrapText="1"/>
    </xf>
    <xf numFmtId="0" fontId="10" fillId="0" borderId="2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179" fontId="10" fillId="0" borderId="2" xfId="0" applyNumberFormat="1" applyFont="1" applyBorder="1" applyAlignment="1">
      <alignment vertical="center" wrapText="1"/>
    </xf>
    <xf numFmtId="179" fontId="10" fillId="0" borderId="4" xfId="0" applyNumberFormat="1" applyFont="1" applyBorder="1" applyAlignment="1">
      <alignment vertical="center" wrapText="1"/>
    </xf>
    <xf numFmtId="179" fontId="10" fillId="0" borderId="3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38" fontId="18" fillId="0" borderId="15" xfId="3" applyFont="1" applyBorder="1" applyAlignment="1">
      <alignment horizontal="center" vertical="center"/>
    </xf>
    <xf numFmtId="38" fontId="18" fillId="0" borderId="8" xfId="3" applyFont="1" applyBorder="1" applyAlignment="1">
      <alignment horizontal="center" vertical="center"/>
    </xf>
    <xf numFmtId="38" fontId="18" fillId="0" borderId="24" xfId="3" applyFont="1" applyBorder="1" applyAlignment="1">
      <alignment horizontal="center" vertical="center"/>
    </xf>
    <xf numFmtId="38" fontId="18" fillId="0" borderId="25" xfId="3" applyFont="1" applyBorder="1" applyAlignment="1">
      <alignment horizontal="center" vertical="center"/>
    </xf>
    <xf numFmtId="38" fontId="18" fillId="0" borderId="27" xfId="3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38" fontId="18" fillId="0" borderId="16" xfId="3" applyFont="1" applyBorder="1" applyAlignment="1">
      <alignment horizontal="center" vertical="center"/>
    </xf>
    <xf numFmtId="38" fontId="18" fillId="0" borderId="28" xfId="3" applyFont="1" applyBorder="1" applyAlignment="1">
      <alignment horizontal="center" vertical="center"/>
    </xf>
    <xf numFmtId="38" fontId="18" fillId="0" borderId="16" xfId="3" applyFont="1" applyFill="1" applyBorder="1" applyAlignment="1">
      <alignment vertical="center"/>
    </xf>
    <xf numFmtId="38" fontId="18" fillId="0" borderId="28" xfId="3" applyFont="1" applyFill="1" applyBorder="1" applyAlignment="1">
      <alignment vertical="center"/>
    </xf>
    <xf numFmtId="38" fontId="18" fillId="0" borderId="29" xfId="3" applyFont="1" applyBorder="1" applyAlignment="1">
      <alignment horizontal="center" vertical="center"/>
    </xf>
    <xf numFmtId="38" fontId="18" fillId="0" borderId="5" xfId="3" applyFont="1" applyBorder="1" applyAlignment="1">
      <alignment horizontal="center" vertical="center"/>
    </xf>
    <xf numFmtId="38" fontId="18" fillId="0" borderId="5" xfId="3" applyFont="1" applyFill="1" applyBorder="1" applyAlignment="1">
      <alignment vertical="center"/>
    </xf>
    <xf numFmtId="0" fontId="18" fillId="0" borderId="0" xfId="0" applyFont="1" applyAlignment="1">
      <alignment horizontal="distributed" vertical="center" justifyLastLine="1"/>
    </xf>
    <xf numFmtId="0" fontId="18" fillId="3" borderId="0" xfId="0" applyFont="1" applyFill="1" applyAlignment="1">
      <alignment horizontal="left" vertical="center"/>
    </xf>
    <xf numFmtId="38" fontId="18" fillId="0" borderId="15" xfId="3" applyFont="1" applyFill="1" applyBorder="1" applyAlignment="1">
      <alignment vertical="center"/>
    </xf>
    <xf numFmtId="38" fontId="18" fillId="0" borderId="8" xfId="3" applyFont="1" applyFill="1" applyBorder="1" applyAlignment="1">
      <alignment vertical="center"/>
    </xf>
  </cellXfs>
  <cellStyles count="6">
    <cellStyle name="桁区切り 2" xfId="3"/>
    <cellStyle name="桁区切り 2 2" xfId="5"/>
    <cellStyle name="標準" xfId="0" builtinId="0"/>
    <cellStyle name="標準 2" xfId="1"/>
    <cellStyle name="標準 3" xfId="2"/>
    <cellStyle name="標準 4" xfId="4"/>
  </cellStyles>
  <dxfs count="1">
    <dxf>
      <numFmt numFmtId="180" formatCode="0&quot;㎡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2" name="右中かっこ 2"/>
        <xdr:cNvSpPr>
          <a:spLocks/>
        </xdr:cNvSpPr>
      </xdr:nvSpPr>
      <xdr:spPr bwMode="auto">
        <a:xfrm>
          <a:off x="6267450" y="2668905"/>
          <a:ext cx="304800" cy="393954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55"/>
  <sheetViews>
    <sheetView view="pageBreakPreview" zoomScale="85" zoomScaleNormal="100" zoomScaleSheetLayoutView="85" workbookViewId="0">
      <selection activeCell="I21" sqref="I21"/>
    </sheetView>
  </sheetViews>
  <sheetFormatPr defaultColWidth="9" defaultRowHeight="13.2" x14ac:dyDescent="0.2"/>
  <cols>
    <col min="1" max="3" width="6.88671875" style="2" customWidth="1"/>
    <col min="4" max="4" width="7.109375" style="2" customWidth="1"/>
    <col min="5" max="6" width="7.44140625" style="2" customWidth="1"/>
    <col min="7" max="8" width="15" style="2" customWidth="1"/>
    <col min="9" max="9" width="17.88671875" style="2" customWidth="1"/>
    <col min="10" max="10" width="4.5546875" style="2" hidden="1" customWidth="1"/>
    <col min="11" max="16384" width="9" style="2"/>
  </cols>
  <sheetData>
    <row r="1" spans="1:12" x14ac:dyDescent="0.2">
      <c r="A1" s="1" t="s">
        <v>63</v>
      </c>
    </row>
    <row r="2" spans="1:12" ht="19.5" customHeight="1" x14ac:dyDescent="0.2">
      <c r="A2" s="92" t="s">
        <v>0</v>
      </c>
      <c r="B2" s="92"/>
      <c r="C2" s="92"/>
      <c r="D2" s="92"/>
      <c r="E2" s="92"/>
      <c r="F2" s="92"/>
      <c r="G2" s="92"/>
      <c r="H2" s="92"/>
      <c r="I2" s="92"/>
    </row>
    <row r="3" spans="1:12" ht="7.5" customHeight="1" x14ac:dyDescent="0.2">
      <c r="A3" s="1"/>
    </row>
    <row r="4" spans="1:12" ht="18.75" customHeight="1" x14ac:dyDescent="0.2">
      <c r="A4" s="85" t="s">
        <v>1</v>
      </c>
      <c r="B4" s="85"/>
      <c r="C4" s="85"/>
      <c r="D4" s="93"/>
      <c r="E4" s="94"/>
      <c r="F4" s="94"/>
      <c r="G4" s="94"/>
      <c r="H4" s="94"/>
      <c r="I4" s="95"/>
      <c r="J4" s="3"/>
      <c r="K4" s="2" t="s">
        <v>2</v>
      </c>
    </row>
    <row r="5" spans="1:12" ht="18.75" customHeight="1" x14ac:dyDescent="0.2">
      <c r="A5" s="96" t="s">
        <v>62</v>
      </c>
      <c r="B5" s="97"/>
      <c r="C5" s="97"/>
      <c r="D5" s="98" t="s">
        <v>3</v>
      </c>
      <c r="E5" s="99"/>
      <c r="F5" s="99"/>
      <c r="G5" s="84"/>
      <c r="H5" s="96" t="s">
        <v>4</v>
      </c>
      <c r="I5" s="85"/>
      <c r="J5" s="4"/>
      <c r="K5" s="5"/>
      <c r="L5" s="5"/>
    </row>
    <row r="6" spans="1:12" ht="22.5" customHeight="1" x14ac:dyDescent="0.2">
      <c r="A6" s="100"/>
      <c r="B6" s="101"/>
      <c r="C6" s="102"/>
      <c r="D6" s="100"/>
      <c r="E6" s="101"/>
      <c r="F6" s="101"/>
      <c r="G6" s="102"/>
      <c r="H6" s="103"/>
      <c r="I6" s="103"/>
      <c r="J6" s="4"/>
      <c r="K6" s="5"/>
      <c r="L6" s="5"/>
    </row>
    <row r="7" spans="1:12" ht="14.25" customHeight="1" x14ac:dyDescent="0.2">
      <c r="A7" s="96" t="s">
        <v>5</v>
      </c>
      <c r="B7" s="85"/>
      <c r="C7" s="85"/>
      <c r="D7" s="93"/>
      <c r="E7" s="94"/>
      <c r="F7" s="94"/>
      <c r="G7" s="94"/>
      <c r="H7" s="94"/>
      <c r="I7" s="95"/>
      <c r="J7" s="3"/>
      <c r="K7" s="2" t="s">
        <v>2</v>
      </c>
    </row>
    <row r="8" spans="1:12" ht="13.5" customHeight="1" x14ac:dyDescent="0.2">
      <c r="A8" s="85" t="s">
        <v>6</v>
      </c>
      <c r="B8" s="85"/>
      <c r="C8" s="85"/>
      <c r="D8" s="88" t="s">
        <v>7</v>
      </c>
      <c r="E8" s="88"/>
      <c r="F8" s="88"/>
      <c r="G8" s="88"/>
      <c r="H8" s="88"/>
      <c r="I8" s="89"/>
      <c r="J8" s="79"/>
    </row>
    <row r="9" spans="1:12" ht="13.5" customHeight="1" x14ac:dyDescent="0.2">
      <c r="A9" s="85"/>
      <c r="B9" s="85"/>
      <c r="C9" s="85"/>
      <c r="D9" s="6" t="s">
        <v>8</v>
      </c>
      <c r="E9" s="104"/>
      <c r="F9" s="104"/>
      <c r="G9" s="104"/>
      <c r="H9" s="7" t="s">
        <v>9</v>
      </c>
      <c r="I9" s="8"/>
      <c r="J9" s="79"/>
      <c r="K9" s="2" t="s">
        <v>10</v>
      </c>
    </row>
    <row r="10" spans="1:12" ht="13.5" customHeight="1" x14ac:dyDescent="0.2">
      <c r="A10" s="85"/>
      <c r="B10" s="85"/>
      <c r="C10" s="85"/>
      <c r="D10" s="105" t="s">
        <v>11</v>
      </c>
      <c r="E10" s="106"/>
      <c r="F10" s="106"/>
      <c r="G10" s="7" t="s">
        <v>12</v>
      </c>
      <c r="H10" s="4"/>
      <c r="I10" s="8"/>
      <c r="J10" s="79"/>
    </row>
    <row r="11" spans="1:12" ht="14.25" customHeight="1" x14ac:dyDescent="0.2">
      <c r="A11" s="85"/>
      <c r="B11" s="85"/>
      <c r="C11" s="85"/>
      <c r="D11" s="107" t="s">
        <v>13</v>
      </c>
      <c r="E11" s="108"/>
      <c r="F11" s="108"/>
      <c r="G11" s="9" t="s">
        <v>12</v>
      </c>
      <c r="H11" s="10"/>
      <c r="I11" s="11"/>
      <c r="J11" s="3"/>
    </row>
    <row r="12" spans="1:12" ht="13.5" customHeight="1" x14ac:dyDescent="0.2">
      <c r="A12" s="98" t="s">
        <v>14</v>
      </c>
      <c r="B12" s="99"/>
      <c r="C12" s="84"/>
      <c r="D12" s="12" t="s">
        <v>15</v>
      </c>
      <c r="E12" s="109" t="s">
        <v>16</v>
      </c>
      <c r="F12" s="109"/>
      <c r="G12" s="13" t="s">
        <v>17</v>
      </c>
      <c r="H12" s="14" t="s">
        <v>18</v>
      </c>
      <c r="I12" s="15" t="s">
        <v>19</v>
      </c>
      <c r="J12" s="3"/>
    </row>
    <row r="13" spans="1:12" ht="13.5" customHeight="1" x14ac:dyDescent="0.2">
      <c r="A13" s="110" t="s">
        <v>20</v>
      </c>
      <c r="B13" s="111"/>
      <c r="C13" s="111"/>
      <c r="D13" s="111"/>
      <c r="E13" s="111"/>
      <c r="F13" s="111"/>
      <c r="G13" s="111"/>
      <c r="H13" s="111"/>
      <c r="I13" s="112"/>
      <c r="J13" s="4"/>
    </row>
    <row r="14" spans="1:12" ht="14.25" customHeight="1" x14ac:dyDescent="0.2">
      <c r="A14" s="16" t="s">
        <v>21</v>
      </c>
      <c r="B14" s="85" t="s">
        <v>22</v>
      </c>
      <c r="C14" s="85"/>
      <c r="D14" s="98"/>
      <c r="E14" s="85" t="s">
        <v>23</v>
      </c>
      <c r="F14" s="85"/>
      <c r="G14" s="16" t="s">
        <v>24</v>
      </c>
      <c r="H14" s="16" t="s">
        <v>25</v>
      </c>
      <c r="I14" s="17" t="s">
        <v>26</v>
      </c>
      <c r="J14" s="3"/>
    </row>
    <row r="15" spans="1:12" ht="13.5" customHeight="1" x14ac:dyDescent="0.2">
      <c r="A15" s="18" t="s">
        <v>27</v>
      </c>
      <c r="B15" s="76" t="s">
        <v>28</v>
      </c>
      <c r="C15" s="76"/>
      <c r="D15" s="76"/>
      <c r="E15" s="77" t="s">
        <v>29</v>
      </c>
      <c r="F15" s="78"/>
      <c r="G15" s="19" t="s">
        <v>30</v>
      </c>
      <c r="H15" s="19" t="s">
        <v>31</v>
      </c>
      <c r="I15" s="8" t="s">
        <v>32</v>
      </c>
      <c r="J15" s="79"/>
    </row>
    <row r="16" spans="1:12" ht="13.5" customHeight="1" x14ac:dyDescent="0.2">
      <c r="A16" s="113" t="s">
        <v>33</v>
      </c>
      <c r="B16" s="114" t="s">
        <v>28</v>
      </c>
      <c r="C16" s="114"/>
      <c r="D16" s="114"/>
      <c r="E16" s="82"/>
      <c r="F16" s="83"/>
      <c r="G16" s="20" t="str">
        <f t="shared" ref="G16:G24" si="0">IF(H16="","",H16/E16)</f>
        <v/>
      </c>
      <c r="H16" s="21"/>
      <c r="I16" s="8" t="s">
        <v>32</v>
      </c>
      <c r="J16" s="79"/>
    </row>
    <row r="17" spans="1:11" ht="13.5" customHeight="1" x14ac:dyDescent="0.2">
      <c r="A17" s="113"/>
      <c r="B17" s="114" t="s">
        <v>28</v>
      </c>
      <c r="C17" s="114"/>
      <c r="D17" s="114"/>
      <c r="E17" s="82"/>
      <c r="F17" s="83"/>
      <c r="G17" s="20" t="str">
        <f t="shared" si="0"/>
        <v/>
      </c>
      <c r="H17" s="21"/>
      <c r="I17" s="8" t="s">
        <v>32</v>
      </c>
      <c r="J17" s="79"/>
    </row>
    <row r="18" spans="1:11" ht="13.5" customHeight="1" x14ac:dyDescent="0.2">
      <c r="A18" s="113"/>
      <c r="B18" s="114" t="s">
        <v>28</v>
      </c>
      <c r="C18" s="114"/>
      <c r="D18" s="114"/>
      <c r="E18" s="82"/>
      <c r="F18" s="83"/>
      <c r="G18" s="20" t="str">
        <f t="shared" si="0"/>
        <v/>
      </c>
      <c r="H18" s="21"/>
      <c r="I18" s="8" t="s">
        <v>32</v>
      </c>
      <c r="J18" s="79"/>
    </row>
    <row r="19" spans="1:11" ht="13.5" customHeight="1" x14ac:dyDescent="0.2">
      <c r="A19" s="113"/>
      <c r="B19" s="114" t="s">
        <v>28</v>
      </c>
      <c r="C19" s="114"/>
      <c r="D19" s="114"/>
      <c r="E19" s="82" t="s">
        <v>28</v>
      </c>
      <c r="F19" s="83"/>
      <c r="G19" s="20" t="str">
        <f t="shared" si="0"/>
        <v/>
      </c>
      <c r="H19" s="21"/>
      <c r="I19" s="8" t="s">
        <v>32</v>
      </c>
      <c r="J19" s="79"/>
    </row>
    <row r="20" spans="1:11" x14ac:dyDescent="0.2">
      <c r="A20" s="113"/>
      <c r="B20" s="114" t="s">
        <v>28</v>
      </c>
      <c r="C20" s="114"/>
      <c r="D20" s="114"/>
      <c r="E20" s="82" t="s">
        <v>28</v>
      </c>
      <c r="F20" s="83"/>
      <c r="G20" s="20" t="str">
        <f t="shared" si="0"/>
        <v/>
      </c>
      <c r="H20" s="21"/>
      <c r="I20" s="8" t="s">
        <v>32</v>
      </c>
      <c r="J20" s="3"/>
    </row>
    <row r="21" spans="1:11" ht="15" customHeight="1" x14ac:dyDescent="0.2">
      <c r="A21" s="113"/>
      <c r="B21" s="114" t="s">
        <v>28</v>
      </c>
      <c r="C21" s="114"/>
      <c r="D21" s="114"/>
      <c r="E21" s="82" t="s">
        <v>28</v>
      </c>
      <c r="F21" s="83"/>
      <c r="G21" s="20" t="str">
        <f t="shared" si="0"/>
        <v/>
      </c>
      <c r="H21" s="21"/>
      <c r="I21" s="8" t="s">
        <v>32</v>
      </c>
      <c r="J21" s="3"/>
    </row>
    <row r="22" spans="1:11" ht="15" customHeight="1" x14ac:dyDescent="0.2">
      <c r="A22" s="113"/>
      <c r="B22" s="114" t="s">
        <v>28</v>
      </c>
      <c r="C22" s="114"/>
      <c r="D22" s="114"/>
      <c r="E22" s="82" t="s">
        <v>28</v>
      </c>
      <c r="F22" s="83"/>
      <c r="G22" s="20" t="str">
        <f t="shared" si="0"/>
        <v/>
      </c>
      <c r="H22" s="21"/>
      <c r="I22" s="8" t="s">
        <v>32</v>
      </c>
      <c r="J22" s="22"/>
    </row>
    <row r="23" spans="1:11" ht="15" customHeight="1" x14ac:dyDescent="0.2">
      <c r="A23" s="23"/>
      <c r="B23" s="7"/>
      <c r="C23" s="7"/>
      <c r="D23" s="7"/>
      <c r="E23" s="82" t="s">
        <v>28</v>
      </c>
      <c r="F23" s="83"/>
      <c r="G23" s="20" t="str">
        <f t="shared" si="0"/>
        <v/>
      </c>
      <c r="H23" s="21"/>
      <c r="I23" s="8"/>
      <c r="J23" s="22"/>
    </row>
    <row r="24" spans="1:11" ht="15" customHeight="1" x14ac:dyDescent="0.2">
      <c r="A24" s="23"/>
      <c r="B24" s="7"/>
      <c r="C24" s="7"/>
      <c r="D24" s="7"/>
      <c r="E24" s="82" t="s">
        <v>28</v>
      </c>
      <c r="F24" s="83"/>
      <c r="G24" s="20" t="str">
        <f t="shared" si="0"/>
        <v/>
      </c>
      <c r="H24" s="21"/>
      <c r="I24" s="8"/>
      <c r="J24" s="22"/>
    </row>
    <row r="25" spans="1:11" ht="15" customHeight="1" x14ac:dyDescent="0.2">
      <c r="A25" s="24"/>
      <c r="B25" s="84" t="s">
        <v>34</v>
      </c>
      <c r="C25" s="85"/>
      <c r="D25" s="85"/>
      <c r="E25" s="86" t="str">
        <f>IF(SUM(E16:F24)=0,"",SUM(E16:F24))</f>
        <v/>
      </c>
      <c r="F25" s="86"/>
      <c r="G25" s="25" t="str">
        <f>IF(H25="","",H25/E25)</f>
        <v/>
      </c>
      <c r="H25" s="26" t="str">
        <f>IF(SUM(H16:H24)=0,"",SUM(H16:H24))</f>
        <v/>
      </c>
      <c r="I25" s="27"/>
      <c r="J25" s="22"/>
    </row>
    <row r="26" spans="1:11" ht="14.25" hidden="1" customHeight="1" x14ac:dyDescent="0.2">
      <c r="A26" s="28"/>
      <c r="B26" s="29"/>
      <c r="C26" s="29"/>
      <c r="D26" s="29"/>
      <c r="E26" s="29"/>
      <c r="F26" s="29"/>
      <c r="G26" s="29"/>
      <c r="H26" s="29"/>
      <c r="I26" s="30"/>
      <c r="J26" s="3"/>
    </row>
    <row r="27" spans="1:11" x14ac:dyDescent="0.2">
      <c r="A27" s="31" t="s">
        <v>27</v>
      </c>
      <c r="B27" s="87" t="s">
        <v>28</v>
      </c>
      <c r="C27" s="88"/>
      <c r="D27" s="89"/>
      <c r="E27" s="90" t="s">
        <v>29</v>
      </c>
      <c r="F27" s="91"/>
      <c r="G27" s="32" t="s">
        <v>30</v>
      </c>
      <c r="H27" s="32" t="s">
        <v>31</v>
      </c>
      <c r="I27" s="8" t="s">
        <v>32</v>
      </c>
      <c r="J27" s="3"/>
      <c r="K27" s="2" t="s">
        <v>35</v>
      </c>
    </row>
    <row r="28" spans="1:11" ht="13.5" customHeight="1" x14ac:dyDescent="0.2">
      <c r="A28" s="115" t="s">
        <v>36</v>
      </c>
      <c r="B28" s="116" t="s">
        <v>28</v>
      </c>
      <c r="C28" s="114"/>
      <c r="D28" s="117"/>
      <c r="E28" s="80" t="s">
        <v>28</v>
      </c>
      <c r="F28" s="81"/>
      <c r="G28" s="33" t="str">
        <f t="shared" ref="G28:G36" si="1">IF(H28="","",H28/E28)</f>
        <v/>
      </c>
      <c r="H28" s="21"/>
      <c r="I28" s="8" t="s">
        <v>32</v>
      </c>
      <c r="J28" s="3"/>
    </row>
    <row r="29" spans="1:11" x14ac:dyDescent="0.2">
      <c r="A29" s="115"/>
      <c r="B29" s="116" t="s">
        <v>28</v>
      </c>
      <c r="C29" s="114"/>
      <c r="D29" s="117"/>
      <c r="E29" s="80"/>
      <c r="F29" s="81"/>
      <c r="G29" s="33" t="str">
        <f t="shared" si="1"/>
        <v/>
      </c>
      <c r="H29" s="21"/>
      <c r="I29" s="8" t="s">
        <v>32</v>
      </c>
      <c r="J29" s="3"/>
    </row>
    <row r="30" spans="1:11" x14ac:dyDescent="0.2">
      <c r="A30" s="115"/>
      <c r="B30" s="116" t="s">
        <v>28</v>
      </c>
      <c r="C30" s="114"/>
      <c r="D30" s="117"/>
      <c r="E30" s="80"/>
      <c r="F30" s="81"/>
      <c r="G30" s="33" t="str">
        <f t="shared" si="1"/>
        <v/>
      </c>
      <c r="H30" s="21"/>
      <c r="I30" s="8" t="s">
        <v>32</v>
      </c>
      <c r="J30" s="3"/>
    </row>
    <row r="31" spans="1:11" x14ac:dyDescent="0.2">
      <c r="A31" s="115"/>
      <c r="B31" s="116" t="s">
        <v>28</v>
      </c>
      <c r="C31" s="114"/>
      <c r="D31" s="117"/>
      <c r="E31" s="80"/>
      <c r="F31" s="81"/>
      <c r="G31" s="33" t="str">
        <f t="shared" si="1"/>
        <v/>
      </c>
      <c r="H31" s="21"/>
      <c r="I31" s="8" t="s">
        <v>32</v>
      </c>
      <c r="J31" s="3"/>
    </row>
    <row r="32" spans="1:11" x14ac:dyDescent="0.2">
      <c r="A32" s="115"/>
      <c r="B32" s="116" t="s">
        <v>28</v>
      </c>
      <c r="C32" s="114"/>
      <c r="D32" s="117"/>
      <c r="E32" s="80" t="s">
        <v>28</v>
      </c>
      <c r="F32" s="81"/>
      <c r="G32" s="33" t="str">
        <f t="shared" si="1"/>
        <v/>
      </c>
      <c r="H32" s="21"/>
      <c r="I32" s="8" t="s">
        <v>32</v>
      </c>
      <c r="J32" s="3"/>
    </row>
    <row r="33" spans="1:11" x14ac:dyDescent="0.2">
      <c r="A33" s="115"/>
      <c r="B33" s="116" t="s">
        <v>28</v>
      </c>
      <c r="C33" s="114"/>
      <c r="D33" s="117"/>
      <c r="E33" s="80" t="s">
        <v>28</v>
      </c>
      <c r="F33" s="81"/>
      <c r="G33" s="33" t="str">
        <f t="shared" si="1"/>
        <v/>
      </c>
      <c r="H33" s="21"/>
      <c r="I33" s="8" t="s">
        <v>32</v>
      </c>
      <c r="J33" s="3"/>
    </row>
    <row r="34" spans="1:11" x14ac:dyDescent="0.2">
      <c r="A34" s="115"/>
      <c r="B34" s="116" t="s">
        <v>28</v>
      </c>
      <c r="C34" s="114"/>
      <c r="D34" s="117"/>
      <c r="E34" s="80" t="s">
        <v>28</v>
      </c>
      <c r="F34" s="81"/>
      <c r="G34" s="33" t="str">
        <f t="shared" si="1"/>
        <v/>
      </c>
      <c r="H34" s="21"/>
      <c r="I34" s="8" t="s">
        <v>32</v>
      </c>
      <c r="J34" s="3"/>
    </row>
    <row r="35" spans="1:11" x14ac:dyDescent="0.2">
      <c r="A35" s="34"/>
      <c r="B35" s="35"/>
      <c r="C35" s="7"/>
      <c r="D35" s="36"/>
      <c r="E35" s="80" t="s">
        <v>28</v>
      </c>
      <c r="F35" s="81"/>
      <c r="G35" s="33" t="str">
        <f t="shared" si="1"/>
        <v/>
      </c>
      <c r="H35" s="21"/>
      <c r="I35" s="8"/>
      <c r="J35" s="3"/>
    </row>
    <row r="36" spans="1:11" x14ac:dyDescent="0.2">
      <c r="A36" s="34"/>
      <c r="B36" s="37"/>
      <c r="C36" s="9"/>
      <c r="D36" s="38"/>
      <c r="E36" s="80" t="s">
        <v>28</v>
      </c>
      <c r="F36" s="81"/>
      <c r="G36" s="33" t="str">
        <f t="shared" si="1"/>
        <v/>
      </c>
      <c r="H36" s="21"/>
      <c r="I36" s="8"/>
      <c r="J36" s="3"/>
    </row>
    <row r="37" spans="1:11" ht="15" customHeight="1" x14ac:dyDescent="0.2">
      <c r="A37" s="28"/>
      <c r="B37" s="118" t="s">
        <v>34</v>
      </c>
      <c r="C37" s="118"/>
      <c r="D37" s="118"/>
      <c r="E37" s="119" t="str">
        <f>IF(SUM(E28:F36)=0,"",SUM(E28:F36))</f>
        <v/>
      </c>
      <c r="F37" s="119"/>
      <c r="G37" s="25" t="str">
        <f>IF(H37="","",H37/E37)</f>
        <v/>
      </c>
      <c r="H37" s="26" t="str">
        <f>IF(SUM(H28:H36)=0,"",SUM(H28:H36))</f>
        <v/>
      </c>
      <c r="I37" s="27"/>
      <c r="J37" s="3"/>
    </row>
    <row r="38" spans="1:11" ht="15" customHeight="1" x14ac:dyDescent="0.2">
      <c r="A38" s="96" t="s">
        <v>37</v>
      </c>
      <c r="B38" s="96"/>
      <c r="C38" s="96"/>
      <c r="D38" s="96"/>
      <c r="E38" s="120" t="str">
        <f>IF(E37="",E25,E25+E37)</f>
        <v/>
      </c>
      <c r="F38" s="121"/>
      <c r="G38" s="39" t="str">
        <f>IF(H38="","",H38/E38)</f>
        <v/>
      </c>
      <c r="H38" s="40" t="str">
        <f>IF(H37="",H25,H25+H37)</f>
        <v/>
      </c>
      <c r="I38" s="41"/>
      <c r="J38" s="3"/>
    </row>
    <row r="39" spans="1:11" x14ac:dyDescent="0.2">
      <c r="A39" s="122" t="s">
        <v>38</v>
      </c>
      <c r="B39" s="122"/>
      <c r="C39" s="122"/>
      <c r="D39" s="122"/>
      <c r="E39" s="122"/>
      <c r="F39" s="122"/>
      <c r="G39" s="122"/>
      <c r="H39" s="122"/>
      <c r="I39" s="122"/>
      <c r="J39" s="3"/>
    </row>
    <row r="40" spans="1:11" x14ac:dyDescent="0.2">
      <c r="A40" s="96" t="s">
        <v>39</v>
      </c>
      <c r="B40" s="96"/>
      <c r="C40" s="96"/>
      <c r="D40" s="96"/>
      <c r="E40" s="96" t="s">
        <v>40</v>
      </c>
      <c r="F40" s="96"/>
      <c r="G40" s="96"/>
      <c r="H40" s="96" t="s">
        <v>41</v>
      </c>
      <c r="I40" s="96"/>
      <c r="J40" s="3"/>
    </row>
    <row r="41" spans="1:11" ht="13.5" customHeight="1" x14ac:dyDescent="0.2">
      <c r="A41" s="131"/>
      <c r="B41" s="132"/>
      <c r="C41" s="132"/>
      <c r="D41" s="133"/>
      <c r="E41" s="134" t="s">
        <v>42</v>
      </c>
      <c r="F41" s="135"/>
      <c r="G41" s="136"/>
      <c r="H41" s="131" t="s">
        <v>43</v>
      </c>
      <c r="I41" s="133"/>
      <c r="J41" s="3"/>
    </row>
    <row r="42" spans="1:11" ht="13.5" customHeight="1" x14ac:dyDescent="0.2">
      <c r="A42" s="128" t="s">
        <v>44</v>
      </c>
      <c r="B42" s="129"/>
      <c r="C42" s="129"/>
      <c r="D42" s="130"/>
      <c r="E42" s="125"/>
      <c r="F42" s="126"/>
      <c r="G42" s="127"/>
      <c r="H42" s="123"/>
      <c r="I42" s="124"/>
      <c r="J42" s="3"/>
    </row>
    <row r="43" spans="1:11" ht="13.5" customHeight="1" x14ac:dyDescent="0.2">
      <c r="A43" s="128" t="s">
        <v>70</v>
      </c>
      <c r="B43" s="129"/>
      <c r="C43" s="129"/>
      <c r="D43" s="130"/>
      <c r="E43" s="125"/>
      <c r="F43" s="126"/>
      <c r="G43" s="127"/>
      <c r="H43" s="123"/>
      <c r="I43" s="124"/>
      <c r="J43" s="3"/>
    </row>
    <row r="44" spans="1:11" ht="13.5" customHeight="1" x14ac:dyDescent="0.2">
      <c r="A44" s="128" t="s">
        <v>71</v>
      </c>
      <c r="B44" s="129"/>
      <c r="C44" s="129"/>
      <c r="D44" s="130"/>
      <c r="E44" s="125"/>
      <c r="F44" s="126"/>
      <c r="G44" s="127"/>
      <c r="H44" s="42"/>
      <c r="I44" s="43"/>
      <c r="J44" s="3"/>
    </row>
    <row r="45" spans="1:11" ht="13.5" customHeight="1" x14ac:dyDescent="0.2">
      <c r="A45" s="44"/>
      <c r="B45" s="45"/>
      <c r="C45" s="45"/>
      <c r="D45" s="46"/>
      <c r="E45" s="47"/>
      <c r="F45" s="48"/>
      <c r="G45" s="49"/>
      <c r="H45" s="47"/>
      <c r="I45" s="49"/>
      <c r="J45" s="3"/>
    </row>
    <row r="46" spans="1:11" ht="15" customHeight="1" x14ac:dyDescent="0.2">
      <c r="A46" s="96" t="s">
        <v>45</v>
      </c>
      <c r="B46" s="96"/>
      <c r="C46" s="96"/>
      <c r="D46" s="96"/>
      <c r="E46" s="137" t="str">
        <f>IF(E42="","",SUM(#REF!+#REF!+E43+E44))</f>
        <v/>
      </c>
      <c r="F46" s="138"/>
      <c r="G46" s="139"/>
      <c r="H46" s="140" t="str">
        <f>IF(H38=E46,"","←【確認】財源内訳の合計と事業費の合計が不一致")</f>
        <v/>
      </c>
      <c r="I46" s="141"/>
      <c r="J46" s="3"/>
      <c r="K46" s="2" t="s">
        <v>46</v>
      </c>
    </row>
    <row r="47" spans="1:11" ht="13.5" customHeight="1" x14ac:dyDescent="0.2">
      <c r="A47" s="142" t="s">
        <v>47</v>
      </c>
      <c r="B47" s="143"/>
      <c r="C47" s="143"/>
      <c r="D47" s="143"/>
      <c r="E47" s="143"/>
      <c r="F47" s="143"/>
      <c r="G47" s="143"/>
      <c r="H47" s="50"/>
      <c r="I47" s="51"/>
      <c r="J47" s="3"/>
      <c r="K47" s="2" t="s">
        <v>48</v>
      </c>
    </row>
    <row r="48" spans="1:11" ht="13.5" customHeight="1" x14ac:dyDescent="0.2">
      <c r="A48" s="144" t="s">
        <v>49</v>
      </c>
      <c r="B48" s="145"/>
      <c r="C48" s="145"/>
      <c r="D48" s="145"/>
      <c r="E48" s="145"/>
      <c r="F48" s="145"/>
      <c r="G48" s="145"/>
      <c r="H48" s="145"/>
      <c r="I48" s="145"/>
      <c r="J48" s="3"/>
    </row>
    <row r="49" spans="1:10" x14ac:dyDescent="0.2">
      <c r="A49" s="146"/>
      <c r="B49" s="147"/>
      <c r="C49" s="147"/>
      <c r="D49" s="147"/>
      <c r="E49" s="147"/>
      <c r="F49" s="147"/>
      <c r="G49" s="147"/>
      <c r="H49" s="147"/>
      <c r="I49" s="148"/>
      <c r="J49" s="3"/>
    </row>
    <row r="50" spans="1:10" x14ac:dyDescent="0.2">
      <c r="A50" s="149"/>
      <c r="B50" s="150"/>
      <c r="C50" s="150"/>
      <c r="D50" s="150"/>
      <c r="E50" s="150"/>
      <c r="F50" s="150"/>
      <c r="G50" s="150"/>
      <c r="H50" s="150"/>
      <c r="I50" s="151"/>
      <c r="J50" s="3"/>
    </row>
    <row r="51" spans="1:10" x14ac:dyDescent="0.2">
      <c r="A51" s="149"/>
      <c r="B51" s="150"/>
      <c r="C51" s="150"/>
      <c r="D51" s="150"/>
      <c r="E51" s="150"/>
      <c r="F51" s="150"/>
      <c r="G51" s="150"/>
      <c r="H51" s="150"/>
      <c r="I51" s="151"/>
      <c r="J51" s="3"/>
    </row>
    <row r="52" spans="1:10" x14ac:dyDescent="0.2">
      <c r="A52" s="152"/>
      <c r="B52" s="153"/>
      <c r="C52" s="153"/>
      <c r="D52" s="153"/>
      <c r="E52" s="153"/>
      <c r="F52" s="153"/>
      <c r="G52" s="153"/>
      <c r="H52" s="153"/>
      <c r="I52" s="154"/>
      <c r="J52" s="3"/>
    </row>
    <row r="53" spans="1:10" ht="6" customHeight="1" x14ac:dyDescent="0.2">
      <c r="A53" s="155"/>
      <c r="B53" s="155"/>
      <c r="C53" s="155"/>
      <c r="D53" s="155"/>
      <c r="E53" s="156"/>
      <c r="F53" s="156"/>
      <c r="G53" s="156"/>
      <c r="H53" s="156"/>
      <c r="I53" s="156"/>
      <c r="J53" s="3"/>
    </row>
    <row r="54" spans="1:10" x14ac:dyDescent="0.2">
      <c r="A54" s="1"/>
      <c r="B54" s="1"/>
    </row>
    <row r="55" spans="1:10" ht="43.5" customHeight="1" x14ac:dyDescent="0.2">
      <c r="A55" s="52"/>
      <c r="B55" s="157"/>
      <c r="C55" s="157"/>
      <c r="D55" s="157"/>
      <c r="E55" s="157"/>
      <c r="F55" s="157"/>
      <c r="G55" s="157"/>
      <c r="H55" s="157"/>
      <c r="I55" s="157"/>
      <c r="J55" s="53"/>
    </row>
  </sheetData>
  <mergeCells count="92">
    <mergeCell ref="A49:I52"/>
    <mergeCell ref="A53:D53"/>
    <mergeCell ref="E53:G53"/>
    <mergeCell ref="H53:I53"/>
    <mergeCell ref="B55:I55"/>
    <mergeCell ref="A46:D46"/>
    <mergeCell ref="E46:G46"/>
    <mergeCell ref="H46:I46"/>
    <mergeCell ref="A47:G47"/>
    <mergeCell ref="A48:I48"/>
    <mergeCell ref="A43:D43"/>
    <mergeCell ref="E43:G43"/>
    <mergeCell ref="H43:I43"/>
    <mergeCell ref="A44:D44"/>
    <mergeCell ref="E44:G44"/>
    <mergeCell ref="H42:I42"/>
    <mergeCell ref="E42:G42"/>
    <mergeCell ref="A42:D42"/>
    <mergeCell ref="A40:D40"/>
    <mergeCell ref="E40:G40"/>
    <mergeCell ref="H40:I40"/>
    <mergeCell ref="A41:D41"/>
    <mergeCell ref="E41:G41"/>
    <mergeCell ref="H41:I41"/>
    <mergeCell ref="B37:D37"/>
    <mergeCell ref="E37:F37"/>
    <mergeCell ref="A38:D38"/>
    <mergeCell ref="E38:F38"/>
    <mergeCell ref="A39:I39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A12:C12"/>
    <mergeCell ref="E12:F12"/>
    <mergeCell ref="A13:I13"/>
    <mergeCell ref="B14:D14"/>
    <mergeCell ref="E14:F14"/>
    <mergeCell ref="A8:C11"/>
    <mergeCell ref="D8:I8"/>
    <mergeCell ref="J8:J10"/>
    <mergeCell ref="E9:G9"/>
    <mergeCell ref="D10:F10"/>
    <mergeCell ref="D11:F11"/>
    <mergeCell ref="A6:C6"/>
    <mergeCell ref="D6:G6"/>
    <mergeCell ref="H6:I6"/>
    <mergeCell ref="A7:C7"/>
    <mergeCell ref="D7:I7"/>
    <mergeCell ref="A2:I2"/>
    <mergeCell ref="A4:C4"/>
    <mergeCell ref="D4:I4"/>
    <mergeCell ref="A5:C5"/>
    <mergeCell ref="D5:G5"/>
    <mergeCell ref="H5:I5"/>
    <mergeCell ref="B15:D15"/>
    <mergeCell ref="E15:F15"/>
    <mergeCell ref="J15:J19"/>
    <mergeCell ref="E35:F35"/>
    <mergeCell ref="E36:F36"/>
    <mergeCell ref="E23:F23"/>
    <mergeCell ref="E24:F24"/>
    <mergeCell ref="B25:D25"/>
    <mergeCell ref="E25:F25"/>
    <mergeCell ref="B27:D27"/>
    <mergeCell ref="E27:F27"/>
  </mergeCells>
  <phoneticPr fontId="1"/>
  <conditionalFormatting sqref="F16:AI18">
    <cfRule type="expression" dxfId="0" priority="1">
      <formula>IF(RIGHT(TEXT(F16,"0.#"),1)=".",TRUE,FALSE)</formula>
    </cfRule>
  </conditionalFormatting>
  <dataValidations count="4">
    <dataValidation type="list" allowBlank="1" showInputMessage="1" showErrorMessage="1" sqref="E9:G9">
      <formula1>"鉄骨鉄筋コンクリート造,鉄筋コンクリート造,鉄骨造（鉄筋コンクリート造と同等の強度）,鉄骨造（ブロック造と同等の強度）,ブロック造,木造"</formula1>
    </dataValidation>
    <dataValidation type="list" allowBlank="1" showInputMessage="1" showErrorMessage="1" sqref="D7:I7">
      <formula1>"新築,増築,改築,改修"</formula1>
    </dataValidation>
    <dataValidation type="list" allowBlank="1" showInputMessage="1" showErrorMessage="1" sqref="D4:I4">
      <formula1>"分娩取扱施設誘致事業,産科医療施設等誘致事業,小児医療施設誘致事業"</formula1>
    </dataValidation>
    <dataValidation type="list" allowBlank="1" showInputMessage="1" showErrorMessage="1" sqref="H47:I47">
      <formula1>"有,無"</formula1>
    </dataValidation>
  </dataValidations>
  <printOptions horizontalCentered="1"/>
  <pageMargins left="0.70866141732283472" right="0.70866141732283472" top="0.55118110236220474" bottom="0.74803149606299213" header="0.31496062992125984" footer="0.31496062992125984"/>
  <pageSetup paperSize="9" scale="98" orientation="portrait" r:id="rId1"/>
  <colBreaks count="2" manualBreakCount="2">
    <brk id="9" max="56" man="1"/>
    <brk id="14" max="5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74"/>
  <sheetViews>
    <sheetView tabSelected="1" view="pageBreakPreview" zoomScale="85" zoomScaleNormal="100" zoomScaleSheetLayoutView="85" workbookViewId="0">
      <selection activeCell="G19" sqref="G19:G20"/>
    </sheetView>
  </sheetViews>
  <sheetFormatPr defaultColWidth="9" defaultRowHeight="20.100000000000001" customHeight="1" x14ac:dyDescent="0.2"/>
  <cols>
    <col min="1" max="1" width="0.88671875" style="54" customWidth="1"/>
    <col min="2" max="2" width="38.21875" style="54" customWidth="1"/>
    <col min="3" max="9" width="13" style="54" customWidth="1"/>
    <col min="10" max="10" width="1.33203125" style="54" customWidth="1"/>
    <col min="11" max="16384" width="9" style="54"/>
  </cols>
  <sheetData>
    <row r="1" spans="2:9" ht="13.2" x14ac:dyDescent="0.2">
      <c r="B1" s="54" t="s">
        <v>64</v>
      </c>
    </row>
    <row r="2" spans="2:9" ht="13.2" x14ac:dyDescent="0.2"/>
    <row r="3" spans="2:9" ht="13.2" x14ac:dyDescent="0.2">
      <c r="C3" s="174" t="s">
        <v>50</v>
      </c>
      <c r="D3" s="174"/>
      <c r="E3" s="174"/>
      <c r="F3" s="174"/>
      <c r="G3" s="174"/>
    </row>
    <row r="4" spans="2:9" ht="13.2" x14ac:dyDescent="0.2"/>
    <row r="5" spans="2:9" ht="17.25" customHeight="1" x14ac:dyDescent="0.2">
      <c r="B5" s="55" t="s">
        <v>51</v>
      </c>
      <c r="C5" s="175"/>
      <c r="D5" s="175"/>
      <c r="E5" s="175"/>
      <c r="F5" s="175"/>
      <c r="G5" s="175"/>
      <c r="H5" s="175"/>
      <c r="I5" s="175"/>
    </row>
    <row r="6" spans="2:9" ht="17.25" customHeight="1" x14ac:dyDescent="0.2">
      <c r="B6" s="55" t="s">
        <v>52</v>
      </c>
      <c r="C6" s="175"/>
      <c r="D6" s="175"/>
      <c r="E6" s="175"/>
      <c r="F6" s="175"/>
      <c r="G6" s="175"/>
      <c r="H6" s="175"/>
      <c r="I6" s="175"/>
    </row>
    <row r="7" spans="2:9" ht="17.25" customHeight="1" x14ac:dyDescent="0.2">
      <c r="B7" s="55" t="s">
        <v>67</v>
      </c>
      <c r="C7" s="55"/>
      <c r="D7" s="55"/>
      <c r="E7" s="175"/>
      <c r="F7" s="175"/>
      <c r="G7" s="175"/>
      <c r="H7" s="175"/>
      <c r="I7" s="175"/>
    </row>
    <row r="8" spans="2:9" ht="17.25" customHeight="1" x14ac:dyDescent="0.2">
      <c r="B8" s="56" t="s">
        <v>68</v>
      </c>
      <c r="C8" s="56"/>
      <c r="D8" s="56"/>
      <c r="E8" s="56"/>
      <c r="F8" s="56"/>
      <c r="G8" s="56"/>
      <c r="H8" s="56"/>
      <c r="I8" s="56"/>
    </row>
    <row r="9" spans="2:9" ht="7.5" customHeight="1" thickBot="1" x14ac:dyDescent="0.25"/>
    <row r="10" spans="2:9" ht="13.2" x14ac:dyDescent="0.2">
      <c r="B10" s="57" t="s">
        <v>53</v>
      </c>
      <c r="C10" s="58" t="s">
        <v>65</v>
      </c>
      <c r="D10" s="58" t="s">
        <v>54</v>
      </c>
      <c r="E10" s="58" t="s">
        <v>66</v>
      </c>
      <c r="F10" s="59" t="s">
        <v>55</v>
      </c>
      <c r="G10" s="59" t="s">
        <v>40</v>
      </c>
      <c r="H10" s="58" t="s">
        <v>56</v>
      </c>
      <c r="I10" s="60" t="s">
        <v>41</v>
      </c>
    </row>
    <row r="11" spans="2:9" ht="13.2" x14ac:dyDescent="0.2">
      <c r="B11" s="61" t="s">
        <v>69</v>
      </c>
      <c r="C11" s="62"/>
      <c r="D11" s="62"/>
      <c r="E11" s="62"/>
      <c r="F11" s="63" t="s">
        <v>57</v>
      </c>
      <c r="G11" s="64" t="s">
        <v>57</v>
      </c>
      <c r="H11" s="62"/>
      <c r="I11" s="65"/>
    </row>
    <row r="12" spans="2:9" ht="13.2" x14ac:dyDescent="0.2">
      <c r="B12" s="66"/>
      <c r="C12" s="67"/>
      <c r="D12" s="67"/>
      <c r="E12" s="67"/>
      <c r="F12" s="68"/>
      <c r="G12" s="69">
        <f t="shared" ref="G12:G18" si="0">F12*E12</f>
        <v>0</v>
      </c>
      <c r="H12" s="67"/>
      <c r="I12" s="70"/>
    </row>
    <row r="13" spans="2:9" ht="13.2" x14ac:dyDescent="0.2">
      <c r="B13" s="66"/>
      <c r="C13" s="67"/>
      <c r="D13" s="67"/>
      <c r="E13" s="67"/>
      <c r="F13" s="68"/>
      <c r="G13" s="69">
        <f t="shared" si="0"/>
        <v>0</v>
      </c>
      <c r="H13" s="67"/>
      <c r="I13" s="70"/>
    </row>
    <row r="14" spans="2:9" ht="13.2" x14ac:dyDescent="0.2">
      <c r="B14" s="66"/>
      <c r="C14" s="67"/>
      <c r="D14" s="67"/>
      <c r="E14" s="67"/>
      <c r="F14" s="68"/>
      <c r="G14" s="69">
        <f t="shared" si="0"/>
        <v>0</v>
      </c>
      <c r="H14" s="67"/>
      <c r="I14" s="70"/>
    </row>
    <row r="15" spans="2:9" ht="13.2" x14ac:dyDescent="0.2">
      <c r="B15" s="66"/>
      <c r="C15" s="67"/>
      <c r="D15" s="67"/>
      <c r="E15" s="67"/>
      <c r="F15" s="68"/>
      <c r="G15" s="69">
        <f t="shared" si="0"/>
        <v>0</v>
      </c>
      <c r="H15" s="67"/>
      <c r="I15" s="70"/>
    </row>
    <row r="16" spans="2:9" ht="13.2" x14ac:dyDescent="0.2">
      <c r="B16" s="66"/>
      <c r="C16" s="67"/>
      <c r="D16" s="67"/>
      <c r="E16" s="67"/>
      <c r="F16" s="68"/>
      <c r="G16" s="69">
        <f t="shared" si="0"/>
        <v>0</v>
      </c>
      <c r="H16" s="67"/>
      <c r="I16" s="70"/>
    </row>
    <row r="17" spans="1:9" ht="13.2" x14ac:dyDescent="0.2">
      <c r="B17" s="66"/>
      <c r="C17" s="67"/>
      <c r="D17" s="67"/>
      <c r="E17" s="67"/>
      <c r="F17" s="68"/>
      <c r="G17" s="69">
        <f t="shared" si="0"/>
        <v>0</v>
      </c>
      <c r="H17" s="67"/>
      <c r="I17" s="70"/>
    </row>
    <row r="18" spans="1:9" ht="13.2" x14ac:dyDescent="0.2">
      <c r="B18" s="66"/>
      <c r="C18" s="67"/>
      <c r="D18" s="67"/>
      <c r="E18" s="67"/>
      <c r="F18" s="68"/>
      <c r="G18" s="69">
        <f t="shared" si="0"/>
        <v>0</v>
      </c>
      <c r="H18" s="67"/>
      <c r="I18" s="70"/>
    </row>
    <row r="19" spans="1:9" ht="13.2" x14ac:dyDescent="0.2">
      <c r="B19" s="163" t="s">
        <v>58</v>
      </c>
      <c r="C19" s="158" t="s">
        <v>59</v>
      </c>
      <c r="D19" s="158" t="s">
        <v>59</v>
      </c>
      <c r="E19" s="158" t="s">
        <v>59</v>
      </c>
      <c r="F19" s="167" t="s">
        <v>59</v>
      </c>
      <c r="G19" s="176">
        <f>SUM(G12:G18)</f>
        <v>0</v>
      </c>
      <c r="H19" s="158" t="s">
        <v>59</v>
      </c>
      <c r="I19" s="160" t="s">
        <v>59</v>
      </c>
    </row>
    <row r="20" spans="1:9" ht="13.2" x14ac:dyDescent="0.2">
      <c r="B20" s="164"/>
      <c r="C20" s="159"/>
      <c r="D20" s="159"/>
      <c r="E20" s="159"/>
      <c r="F20" s="172"/>
      <c r="G20" s="177"/>
      <c r="H20" s="159"/>
      <c r="I20" s="161"/>
    </row>
    <row r="21" spans="1:9" ht="13.2" x14ac:dyDescent="0.2">
      <c r="B21" s="61" t="s">
        <v>72</v>
      </c>
      <c r="C21" s="62"/>
      <c r="D21" s="62"/>
      <c r="E21" s="62"/>
      <c r="F21" s="71" t="s">
        <v>57</v>
      </c>
      <c r="G21" s="72" t="s">
        <v>60</v>
      </c>
      <c r="H21" s="62"/>
      <c r="I21" s="65"/>
    </row>
    <row r="22" spans="1:9" ht="13.2" x14ac:dyDescent="0.2">
      <c r="B22" s="66"/>
      <c r="C22" s="67"/>
      <c r="D22" s="67"/>
      <c r="E22" s="67"/>
      <c r="F22" s="68"/>
      <c r="G22" s="69">
        <f>F22*E22</f>
        <v>0</v>
      </c>
      <c r="H22" s="67"/>
      <c r="I22" s="70"/>
    </row>
    <row r="23" spans="1:9" ht="13.2" x14ac:dyDescent="0.2">
      <c r="B23" s="66"/>
      <c r="C23" s="67"/>
      <c r="D23" s="67"/>
      <c r="E23" s="67"/>
      <c r="F23" s="68"/>
      <c r="G23" s="69">
        <f>F23*E23</f>
        <v>0</v>
      </c>
      <c r="H23" s="67"/>
      <c r="I23" s="70"/>
    </row>
    <row r="24" spans="1:9" ht="13.2" x14ac:dyDescent="0.2">
      <c r="B24" s="66"/>
      <c r="C24" s="67"/>
      <c r="D24" s="67"/>
      <c r="E24" s="67"/>
      <c r="F24" s="68"/>
      <c r="G24" s="69">
        <f>F24*E24</f>
        <v>0</v>
      </c>
      <c r="H24" s="67"/>
      <c r="I24" s="70"/>
    </row>
    <row r="25" spans="1:9" ht="13.2" x14ac:dyDescent="0.2">
      <c r="B25" s="66"/>
      <c r="C25" s="67"/>
      <c r="D25" s="67"/>
      <c r="E25" s="67"/>
      <c r="F25" s="73"/>
      <c r="G25" s="69">
        <f>F25*E25</f>
        <v>0</v>
      </c>
      <c r="H25" s="67"/>
      <c r="I25" s="70"/>
    </row>
    <row r="26" spans="1:9" ht="13.2" x14ac:dyDescent="0.2">
      <c r="B26" s="66"/>
      <c r="C26" s="67"/>
      <c r="D26" s="67"/>
      <c r="E26" s="67"/>
      <c r="F26" s="68"/>
      <c r="G26" s="69">
        <f>F26*E26</f>
        <v>0</v>
      </c>
      <c r="H26" s="67"/>
      <c r="I26" s="70"/>
    </row>
    <row r="27" spans="1:9" ht="13.2" x14ac:dyDescent="0.2">
      <c r="A27" s="74"/>
      <c r="B27" s="163" t="s">
        <v>58</v>
      </c>
      <c r="C27" s="158" t="s">
        <v>59</v>
      </c>
      <c r="D27" s="158" t="s">
        <v>59</v>
      </c>
      <c r="E27" s="158" t="s">
        <v>59</v>
      </c>
      <c r="F27" s="167" t="s">
        <v>59</v>
      </c>
      <c r="G27" s="169">
        <f>SUM(G22:G26)</f>
        <v>0</v>
      </c>
      <c r="H27" s="158" t="s">
        <v>59</v>
      </c>
      <c r="I27" s="160" t="s">
        <v>59</v>
      </c>
    </row>
    <row r="28" spans="1:9" ht="13.2" x14ac:dyDescent="0.2">
      <c r="A28" s="74"/>
      <c r="B28" s="164"/>
      <c r="C28" s="159"/>
      <c r="D28" s="159"/>
      <c r="E28" s="159"/>
      <c r="F28" s="172"/>
      <c r="G28" s="173"/>
      <c r="H28" s="159"/>
      <c r="I28" s="161"/>
    </row>
    <row r="29" spans="1:9" ht="13.2" x14ac:dyDescent="0.2">
      <c r="B29" s="61" t="s">
        <v>73</v>
      </c>
      <c r="C29" s="62"/>
      <c r="D29" s="62"/>
      <c r="E29" s="62"/>
      <c r="F29" s="71" t="s">
        <v>57</v>
      </c>
      <c r="G29" s="72" t="s">
        <v>60</v>
      </c>
      <c r="H29" s="62"/>
      <c r="I29" s="65"/>
    </row>
    <row r="30" spans="1:9" ht="13.2" x14ac:dyDescent="0.2">
      <c r="B30" s="66"/>
      <c r="C30" s="67"/>
      <c r="D30" s="67"/>
      <c r="E30" s="67"/>
      <c r="F30" s="68"/>
      <c r="G30" s="69">
        <f>F30*E30</f>
        <v>0</v>
      </c>
      <c r="H30" s="67"/>
      <c r="I30" s="70"/>
    </row>
    <row r="31" spans="1:9" ht="13.2" x14ac:dyDescent="0.2">
      <c r="B31" s="66"/>
      <c r="C31" s="67"/>
      <c r="D31" s="67"/>
      <c r="E31" s="67"/>
      <c r="F31" s="68"/>
      <c r="G31" s="69">
        <f>F31*E31</f>
        <v>0</v>
      </c>
      <c r="H31" s="67"/>
      <c r="I31" s="70"/>
    </row>
    <row r="32" spans="1:9" ht="13.2" x14ac:dyDescent="0.2">
      <c r="B32" s="66"/>
      <c r="C32" s="67"/>
      <c r="D32" s="67"/>
      <c r="E32" s="67"/>
      <c r="F32" s="68"/>
      <c r="G32" s="69">
        <f>F32*E32</f>
        <v>0</v>
      </c>
      <c r="H32" s="67"/>
      <c r="I32" s="70"/>
    </row>
    <row r="33" spans="1:9" ht="13.2" x14ac:dyDescent="0.2">
      <c r="B33" s="66"/>
      <c r="C33" s="67"/>
      <c r="D33" s="67"/>
      <c r="E33" s="67"/>
      <c r="F33" s="73"/>
      <c r="G33" s="69">
        <f>F33*E33</f>
        <v>0</v>
      </c>
      <c r="H33" s="67"/>
      <c r="I33" s="70"/>
    </row>
    <row r="34" spans="1:9" ht="13.2" x14ac:dyDescent="0.2">
      <c r="B34" s="66"/>
      <c r="C34" s="67"/>
      <c r="D34" s="67"/>
      <c r="E34" s="67"/>
      <c r="F34" s="68"/>
      <c r="G34" s="69">
        <f>F34*E34</f>
        <v>0</v>
      </c>
      <c r="H34" s="67"/>
      <c r="I34" s="70"/>
    </row>
    <row r="35" spans="1:9" ht="13.2" x14ac:dyDescent="0.2">
      <c r="A35" s="74"/>
      <c r="B35" s="163" t="s">
        <v>58</v>
      </c>
      <c r="C35" s="158" t="s">
        <v>59</v>
      </c>
      <c r="D35" s="158" t="s">
        <v>59</v>
      </c>
      <c r="E35" s="158" t="s">
        <v>59</v>
      </c>
      <c r="F35" s="167" t="s">
        <v>59</v>
      </c>
      <c r="G35" s="169">
        <f>SUM(G30:G34)</f>
        <v>0</v>
      </c>
      <c r="H35" s="158" t="s">
        <v>59</v>
      </c>
      <c r="I35" s="160" t="s">
        <v>59</v>
      </c>
    </row>
    <row r="36" spans="1:9" ht="13.2" x14ac:dyDescent="0.2">
      <c r="A36" s="74"/>
      <c r="B36" s="164"/>
      <c r="C36" s="159"/>
      <c r="D36" s="159"/>
      <c r="E36" s="159"/>
      <c r="F36" s="172"/>
      <c r="G36" s="173"/>
      <c r="H36" s="159"/>
      <c r="I36" s="161"/>
    </row>
    <row r="37" spans="1:9" ht="13.2" x14ac:dyDescent="0.2">
      <c r="B37" s="61" t="s">
        <v>74</v>
      </c>
      <c r="C37" s="62"/>
      <c r="D37" s="62"/>
      <c r="E37" s="62"/>
      <c r="F37" s="71" t="s">
        <v>57</v>
      </c>
      <c r="G37" s="72" t="s">
        <v>60</v>
      </c>
      <c r="H37" s="62"/>
      <c r="I37" s="65"/>
    </row>
    <row r="38" spans="1:9" ht="13.2" x14ac:dyDescent="0.2">
      <c r="B38" s="66"/>
      <c r="C38" s="67"/>
      <c r="D38" s="67"/>
      <c r="E38" s="67"/>
      <c r="F38" s="68"/>
      <c r="G38" s="69">
        <f>F38*E38</f>
        <v>0</v>
      </c>
      <c r="H38" s="67"/>
      <c r="I38" s="70"/>
    </row>
    <row r="39" spans="1:9" ht="13.2" x14ac:dyDescent="0.2">
      <c r="B39" s="66"/>
      <c r="C39" s="67"/>
      <c r="D39" s="67"/>
      <c r="E39" s="67"/>
      <c r="F39" s="68"/>
      <c r="G39" s="69">
        <f>F39*E39</f>
        <v>0</v>
      </c>
      <c r="H39" s="67"/>
      <c r="I39" s="70"/>
    </row>
    <row r="40" spans="1:9" ht="13.2" x14ac:dyDescent="0.2">
      <c r="B40" s="66"/>
      <c r="C40" s="67"/>
      <c r="D40" s="67"/>
      <c r="E40" s="67"/>
      <c r="F40" s="68"/>
      <c r="G40" s="69">
        <f>F40*E40</f>
        <v>0</v>
      </c>
      <c r="H40" s="67"/>
      <c r="I40" s="70"/>
    </row>
    <row r="41" spans="1:9" ht="13.2" x14ac:dyDescent="0.2">
      <c r="B41" s="66"/>
      <c r="C41" s="67"/>
      <c r="D41" s="67"/>
      <c r="E41" s="67"/>
      <c r="F41" s="73"/>
      <c r="G41" s="69">
        <f>F41*E41</f>
        <v>0</v>
      </c>
      <c r="H41" s="67"/>
      <c r="I41" s="70"/>
    </row>
    <row r="42" spans="1:9" ht="13.2" x14ac:dyDescent="0.2">
      <c r="B42" s="66"/>
      <c r="C42" s="67"/>
      <c r="D42" s="67"/>
      <c r="E42" s="67"/>
      <c r="F42" s="68"/>
      <c r="G42" s="69">
        <f>F42*E42</f>
        <v>0</v>
      </c>
      <c r="H42" s="67"/>
      <c r="I42" s="70"/>
    </row>
    <row r="43" spans="1:9" ht="13.2" x14ac:dyDescent="0.2">
      <c r="A43" s="74"/>
      <c r="B43" s="163" t="s">
        <v>58</v>
      </c>
      <c r="C43" s="158" t="s">
        <v>59</v>
      </c>
      <c r="D43" s="158" t="s">
        <v>59</v>
      </c>
      <c r="E43" s="158" t="s">
        <v>59</v>
      </c>
      <c r="F43" s="167" t="s">
        <v>59</v>
      </c>
      <c r="G43" s="169">
        <f>SUM(G38:G42)</f>
        <v>0</v>
      </c>
      <c r="H43" s="158" t="s">
        <v>59</v>
      </c>
      <c r="I43" s="160" t="s">
        <v>59</v>
      </c>
    </row>
    <row r="44" spans="1:9" ht="13.2" x14ac:dyDescent="0.2">
      <c r="A44" s="74"/>
      <c r="B44" s="164"/>
      <c r="C44" s="159"/>
      <c r="D44" s="159"/>
      <c r="E44" s="159"/>
      <c r="F44" s="172"/>
      <c r="G44" s="173"/>
      <c r="H44" s="159"/>
      <c r="I44" s="161"/>
    </row>
    <row r="45" spans="1:9" ht="13.2" x14ac:dyDescent="0.2">
      <c r="B45" s="165" t="s">
        <v>61</v>
      </c>
      <c r="C45" s="158" t="s">
        <v>59</v>
      </c>
      <c r="D45" s="158" t="s">
        <v>59</v>
      </c>
      <c r="E45" s="158" t="s">
        <v>59</v>
      </c>
      <c r="F45" s="167" t="s">
        <v>59</v>
      </c>
      <c r="G45" s="169">
        <f>SUM(G19,G27,G35,G43)</f>
        <v>0</v>
      </c>
      <c r="H45" s="158" t="s">
        <v>59</v>
      </c>
      <c r="I45" s="160" t="s">
        <v>59</v>
      </c>
    </row>
    <row r="46" spans="1:9" ht="13.8" thickBot="1" x14ac:dyDescent="0.25">
      <c r="B46" s="166"/>
      <c r="C46" s="162"/>
      <c r="D46" s="162"/>
      <c r="E46" s="162"/>
      <c r="F46" s="168"/>
      <c r="G46" s="170"/>
      <c r="H46" s="162"/>
      <c r="I46" s="171"/>
    </row>
    <row r="47" spans="1:9" ht="7.5" customHeight="1" x14ac:dyDescent="0.2">
      <c r="B47" s="75"/>
    </row>
    <row r="48" spans="1:9" ht="13.2" x14ac:dyDescent="0.2"/>
    <row r="49" ht="13.2" x14ac:dyDescent="0.2"/>
    <row r="50" ht="13.2" x14ac:dyDescent="0.2"/>
    <row r="51" ht="13.2" x14ac:dyDescent="0.2"/>
    <row r="52" ht="13.2" x14ac:dyDescent="0.2"/>
    <row r="53" ht="13.2" x14ac:dyDescent="0.2"/>
    <row r="54" ht="13.2" x14ac:dyDescent="0.2"/>
    <row r="55" ht="13.2" x14ac:dyDescent="0.2"/>
    <row r="56" ht="13.2" x14ac:dyDescent="0.2"/>
    <row r="57" ht="13.2" x14ac:dyDescent="0.2"/>
    <row r="58" ht="13.2" x14ac:dyDescent="0.2"/>
    <row r="59" ht="13.2" x14ac:dyDescent="0.2"/>
    <row r="60" ht="13.2" x14ac:dyDescent="0.2"/>
    <row r="61" ht="13.2" x14ac:dyDescent="0.2"/>
    <row r="62" ht="13.2" x14ac:dyDescent="0.2"/>
    <row r="63" ht="13.2" x14ac:dyDescent="0.2"/>
    <row r="64" ht="13.2" x14ac:dyDescent="0.2"/>
    <row r="65" ht="13.2" x14ac:dyDescent="0.2"/>
    <row r="66" ht="13.2" x14ac:dyDescent="0.2"/>
    <row r="67" ht="13.2" x14ac:dyDescent="0.2"/>
    <row r="68" ht="13.2" x14ac:dyDescent="0.2"/>
    <row r="69" ht="13.2" x14ac:dyDescent="0.2"/>
    <row r="70" ht="13.2" x14ac:dyDescent="0.2"/>
    <row r="71" ht="13.2" x14ac:dyDescent="0.2"/>
    <row r="72" ht="13.2" x14ac:dyDescent="0.2"/>
    <row r="73" ht="13.2" x14ac:dyDescent="0.2"/>
    <row r="74" ht="13.2" x14ac:dyDescent="0.2"/>
  </sheetData>
  <mergeCells count="44">
    <mergeCell ref="G43:G44"/>
    <mergeCell ref="H43:H44"/>
    <mergeCell ref="I43:I44"/>
    <mergeCell ref="B43:B44"/>
    <mergeCell ref="C43:C44"/>
    <mergeCell ref="D43:D44"/>
    <mergeCell ref="E43:E44"/>
    <mergeCell ref="F43:F44"/>
    <mergeCell ref="G27:G28"/>
    <mergeCell ref="H27:H28"/>
    <mergeCell ref="I27:I28"/>
    <mergeCell ref="B27:B28"/>
    <mergeCell ref="C27:C28"/>
    <mergeCell ref="D27:D28"/>
    <mergeCell ref="E27:E28"/>
    <mergeCell ref="F27:F28"/>
    <mergeCell ref="C3:G3"/>
    <mergeCell ref="C5:I5"/>
    <mergeCell ref="C6:I6"/>
    <mergeCell ref="E7:I7"/>
    <mergeCell ref="B19:B20"/>
    <mergeCell ref="C19:C20"/>
    <mergeCell ref="D19:D20"/>
    <mergeCell ref="E19:E20"/>
    <mergeCell ref="F19:F20"/>
    <mergeCell ref="G19:G20"/>
    <mergeCell ref="H19:H20"/>
    <mergeCell ref="I19:I20"/>
    <mergeCell ref="H35:H36"/>
    <mergeCell ref="I35:I36"/>
    <mergeCell ref="C45:C46"/>
    <mergeCell ref="B35:B36"/>
    <mergeCell ref="B45:B46"/>
    <mergeCell ref="D45:D46"/>
    <mergeCell ref="E45:E46"/>
    <mergeCell ref="F45:F46"/>
    <mergeCell ref="G45:G46"/>
    <mergeCell ref="H45:H46"/>
    <mergeCell ref="I45:I46"/>
    <mergeCell ref="C35:C36"/>
    <mergeCell ref="D35:D36"/>
    <mergeCell ref="E35:E36"/>
    <mergeCell ref="F35:F36"/>
    <mergeCell ref="G35:G36"/>
  </mergeCells>
  <phoneticPr fontId="1"/>
  <dataValidations count="1">
    <dataValidation type="list" allowBlank="1" showInputMessage="1" showErrorMessage="1" sqref="P51:P56">
      <formula1>$A$64:$A$67</formula1>
    </dataValidation>
  </dataValidations>
  <pageMargins left="0.70866141732283472" right="0.51181102362204722" top="0.55118110236220474" bottom="0.55118110236220474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88943B1-2921-4A6F-99A1-96DC40813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C4622-991B-4B70-A177-B0076C335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5735AB6-85D8-478D-9B10-6B5F7BAA453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8B97BE19-CDDD-400E-817A-CFDD13F7EC12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別紙2-1_事業計画書（施設整備）</vt:lpstr>
      <vt:lpstr>別紙2-2_事業計画書（設備整備）</vt:lpstr>
      <vt:lpstr>'別紙2-1_事業計画書（施設整備）'!Print_Area</vt:lpstr>
      <vt:lpstr>'別紙2-2_事業計画書（設備整備）'!Print_Area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2021-03-25T02:56:13Z</cp:lastPrinted>
  <dcterms:modified xsi:type="dcterms:W3CDTF">2024-04-26T05:47:47Z</dcterms:modified>
</cp:coreProperties>
</file>