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50" windowWidth="19200" windowHeight="11640" tabRatio="593"/>
  </bookViews>
  <sheets>
    <sheet name="ア　施設及び業務概況 （臨海土地造成）" sheetId="4" r:id="rId1"/>
    <sheet name="ア　施設及び業務概況 （その他造成）" sheetId="7" r:id="rId2"/>
    <sheet name="イ　歳入歳出決算に関する調" sheetId="5" r:id="rId3"/>
  </sheets>
  <calcPr calcId="162913"/>
</workbook>
</file>

<file path=xl/calcChain.xml><?xml version="1.0" encoding="utf-8"?>
<calcChain xmlns="http://schemas.openxmlformats.org/spreadsheetml/2006/main">
  <c r="N62" i="5" l="1"/>
  <c r="N61" i="5"/>
  <c r="N60" i="5"/>
  <c r="N59" i="5"/>
  <c r="N58" i="5"/>
  <c r="N57" i="5"/>
  <c r="N56" i="5"/>
  <c r="N55" i="5"/>
  <c r="N54" i="5"/>
  <c r="N53" i="5"/>
  <c r="N52" i="5"/>
  <c r="N51" i="5"/>
  <c r="N50" i="5"/>
  <c r="N49" i="5"/>
  <c r="N48" i="5"/>
  <c r="N47" i="5"/>
  <c r="N46" i="5"/>
  <c r="N45" i="5"/>
  <c r="N44" i="5"/>
  <c r="N43" i="5"/>
  <c r="N42" i="5"/>
  <c r="N41" i="5"/>
  <c r="N40" i="5"/>
  <c r="N39" i="5"/>
  <c r="N38" i="5"/>
  <c r="N37" i="5"/>
  <c r="N36" i="5"/>
  <c r="N35" i="5"/>
  <c r="N34" i="5"/>
  <c r="N33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N12" i="5"/>
  <c r="N11" i="5"/>
  <c r="N10" i="5"/>
  <c r="N9" i="5"/>
  <c r="N8" i="5"/>
  <c r="N7" i="5"/>
  <c r="N6" i="5"/>
  <c r="N5" i="5"/>
  <c r="N4" i="5"/>
  <c r="N3" i="5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M9" i="7"/>
  <c r="M8" i="7"/>
  <c r="M7" i="7"/>
  <c r="M6" i="7"/>
  <c r="M5" i="7"/>
  <c r="M4" i="7"/>
</calcChain>
</file>

<file path=xl/sharedStrings.xml><?xml version="1.0" encoding="utf-8"?>
<sst xmlns="http://schemas.openxmlformats.org/spreadsheetml/2006/main" count="177" uniqueCount="128">
  <si>
    <t>事業費(千円)</t>
    <rPh sb="0" eb="2">
      <t>ジギョウ</t>
    </rPh>
    <rPh sb="2" eb="3">
      <t>ヒ</t>
    </rPh>
    <rPh sb="4" eb="6">
      <t>センエン</t>
    </rPh>
    <phoneticPr fontId="6"/>
  </si>
  <si>
    <t>面積(㎡)</t>
    <rPh sb="0" eb="2">
      <t>メンセキ</t>
    </rPh>
    <phoneticPr fontId="6"/>
  </si>
  <si>
    <t xml:space="preserve">            計(人)</t>
  </si>
  <si>
    <t>非売却分(㎡)</t>
    <rPh sb="0" eb="1">
      <t>ヒ</t>
    </rPh>
    <rPh sb="1" eb="3">
      <t>バイキャク</t>
    </rPh>
    <rPh sb="3" eb="4">
      <t>ブン</t>
    </rPh>
    <phoneticPr fontId="6"/>
  </si>
  <si>
    <t>売却済分(㎡)</t>
    <rPh sb="0" eb="2">
      <t>バイキャク</t>
    </rPh>
    <rPh sb="2" eb="3">
      <t>ス</t>
    </rPh>
    <rPh sb="3" eb="4">
      <t>ブン</t>
    </rPh>
    <phoneticPr fontId="6"/>
  </si>
  <si>
    <t>未売却分(㎡)</t>
    <rPh sb="0" eb="1">
      <t>ミ</t>
    </rPh>
    <rPh sb="1" eb="3">
      <t>バイキャク</t>
    </rPh>
    <rPh sb="3" eb="4">
      <t>ブン</t>
    </rPh>
    <phoneticPr fontId="6"/>
  </si>
  <si>
    <t>(A)</t>
    <phoneticPr fontId="6"/>
  </si>
  <si>
    <t>(B)</t>
    <phoneticPr fontId="6"/>
  </si>
  <si>
    <t>(C)</t>
  </si>
  <si>
    <t>(D)</t>
    <phoneticPr fontId="6"/>
  </si>
  <si>
    <t>(E)</t>
  </si>
  <si>
    <t>(F)</t>
  </si>
  <si>
    <t>(G)</t>
  </si>
  <si>
    <t>(H)</t>
  </si>
  <si>
    <t>(I)</t>
  </si>
  <si>
    <t>うち</t>
    <phoneticPr fontId="6"/>
  </si>
  <si>
    <t>職員給与費</t>
    <phoneticPr fontId="6"/>
  </si>
  <si>
    <t>内訳</t>
    <rPh sb="0" eb="2">
      <t>ウチワケ</t>
    </rPh>
    <phoneticPr fontId="6"/>
  </si>
  <si>
    <t>その他</t>
    <phoneticPr fontId="6"/>
  </si>
  <si>
    <t>(J)</t>
  </si>
  <si>
    <t>政府資金に係る繰上償還金分</t>
    <rPh sb="0" eb="2">
      <t>セイフ</t>
    </rPh>
    <rPh sb="2" eb="4">
      <t>シキン</t>
    </rPh>
    <rPh sb="5" eb="6">
      <t>カカ</t>
    </rPh>
    <rPh sb="7" eb="9">
      <t>クリア</t>
    </rPh>
    <rPh sb="9" eb="11">
      <t>ショウカン</t>
    </rPh>
    <rPh sb="11" eb="12">
      <t>キン</t>
    </rPh>
    <rPh sb="12" eb="13">
      <t>ブン</t>
    </rPh>
    <phoneticPr fontId="6"/>
  </si>
  <si>
    <t>地方公共団体金融機構資金に係る繰上償還金分</t>
    <rPh sb="0" eb="2">
      <t>チホウ</t>
    </rPh>
    <rPh sb="2" eb="4">
      <t>コウキョウ</t>
    </rPh>
    <rPh sb="4" eb="6">
      <t>ダンタイ</t>
    </rPh>
    <rPh sb="6" eb="8">
      <t>キンユウ</t>
    </rPh>
    <rPh sb="8" eb="10">
      <t>キコウ</t>
    </rPh>
    <rPh sb="10" eb="12">
      <t>シキン</t>
    </rPh>
    <rPh sb="13" eb="14">
      <t>カカ</t>
    </rPh>
    <rPh sb="15" eb="17">
      <t>クリア</t>
    </rPh>
    <rPh sb="17" eb="19">
      <t>ショウカン</t>
    </rPh>
    <rPh sb="19" eb="20">
      <t>キン</t>
    </rPh>
    <rPh sb="20" eb="21">
      <t>ブン</t>
    </rPh>
    <phoneticPr fontId="6"/>
  </si>
  <si>
    <t>その他資金に係る繰上償還金分</t>
    <rPh sb="2" eb="3">
      <t>タ</t>
    </rPh>
    <rPh sb="3" eb="5">
      <t>シキン</t>
    </rPh>
    <rPh sb="6" eb="7">
      <t>カカ</t>
    </rPh>
    <rPh sb="8" eb="10">
      <t>クリア</t>
    </rPh>
    <rPh sb="10" eb="12">
      <t>ショウカン</t>
    </rPh>
    <rPh sb="12" eb="13">
      <t>キン</t>
    </rPh>
    <rPh sb="13" eb="14">
      <t>ブン</t>
    </rPh>
    <phoneticPr fontId="6"/>
  </si>
  <si>
    <t>(K)</t>
  </si>
  <si>
    <t>(L)</t>
  </si>
  <si>
    <t>(M)</t>
  </si>
  <si>
    <t>前年度からの繰越金</t>
    <phoneticPr fontId="6"/>
  </si>
  <si>
    <t>(N)</t>
    <phoneticPr fontId="6"/>
  </si>
  <si>
    <t>　うち地方債</t>
    <phoneticPr fontId="6"/>
  </si>
  <si>
    <t>(O)</t>
  </si>
  <si>
    <t>(P)</t>
  </si>
  <si>
    <t>地方債</t>
    <phoneticPr fontId="6"/>
  </si>
  <si>
    <t>(Q)</t>
  </si>
  <si>
    <t>黒字</t>
    <phoneticPr fontId="6"/>
  </si>
  <si>
    <t>退職手当支出額</t>
    <phoneticPr fontId="6"/>
  </si>
  <si>
    <t>収益的支出に充てた地方債</t>
    <rPh sb="0" eb="3">
      <t>シュウエキテキ</t>
    </rPh>
    <rPh sb="3" eb="5">
      <t>シシュツ</t>
    </rPh>
    <rPh sb="6" eb="7">
      <t>ア</t>
    </rPh>
    <rPh sb="9" eb="11">
      <t>チホウ</t>
    </rPh>
    <rPh sb="11" eb="12">
      <t>サイ</t>
    </rPh>
    <phoneticPr fontId="6"/>
  </si>
  <si>
    <t>(X)</t>
    <phoneticPr fontId="6"/>
  </si>
  <si>
    <t>収益的支出に充てた他会計借入金</t>
    <rPh sb="0" eb="3">
      <t>シュウエキテキ</t>
    </rPh>
    <rPh sb="3" eb="5">
      <t>シシュツ</t>
    </rPh>
    <rPh sb="6" eb="7">
      <t>ア</t>
    </rPh>
    <rPh sb="9" eb="10">
      <t>タ</t>
    </rPh>
    <rPh sb="10" eb="12">
      <t>カイケイ</t>
    </rPh>
    <rPh sb="12" eb="14">
      <t>カリイレ</t>
    </rPh>
    <rPh sb="14" eb="15">
      <t>キン</t>
    </rPh>
    <phoneticPr fontId="6"/>
  </si>
  <si>
    <t>(Y)</t>
    <phoneticPr fontId="6"/>
  </si>
  <si>
    <t>土地区画整理事業</t>
    <rPh sb="0" eb="2">
      <t>トチ</t>
    </rPh>
    <rPh sb="2" eb="4">
      <t>クカク</t>
    </rPh>
    <rPh sb="4" eb="6">
      <t>セイリ</t>
    </rPh>
    <rPh sb="6" eb="8">
      <t>ジギョウ</t>
    </rPh>
    <phoneticPr fontId="6"/>
  </si>
  <si>
    <t>支給対象人員数(人)</t>
    <rPh sb="8" eb="9">
      <t>ヒト</t>
    </rPh>
    <phoneticPr fontId="6"/>
  </si>
  <si>
    <t>臨海土地造成</t>
    <rPh sb="0" eb="2">
      <t>リンカイ</t>
    </rPh>
    <rPh sb="2" eb="4">
      <t>トチ</t>
    </rPh>
    <rPh sb="4" eb="6">
      <t>ゾウセイ</t>
    </rPh>
    <phoneticPr fontId="3"/>
  </si>
  <si>
    <t>その他造成</t>
    <rPh sb="2" eb="3">
      <t>タ</t>
    </rPh>
    <rPh sb="3" eb="5">
      <t>ゾウセイ</t>
    </rPh>
    <phoneticPr fontId="3"/>
  </si>
  <si>
    <t>収益的収支比率(%)</t>
    <rPh sb="0" eb="3">
      <t>シュウエキテキ</t>
    </rPh>
    <rPh sb="3" eb="5">
      <t>シュウシ</t>
    </rPh>
    <rPh sb="5" eb="7">
      <t>ヒリツ</t>
    </rPh>
    <phoneticPr fontId="6"/>
  </si>
  <si>
    <t>地方債現在高(千円)</t>
    <rPh sb="0" eb="2">
      <t>チホウ</t>
    </rPh>
    <rPh sb="2" eb="3">
      <t>サイ</t>
    </rPh>
    <rPh sb="3" eb="5">
      <t>ゲンザイ</t>
    </rPh>
    <rPh sb="5" eb="6">
      <t>タカ</t>
    </rPh>
    <rPh sb="7" eb="9">
      <t>センエン</t>
    </rPh>
    <phoneticPr fontId="6"/>
  </si>
  <si>
    <t>　　　　　　　　　　　　　　　　　　団体
 項目</t>
    <rPh sb="22" eb="24">
      <t>コウモク</t>
    </rPh>
    <phoneticPr fontId="6"/>
  </si>
  <si>
    <t>　　　　　　　　　　　　　　　団体　　　　　
項目</t>
    <phoneticPr fontId="3"/>
  </si>
  <si>
    <t>事業開始年月日</t>
    <rPh sb="0" eb="2">
      <t>ジギョウ</t>
    </rPh>
    <rPh sb="2" eb="4">
      <t>カイシ</t>
    </rPh>
    <rPh sb="4" eb="7">
      <t>ネンガッピ</t>
    </rPh>
    <phoneticPr fontId="6"/>
  </si>
  <si>
    <t>土地造成状況</t>
    <rPh sb="0" eb="2">
      <t>トチ</t>
    </rPh>
    <rPh sb="2" eb="4">
      <t>ゾウセイ</t>
    </rPh>
    <rPh sb="4" eb="6">
      <t>ジョウキョウ</t>
    </rPh>
    <phoneticPr fontId="6"/>
  </si>
  <si>
    <t>総事業費(千円)</t>
    <phoneticPr fontId="6"/>
  </si>
  <si>
    <t>㎡当たり造成予定単価(円)</t>
    <rPh sb="6" eb="8">
      <t>ヨテイ</t>
    </rPh>
    <phoneticPr fontId="3"/>
  </si>
  <si>
    <t>売却予定面積(㎡)</t>
    <phoneticPr fontId="6"/>
  </si>
  <si>
    <t>㎡当たり売却予定単価(円)</t>
    <rPh sb="4" eb="6">
      <t>バイキャク</t>
    </rPh>
    <rPh sb="6" eb="8">
      <t>ヨテイ</t>
    </rPh>
    <phoneticPr fontId="3"/>
  </si>
  <si>
    <t>完成分</t>
    <rPh sb="0" eb="2">
      <t>カンセイ</t>
    </rPh>
    <rPh sb="2" eb="3">
      <t>ブン</t>
    </rPh>
    <phoneticPr fontId="6"/>
  </si>
  <si>
    <t>翌年度以降分</t>
    <rPh sb="0" eb="1">
      <t>ヨク</t>
    </rPh>
    <rPh sb="1" eb="3">
      <t>ネンド</t>
    </rPh>
    <rPh sb="3" eb="5">
      <t>イコウ</t>
    </rPh>
    <rPh sb="5" eb="6">
      <t>ブン</t>
    </rPh>
    <phoneticPr fontId="6"/>
  </si>
  <si>
    <t>造成地売却状況</t>
    <rPh sb="0" eb="2">
      <t>ゾウセイ</t>
    </rPh>
    <rPh sb="2" eb="3">
      <t>チ</t>
    </rPh>
    <rPh sb="3" eb="5">
      <t>バイキャク</t>
    </rPh>
    <rPh sb="5" eb="7">
      <t>ジョウキョウ</t>
    </rPh>
    <phoneticPr fontId="6"/>
  </si>
  <si>
    <t>完成地の内訳</t>
    <rPh sb="0" eb="2">
      <t>カンセイ</t>
    </rPh>
    <rPh sb="2" eb="3">
      <t>チ</t>
    </rPh>
    <rPh sb="4" eb="6">
      <t>ウチワケ</t>
    </rPh>
    <phoneticPr fontId="6"/>
  </si>
  <si>
    <t>当年度状況</t>
    <rPh sb="0" eb="1">
      <t>トウ</t>
    </rPh>
    <rPh sb="1" eb="3">
      <t>ネンド</t>
    </rPh>
    <rPh sb="3" eb="5">
      <t>ジョウキョウ</t>
    </rPh>
    <phoneticPr fontId="6"/>
  </si>
  <si>
    <t>職員数</t>
    <rPh sb="0" eb="3">
      <t>ショクインスウ</t>
    </rPh>
    <phoneticPr fontId="6"/>
  </si>
  <si>
    <t>損益勘定所属職員(人)</t>
    <phoneticPr fontId="6"/>
  </si>
  <si>
    <t>資本勘定所属職員(人)</t>
    <phoneticPr fontId="6"/>
  </si>
  <si>
    <t>計(人)</t>
    <phoneticPr fontId="6"/>
  </si>
  <si>
    <t>　うち保留地面積(㎡)</t>
    <rPh sb="3" eb="5">
      <t>ホリュウ</t>
    </rPh>
    <rPh sb="5" eb="6">
      <t>チ</t>
    </rPh>
    <rPh sb="6" eb="8">
      <t>メンセキ</t>
    </rPh>
    <phoneticPr fontId="6"/>
  </si>
  <si>
    <t>㎡当たり造成単価(円)</t>
    <rPh sb="1" eb="2">
      <t>ア</t>
    </rPh>
    <rPh sb="4" eb="6">
      <t>ゾウセイ</t>
    </rPh>
    <rPh sb="6" eb="8">
      <t>タンカ</t>
    </rPh>
    <rPh sb="9" eb="10">
      <t>エン</t>
    </rPh>
    <phoneticPr fontId="6"/>
  </si>
  <si>
    <t>収益的収支</t>
    <rPh sb="0" eb="2">
      <t>シュウエキ</t>
    </rPh>
    <rPh sb="2" eb="3">
      <t>テキ</t>
    </rPh>
    <rPh sb="3" eb="5">
      <t>シュウシ</t>
    </rPh>
    <phoneticPr fontId="6"/>
  </si>
  <si>
    <t>資本的収支</t>
    <rPh sb="0" eb="3">
      <t>シホンテキ</t>
    </rPh>
    <rPh sb="3" eb="5">
      <t>シュウシ</t>
    </rPh>
    <phoneticPr fontId="6"/>
  </si>
  <si>
    <t>総収益　(B)＋(C)</t>
    <phoneticPr fontId="6"/>
  </si>
  <si>
    <t>　営業収益</t>
    <phoneticPr fontId="6"/>
  </si>
  <si>
    <t>　　料金収入</t>
    <phoneticPr fontId="6"/>
  </si>
  <si>
    <t>　　その他</t>
    <phoneticPr fontId="6"/>
  </si>
  <si>
    <t>　営業外収益</t>
    <phoneticPr fontId="6"/>
  </si>
  <si>
    <t>　　国庫補助金</t>
    <phoneticPr fontId="6"/>
  </si>
  <si>
    <t>　　都道府県補助金</t>
    <phoneticPr fontId="6"/>
  </si>
  <si>
    <t>　　他会計繰入金</t>
    <phoneticPr fontId="6"/>
  </si>
  <si>
    <t>総費用　(E)＋(F)</t>
    <phoneticPr fontId="6"/>
  </si>
  <si>
    <t>　営業費用</t>
    <phoneticPr fontId="6"/>
  </si>
  <si>
    <t>　営業外費用</t>
    <phoneticPr fontId="6"/>
  </si>
  <si>
    <t>　　支払利息</t>
    <phoneticPr fontId="6"/>
  </si>
  <si>
    <t>　　　地方債利息</t>
    <phoneticPr fontId="6"/>
  </si>
  <si>
    <t>　　　その他借入金利息</t>
    <phoneticPr fontId="6"/>
  </si>
  <si>
    <t>収支差引　(A)－(D)</t>
    <phoneticPr fontId="6"/>
  </si>
  <si>
    <t>　地方債</t>
    <phoneticPr fontId="6"/>
  </si>
  <si>
    <t>　他会計補助金</t>
    <phoneticPr fontId="6"/>
  </si>
  <si>
    <t>　他会計借入金</t>
    <phoneticPr fontId="6"/>
  </si>
  <si>
    <t>　国庫補助金</t>
    <phoneticPr fontId="6"/>
  </si>
  <si>
    <t>　都道府県補助金</t>
    <phoneticPr fontId="6"/>
  </si>
  <si>
    <t>資本的支出</t>
    <phoneticPr fontId="6"/>
  </si>
  <si>
    <t>　建設改良費</t>
    <phoneticPr fontId="6"/>
  </si>
  <si>
    <t>　他会計長期借入金返還金</t>
    <phoneticPr fontId="6"/>
  </si>
  <si>
    <t>　他会計への繰出金</t>
    <phoneticPr fontId="6"/>
  </si>
  <si>
    <t>収支差引　(H)－(I)</t>
    <phoneticPr fontId="6"/>
  </si>
  <si>
    <t>収支再差引　(G)＋(K)</t>
    <phoneticPr fontId="6"/>
  </si>
  <si>
    <t>積立金</t>
    <phoneticPr fontId="6"/>
  </si>
  <si>
    <t>前年度繰上充用金</t>
    <phoneticPr fontId="6"/>
  </si>
  <si>
    <t>未収入特定財源</t>
    <phoneticPr fontId="6"/>
  </si>
  <si>
    <t>翌年度に繰越すべき財源</t>
    <phoneticPr fontId="6"/>
  </si>
  <si>
    <t>繰上充用金</t>
    <rPh sb="0" eb="2">
      <t>クリアゲ</t>
    </rPh>
    <rPh sb="2" eb="4">
      <t>ジュウヨウ</t>
    </rPh>
    <rPh sb="4" eb="5">
      <t>キン</t>
    </rPh>
    <phoneticPr fontId="6"/>
  </si>
  <si>
    <t>総面積(㎡)</t>
    <phoneticPr fontId="6"/>
  </si>
  <si>
    <t>うち当年度分・事業費(千円)</t>
    <rPh sb="2" eb="3">
      <t>トウ</t>
    </rPh>
    <rPh sb="3" eb="5">
      <t>ネンド</t>
    </rPh>
    <rPh sb="5" eb="6">
      <t>ブン</t>
    </rPh>
    <rPh sb="7" eb="9">
      <t>ジギョウ</t>
    </rPh>
    <rPh sb="9" eb="10">
      <t>ヒ</t>
    </rPh>
    <rPh sb="11" eb="13">
      <t>センエン</t>
    </rPh>
    <phoneticPr fontId="6"/>
  </si>
  <si>
    <t>うち当年度分・面積(㎡)</t>
    <rPh sb="7" eb="9">
      <t>メンセキ</t>
    </rPh>
    <phoneticPr fontId="6"/>
  </si>
  <si>
    <t>売却面積(㎡)</t>
    <rPh sb="0" eb="2">
      <t>バイキャク</t>
    </rPh>
    <phoneticPr fontId="3"/>
  </si>
  <si>
    <t>売却代金(千円)</t>
    <rPh sb="0" eb="2">
      <t>バイキャク</t>
    </rPh>
    <rPh sb="2" eb="4">
      <t>ダイキン</t>
    </rPh>
    <rPh sb="5" eb="7">
      <t>センエン</t>
    </rPh>
    <phoneticPr fontId="3"/>
  </si>
  <si>
    <t>㎡当たり売却単価(円)</t>
    <rPh sb="1" eb="2">
      <t>ア</t>
    </rPh>
    <rPh sb="4" eb="6">
      <t>バイキャク</t>
    </rPh>
    <rPh sb="6" eb="8">
      <t>タンカ</t>
    </rPh>
    <rPh sb="9" eb="10">
      <t>エン</t>
    </rPh>
    <phoneticPr fontId="3"/>
  </si>
  <si>
    <t>総事業費(千円)</t>
    <phoneticPr fontId="6"/>
  </si>
  <si>
    <t>　　受託工事収益</t>
    <phoneticPr fontId="6"/>
  </si>
  <si>
    <t>　　職員給与費</t>
    <phoneticPr fontId="6"/>
  </si>
  <si>
    <t>　　受託工事費</t>
    <phoneticPr fontId="6"/>
  </si>
  <si>
    <t>資本的収入</t>
    <phoneticPr fontId="6"/>
  </si>
  <si>
    <t>　工事負担金</t>
    <phoneticPr fontId="6"/>
  </si>
  <si>
    <t>　その他</t>
    <phoneticPr fontId="6"/>
  </si>
  <si>
    <t>建設利息</t>
    <phoneticPr fontId="6"/>
  </si>
  <si>
    <t>　地方債償還金</t>
    <phoneticPr fontId="6"/>
  </si>
  <si>
    <t>形式収支　(L)-(M)+(N)-(O)+(X)+(Y)</t>
    <phoneticPr fontId="6"/>
  </si>
  <si>
    <t>国庫(県)支出金</t>
    <phoneticPr fontId="6"/>
  </si>
  <si>
    <t>実質収支　(P)-(Q)</t>
    <rPh sb="0" eb="2">
      <t>ジッシツ</t>
    </rPh>
    <rPh sb="2" eb="4">
      <t>シュウシ</t>
    </rPh>
    <phoneticPr fontId="6"/>
  </si>
  <si>
    <t>赤字(▲)</t>
    <phoneticPr fontId="6"/>
  </si>
  <si>
    <t>退職に伴う支出</t>
    <rPh sb="0" eb="2">
      <t>タイショク</t>
    </rPh>
    <rPh sb="3" eb="4">
      <t>トモナ</t>
    </rPh>
    <rPh sb="5" eb="7">
      <t>シシュツ</t>
    </rPh>
    <phoneticPr fontId="6"/>
  </si>
  <si>
    <t>給料総額</t>
    <phoneticPr fontId="6"/>
  </si>
  <si>
    <t>　うち常勤職員</t>
    <rPh sb="3" eb="7">
      <t>ジョウキンショクイン</t>
    </rPh>
    <phoneticPr fontId="3"/>
  </si>
  <si>
    <t>　うち常勤職員</t>
    <phoneticPr fontId="3"/>
  </si>
  <si>
    <t>　うち常勤職員</t>
    <phoneticPr fontId="3"/>
  </si>
  <si>
    <t>藤沢市</t>
    <phoneticPr fontId="6"/>
  </si>
  <si>
    <t>横浜市</t>
    <phoneticPr fontId="6"/>
  </si>
  <si>
    <t>計</t>
    <phoneticPr fontId="6"/>
  </si>
  <si>
    <t>-</t>
    <phoneticPr fontId="3"/>
  </si>
  <si>
    <t>　　　　　　　　　　　　　　　　　団体
 項目</t>
    <rPh sb="21" eb="23">
      <t>コウモク</t>
    </rPh>
    <phoneticPr fontId="6"/>
  </si>
  <si>
    <t>-</t>
  </si>
  <si>
    <t>横浜市</t>
    <rPh sb="0" eb="3">
      <t>ヨコハマシ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</si>
</sst>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#,##0;&quot;▲ &quot;#,##0"/>
  </numFmts>
  <fonts count="12"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7"/>
      <name val="ＭＳ 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明朝"/>
      <family val="1"/>
      <charset val="128"/>
    </font>
    <font>
      <sz val="7"/>
      <color indexed="8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52">
    <border>
      <left/>
      <right/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0" fontId="4" fillId="0" borderId="0">
      <alignment vertical="center"/>
    </xf>
    <xf numFmtId="9" fontId="7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176" fontId="9" fillId="0" borderId="0"/>
    <xf numFmtId="0" fontId="2" fillId="0" borderId="0">
      <alignment vertical="center"/>
    </xf>
    <xf numFmtId="0" fontId="1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5" fillId="0" borderId="0" xfId="1" applyFont="1">
      <alignment vertical="center"/>
    </xf>
    <xf numFmtId="0" fontId="5" fillId="0" borderId="0" xfId="1" applyFont="1" applyFill="1">
      <alignment vertical="center"/>
    </xf>
    <xf numFmtId="0" fontId="5" fillId="0" borderId="33" xfId="1" applyFont="1" applyFill="1" applyBorder="1" applyAlignment="1">
      <alignment horizontal="right" vertical="center" shrinkToFit="1"/>
    </xf>
    <xf numFmtId="0" fontId="5" fillId="0" borderId="39" xfId="1" applyFont="1" applyFill="1" applyBorder="1" applyAlignment="1">
      <alignment horizontal="right" vertical="center" shrinkToFit="1"/>
    </xf>
    <xf numFmtId="0" fontId="5" fillId="0" borderId="35" xfId="1" applyFont="1" applyFill="1" applyBorder="1" applyAlignment="1">
      <alignment horizontal="right" vertical="center" shrinkToFit="1"/>
    </xf>
    <xf numFmtId="0" fontId="5" fillId="0" borderId="26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38" fontId="5" fillId="2" borderId="48" xfId="7" applyFont="1" applyFill="1" applyBorder="1">
      <alignment vertical="center"/>
    </xf>
    <xf numFmtId="38" fontId="5" fillId="2" borderId="46" xfId="7" applyFont="1" applyFill="1" applyBorder="1">
      <alignment vertical="center"/>
    </xf>
    <xf numFmtId="0" fontId="5" fillId="0" borderId="51" xfId="1" applyFont="1" applyBorder="1">
      <alignment vertical="center"/>
    </xf>
    <xf numFmtId="57" fontId="5" fillId="0" borderId="48" xfId="1" applyNumberFormat="1" applyFont="1" applyFill="1" applyBorder="1">
      <alignment vertical="center"/>
    </xf>
    <xf numFmtId="38" fontId="5" fillId="0" borderId="48" xfId="7" applyFont="1" applyFill="1" applyBorder="1">
      <alignment vertical="center"/>
    </xf>
    <xf numFmtId="40" fontId="5" fillId="0" borderId="47" xfId="7" applyNumberFormat="1" applyFont="1" applyFill="1" applyBorder="1" applyAlignment="1">
      <alignment horizontal="center" vertical="center"/>
    </xf>
    <xf numFmtId="38" fontId="5" fillId="0" borderId="46" xfId="7" applyFont="1" applyFill="1" applyBorder="1">
      <alignment vertical="center"/>
    </xf>
    <xf numFmtId="0" fontId="5" fillId="0" borderId="46" xfId="0" applyFont="1" applyFill="1" applyBorder="1" applyAlignment="1">
      <alignment horizontal="center" vertical="center"/>
    </xf>
    <xf numFmtId="57" fontId="5" fillId="0" borderId="45" xfId="1" applyNumberFormat="1" applyFont="1" applyFill="1" applyBorder="1">
      <alignment vertical="center"/>
    </xf>
    <xf numFmtId="57" fontId="5" fillId="2" borderId="45" xfId="1" applyNumberFormat="1" applyFont="1" applyFill="1" applyBorder="1" applyAlignment="1">
      <alignment horizontal="center" vertical="center"/>
    </xf>
    <xf numFmtId="40" fontId="5" fillId="0" borderId="47" xfId="7" applyNumberFormat="1" applyFont="1" applyFill="1" applyBorder="1">
      <alignment vertical="center"/>
    </xf>
    <xf numFmtId="40" fontId="5" fillId="2" borderId="47" xfId="7" applyNumberFormat="1" applyFont="1" applyFill="1" applyBorder="1">
      <alignment vertical="center"/>
    </xf>
    <xf numFmtId="38" fontId="5" fillId="0" borderId="47" xfId="7" applyFont="1" applyFill="1" applyBorder="1">
      <alignment vertical="center"/>
    </xf>
    <xf numFmtId="177" fontId="5" fillId="0" borderId="48" xfId="7" applyNumberFormat="1" applyFont="1" applyFill="1" applyBorder="1">
      <alignment vertical="center"/>
    </xf>
    <xf numFmtId="177" fontId="5" fillId="2" borderId="47" xfId="7" applyNumberFormat="1" applyFont="1" applyFill="1" applyBorder="1">
      <alignment vertical="center"/>
    </xf>
    <xf numFmtId="177" fontId="5" fillId="2" borderId="46" xfId="7" applyNumberFormat="1" applyFont="1" applyFill="1" applyBorder="1">
      <alignment vertical="center"/>
    </xf>
    <xf numFmtId="0" fontId="5" fillId="0" borderId="1" xfId="1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horizontal="left" vertical="center" wrapText="1"/>
    </xf>
    <xf numFmtId="0" fontId="5" fillId="0" borderId="41" xfId="1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horizontal="left" vertical="center" wrapText="1"/>
    </xf>
    <xf numFmtId="0" fontId="5" fillId="0" borderId="4" xfId="1" applyFont="1" applyFill="1" applyBorder="1" applyAlignment="1">
      <alignment horizontal="left" vertical="center" wrapText="1"/>
    </xf>
    <xf numFmtId="0" fontId="5" fillId="0" borderId="42" xfId="1" applyFont="1" applyFill="1" applyBorder="1" applyAlignment="1">
      <alignment horizontal="left" vertical="center" wrapText="1"/>
    </xf>
    <xf numFmtId="0" fontId="5" fillId="0" borderId="12" xfId="1" applyFont="1" applyFill="1" applyBorder="1" applyAlignment="1">
      <alignment horizontal="left" vertical="center" wrapText="1" shrinkToFit="1"/>
    </xf>
    <xf numFmtId="0" fontId="5" fillId="0" borderId="20" xfId="1" applyFont="1" applyFill="1" applyBorder="1" applyAlignment="1">
      <alignment horizontal="left" vertical="center" wrapText="1" shrinkToFit="1"/>
    </xf>
    <xf numFmtId="0" fontId="5" fillId="0" borderId="19" xfId="1" applyFont="1" applyFill="1" applyBorder="1" applyAlignment="1">
      <alignment horizontal="left" vertical="center" wrapText="1" shrinkToFit="1"/>
    </xf>
    <xf numFmtId="0" fontId="5" fillId="0" borderId="25" xfId="1" applyFont="1" applyFill="1" applyBorder="1" applyAlignment="1">
      <alignment horizontal="left" vertical="center" wrapText="1" shrinkToFit="1"/>
    </xf>
    <xf numFmtId="0" fontId="5" fillId="0" borderId="14" xfId="1" applyFont="1" applyFill="1" applyBorder="1" applyAlignment="1">
      <alignment horizontal="left" vertical="center" wrapText="1" shrinkToFit="1"/>
    </xf>
    <xf numFmtId="0" fontId="5" fillId="0" borderId="6" xfId="1" applyFont="1" applyFill="1" applyBorder="1" applyAlignment="1">
      <alignment horizontal="left" vertical="center" wrapText="1" shrinkToFit="1"/>
    </xf>
    <xf numFmtId="0" fontId="5" fillId="0" borderId="13" xfId="1" applyFont="1" applyFill="1" applyBorder="1" applyAlignment="1">
      <alignment horizontal="left" vertical="center" shrinkToFit="1"/>
    </xf>
    <xf numFmtId="0" fontId="5" fillId="0" borderId="36" xfId="1" applyFont="1" applyFill="1" applyBorder="1" applyAlignment="1">
      <alignment horizontal="left" vertical="center" shrinkToFit="1"/>
    </xf>
    <xf numFmtId="0" fontId="5" fillId="0" borderId="12" xfId="1" applyFont="1" applyFill="1" applyBorder="1" applyAlignment="1">
      <alignment horizontal="left" vertical="center" shrinkToFit="1"/>
    </xf>
    <xf numFmtId="0" fontId="5" fillId="0" borderId="10" xfId="1" applyFont="1" applyFill="1" applyBorder="1" applyAlignment="1">
      <alignment horizontal="left" vertical="center" shrinkToFit="1"/>
    </xf>
    <xf numFmtId="0" fontId="5" fillId="0" borderId="11" xfId="1" applyFont="1" applyFill="1" applyBorder="1" applyAlignment="1">
      <alignment horizontal="left" vertical="center" shrinkToFit="1"/>
    </xf>
    <xf numFmtId="0" fontId="5" fillId="0" borderId="35" xfId="1" applyFont="1" applyFill="1" applyBorder="1" applyAlignment="1">
      <alignment horizontal="left" vertical="center" shrinkToFit="1"/>
    </xf>
    <xf numFmtId="0" fontId="5" fillId="0" borderId="13" xfId="1" applyFont="1" applyFill="1" applyBorder="1" applyAlignment="1">
      <alignment horizontal="left" vertical="center" wrapText="1" shrinkToFit="1"/>
    </xf>
    <xf numFmtId="0" fontId="5" fillId="0" borderId="0" xfId="1" applyFont="1" applyFill="1" applyBorder="1" applyAlignment="1">
      <alignment horizontal="left" vertical="center" wrapText="1" shrinkToFit="1"/>
    </xf>
    <xf numFmtId="0" fontId="5" fillId="0" borderId="15" xfId="1" applyFont="1" applyFill="1" applyBorder="1" applyAlignment="1">
      <alignment horizontal="left" vertical="center" wrapText="1" shrinkToFit="1"/>
    </xf>
    <xf numFmtId="0" fontId="5" fillId="0" borderId="43" xfId="1" applyFont="1" applyFill="1" applyBorder="1" applyAlignment="1">
      <alignment horizontal="left" vertical="center" shrinkToFit="1"/>
    </xf>
    <xf numFmtId="0" fontId="5" fillId="0" borderId="17" xfId="1" applyFont="1" applyFill="1" applyBorder="1" applyAlignment="1">
      <alignment horizontal="left" vertical="center" shrinkToFit="1"/>
    </xf>
    <xf numFmtId="0" fontId="5" fillId="0" borderId="33" xfId="1" applyFont="1" applyFill="1" applyBorder="1" applyAlignment="1">
      <alignment horizontal="left" vertical="center" shrinkToFit="1"/>
    </xf>
    <xf numFmtId="0" fontId="5" fillId="0" borderId="7" xfId="1" applyFont="1" applyFill="1" applyBorder="1" applyAlignment="1">
      <alignment horizontal="center" vertical="center" textRotation="255" shrinkToFit="1"/>
    </xf>
    <xf numFmtId="0" fontId="5" fillId="0" borderId="10" xfId="1" applyFont="1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5" fillId="0" borderId="24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5" fillId="0" borderId="40" xfId="0" applyFont="1" applyFill="1" applyBorder="1" applyAlignment="1">
      <alignment horizontal="left" vertical="center" shrinkToFit="1"/>
    </xf>
    <xf numFmtId="0" fontId="5" fillId="0" borderId="37" xfId="0" applyFont="1" applyFill="1" applyBorder="1" applyAlignment="1">
      <alignment horizontal="left" vertical="center" shrinkToFit="1"/>
    </xf>
    <xf numFmtId="0" fontId="5" fillId="0" borderId="38" xfId="0" applyFont="1" applyFill="1" applyBorder="1" applyAlignment="1">
      <alignment horizontal="left" vertical="center" shrinkToFit="1"/>
    </xf>
    <xf numFmtId="0" fontId="5" fillId="0" borderId="34" xfId="0" applyFont="1" applyFill="1" applyBorder="1" applyAlignment="1">
      <alignment horizontal="left" vertical="center" shrinkToFit="1"/>
    </xf>
    <xf numFmtId="0" fontId="5" fillId="2" borderId="49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 textRotation="255" shrinkToFit="1"/>
    </xf>
    <xf numFmtId="0" fontId="5" fillId="0" borderId="18" xfId="1" applyFont="1" applyFill="1" applyBorder="1" applyAlignment="1">
      <alignment horizontal="left" vertical="center" shrinkToFit="1"/>
    </xf>
    <xf numFmtId="0" fontId="5" fillId="0" borderId="32" xfId="1" applyFont="1" applyFill="1" applyBorder="1" applyAlignment="1">
      <alignment horizontal="left" vertical="center" shrinkToFit="1"/>
    </xf>
    <xf numFmtId="0" fontId="5" fillId="0" borderId="44" xfId="1" applyFont="1" applyFill="1" applyBorder="1" applyAlignment="1">
      <alignment horizontal="left" vertical="center" shrinkToFit="1"/>
    </xf>
    <xf numFmtId="0" fontId="5" fillId="0" borderId="8" xfId="1" applyFont="1" applyFill="1" applyBorder="1" applyAlignment="1">
      <alignment horizontal="center" vertical="center" textRotation="255" shrinkToFit="1"/>
    </xf>
    <xf numFmtId="0" fontId="5" fillId="0" borderId="9" xfId="1" applyFont="1" applyFill="1" applyBorder="1" applyAlignment="1">
      <alignment horizontal="left" vertical="center" shrinkToFit="1"/>
    </xf>
    <xf numFmtId="0" fontId="5" fillId="0" borderId="27" xfId="1" applyFont="1" applyFill="1" applyBorder="1" applyAlignment="1">
      <alignment horizontal="left" vertical="center" shrinkToFit="1"/>
    </xf>
    <xf numFmtId="0" fontId="5" fillId="0" borderId="15" xfId="1" applyFont="1" applyFill="1" applyBorder="1" applyAlignment="1">
      <alignment horizontal="left" vertical="center" shrinkToFit="1"/>
    </xf>
    <xf numFmtId="0" fontId="5" fillId="0" borderId="39" xfId="1" applyFont="1" applyFill="1" applyBorder="1" applyAlignment="1">
      <alignment horizontal="left" vertical="center" shrinkToFit="1"/>
    </xf>
    <xf numFmtId="0" fontId="5" fillId="0" borderId="28" xfId="1" applyFont="1" applyFill="1" applyBorder="1" applyAlignment="1">
      <alignment horizontal="left" vertical="center" shrinkToFit="1"/>
    </xf>
    <xf numFmtId="0" fontId="5" fillId="0" borderId="29" xfId="1" applyFont="1" applyFill="1" applyBorder="1" applyAlignment="1">
      <alignment horizontal="left" vertical="center" shrinkToFit="1"/>
    </xf>
    <xf numFmtId="0" fontId="5" fillId="0" borderId="30" xfId="1" applyFont="1" applyFill="1" applyBorder="1" applyAlignment="1">
      <alignment horizontal="left" vertical="center" shrinkToFit="1"/>
    </xf>
    <xf numFmtId="0" fontId="5" fillId="0" borderId="21" xfId="1" applyFont="1" applyFill="1" applyBorder="1" applyAlignment="1">
      <alignment horizontal="left" vertical="center"/>
    </xf>
    <xf numFmtId="0" fontId="5" fillId="0" borderId="21" xfId="1" applyFont="1" applyFill="1" applyBorder="1" applyAlignment="1">
      <alignment horizontal="left" vertical="center" shrinkToFit="1"/>
    </xf>
    <xf numFmtId="0" fontId="5" fillId="0" borderId="7" xfId="1" applyFont="1" applyBorder="1" applyAlignment="1">
      <alignment horizontal="left" vertical="center" wrapText="1" shrinkToFit="1"/>
    </xf>
    <xf numFmtId="0" fontId="5" fillId="0" borderId="9" xfId="1" applyFont="1" applyBorder="1" applyAlignment="1">
      <alignment horizontal="left" vertical="center" wrapText="1" shrinkToFit="1"/>
    </xf>
    <xf numFmtId="0" fontId="5" fillId="0" borderId="10" xfId="1" applyFont="1" applyBorder="1" applyAlignment="1">
      <alignment horizontal="left" vertical="center"/>
    </xf>
    <xf numFmtId="0" fontId="5" fillId="0" borderId="22" xfId="1" applyFont="1" applyFill="1" applyBorder="1" applyAlignment="1">
      <alignment horizontal="left" vertical="center" wrapText="1" shrinkToFit="1"/>
    </xf>
    <xf numFmtId="0" fontId="5" fillId="0" borderId="23" xfId="1" applyFont="1" applyFill="1" applyBorder="1" applyAlignment="1">
      <alignment horizontal="left" vertical="center" wrapText="1" shrinkToFit="1"/>
    </xf>
    <xf numFmtId="0" fontId="10" fillId="0" borderId="9" xfId="1" applyFont="1" applyFill="1" applyBorder="1" applyAlignment="1">
      <alignment horizontal="center" vertical="center" textRotation="255" shrinkToFit="1"/>
    </xf>
    <xf numFmtId="0" fontId="10" fillId="0" borderId="9" xfId="1" applyFont="1" applyFill="1" applyBorder="1" applyAlignment="1">
      <alignment horizontal="left" vertical="center" shrinkToFit="1"/>
    </xf>
    <xf numFmtId="0" fontId="10" fillId="0" borderId="27" xfId="1" applyFont="1" applyFill="1" applyBorder="1" applyAlignment="1">
      <alignment horizontal="left" vertical="center" shrinkToFit="1"/>
    </xf>
    <xf numFmtId="0" fontId="5" fillId="0" borderId="7" xfId="1" applyFont="1" applyBorder="1" applyAlignment="1">
      <alignment horizontal="center" vertical="center" textRotation="255" shrinkToFit="1"/>
    </xf>
    <xf numFmtId="0" fontId="10" fillId="0" borderId="11" xfId="1" applyFont="1" applyFill="1" applyBorder="1" applyAlignment="1">
      <alignment horizontal="left" vertical="center" shrinkToFit="1"/>
    </xf>
    <xf numFmtId="0" fontId="10" fillId="0" borderId="35" xfId="1" applyFont="1" applyFill="1" applyBorder="1" applyAlignment="1">
      <alignment horizontal="left" vertical="center" shrinkToFit="1"/>
    </xf>
    <xf numFmtId="0" fontId="5" fillId="0" borderId="16" xfId="1" applyFont="1" applyFill="1" applyBorder="1" applyAlignment="1">
      <alignment horizontal="left" vertical="center"/>
    </xf>
    <xf numFmtId="0" fontId="0" fillId="0" borderId="17" xfId="0" applyBorder="1" applyAlignment="1">
      <alignment horizontal="left" vertical="center"/>
    </xf>
  </cellXfs>
  <cellStyles count="8">
    <cellStyle name="パーセント 2" xfId="2"/>
    <cellStyle name="桁区切り" xfId="7" builtinId="6"/>
    <cellStyle name="桁区切り 2" xfId="3"/>
    <cellStyle name="標準" xfId="0" builtinId="0"/>
    <cellStyle name="標準 2" xfId="1"/>
    <cellStyle name="標準 3" xfId="4"/>
    <cellStyle name="標準 4" xfId="5"/>
    <cellStyle name="標準 5" xfId="6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K27"/>
  <sheetViews>
    <sheetView tabSelected="1" zoomScale="120" zoomScaleNormal="120" workbookViewId="0">
      <selection sqref="A1:J2"/>
    </sheetView>
  </sheetViews>
  <sheetFormatPr defaultColWidth="9.6328125" defaultRowHeight="17.149999999999999" customHeight="1"/>
  <cols>
    <col min="1" max="10" width="2.6328125" style="1" customWidth="1"/>
    <col min="11" max="11" width="10.1796875" style="1" customWidth="1"/>
    <col min="12" max="253" width="9.6328125" style="1"/>
    <col min="254" max="265" width="2.6328125" style="1" customWidth="1"/>
    <col min="266" max="509" width="9.6328125" style="1"/>
    <col min="510" max="521" width="2.6328125" style="1" customWidth="1"/>
    <col min="522" max="765" width="9.6328125" style="1"/>
    <col min="766" max="777" width="2.6328125" style="1" customWidth="1"/>
    <col min="778" max="1021" width="9.6328125" style="1"/>
    <col min="1022" max="1033" width="2.6328125" style="1" customWidth="1"/>
    <col min="1034" max="1277" width="9.6328125" style="1"/>
    <col min="1278" max="1289" width="2.6328125" style="1" customWidth="1"/>
    <col min="1290" max="1533" width="9.6328125" style="1"/>
    <col min="1534" max="1545" width="2.6328125" style="1" customWidth="1"/>
    <col min="1546" max="1789" width="9.6328125" style="1"/>
    <col min="1790" max="1801" width="2.6328125" style="1" customWidth="1"/>
    <col min="1802" max="2045" width="9.6328125" style="1"/>
    <col min="2046" max="2057" width="2.6328125" style="1" customWidth="1"/>
    <col min="2058" max="2301" width="9.6328125" style="1"/>
    <col min="2302" max="2313" width="2.6328125" style="1" customWidth="1"/>
    <col min="2314" max="2557" width="9.6328125" style="1"/>
    <col min="2558" max="2569" width="2.6328125" style="1" customWidth="1"/>
    <col min="2570" max="2813" width="9.6328125" style="1"/>
    <col min="2814" max="2825" width="2.6328125" style="1" customWidth="1"/>
    <col min="2826" max="3069" width="9.6328125" style="1"/>
    <col min="3070" max="3081" width="2.6328125" style="1" customWidth="1"/>
    <col min="3082" max="3325" width="9.6328125" style="1"/>
    <col min="3326" max="3337" width="2.6328125" style="1" customWidth="1"/>
    <col min="3338" max="3581" width="9.6328125" style="1"/>
    <col min="3582" max="3593" width="2.6328125" style="1" customWidth="1"/>
    <col min="3594" max="3837" width="9.6328125" style="1"/>
    <col min="3838" max="3849" width="2.6328125" style="1" customWidth="1"/>
    <col min="3850" max="4093" width="9.6328125" style="1"/>
    <col min="4094" max="4105" width="2.6328125" style="1" customWidth="1"/>
    <col min="4106" max="4349" width="9.6328125" style="1"/>
    <col min="4350" max="4361" width="2.6328125" style="1" customWidth="1"/>
    <col min="4362" max="4605" width="9.6328125" style="1"/>
    <col min="4606" max="4617" width="2.6328125" style="1" customWidth="1"/>
    <col min="4618" max="4861" width="9.6328125" style="1"/>
    <col min="4862" max="4873" width="2.6328125" style="1" customWidth="1"/>
    <col min="4874" max="5117" width="9.6328125" style="1"/>
    <col min="5118" max="5129" width="2.6328125" style="1" customWidth="1"/>
    <col min="5130" max="5373" width="9.6328125" style="1"/>
    <col min="5374" max="5385" width="2.6328125" style="1" customWidth="1"/>
    <col min="5386" max="5629" width="9.6328125" style="1"/>
    <col min="5630" max="5641" width="2.6328125" style="1" customWidth="1"/>
    <col min="5642" max="5885" width="9.6328125" style="1"/>
    <col min="5886" max="5897" width="2.6328125" style="1" customWidth="1"/>
    <col min="5898" max="6141" width="9.6328125" style="1"/>
    <col min="6142" max="6153" width="2.6328125" style="1" customWidth="1"/>
    <col min="6154" max="6397" width="9.6328125" style="1"/>
    <col min="6398" max="6409" width="2.6328125" style="1" customWidth="1"/>
    <col min="6410" max="6653" width="9.6328125" style="1"/>
    <col min="6654" max="6665" width="2.6328125" style="1" customWidth="1"/>
    <col min="6666" max="6909" width="9.6328125" style="1"/>
    <col min="6910" max="6921" width="2.6328125" style="1" customWidth="1"/>
    <col min="6922" max="7165" width="9.6328125" style="1"/>
    <col min="7166" max="7177" width="2.6328125" style="1" customWidth="1"/>
    <col min="7178" max="7421" width="9.6328125" style="1"/>
    <col min="7422" max="7433" width="2.6328125" style="1" customWidth="1"/>
    <col min="7434" max="7677" width="9.6328125" style="1"/>
    <col min="7678" max="7689" width="2.6328125" style="1" customWidth="1"/>
    <col min="7690" max="7933" width="9.6328125" style="1"/>
    <col min="7934" max="7945" width="2.6328125" style="1" customWidth="1"/>
    <col min="7946" max="8189" width="9.6328125" style="1"/>
    <col min="8190" max="8201" width="2.6328125" style="1" customWidth="1"/>
    <col min="8202" max="8445" width="9.6328125" style="1"/>
    <col min="8446" max="8457" width="2.6328125" style="1" customWidth="1"/>
    <col min="8458" max="8701" width="9.6328125" style="1"/>
    <col min="8702" max="8713" width="2.6328125" style="1" customWidth="1"/>
    <col min="8714" max="8957" width="9.6328125" style="1"/>
    <col min="8958" max="8969" width="2.6328125" style="1" customWidth="1"/>
    <col min="8970" max="9213" width="9.6328125" style="1"/>
    <col min="9214" max="9225" width="2.6328125" style="1" customWidth="1"/>
    <col min="9226" max="9469" width="9.6328125" style="1"/>
    <col min="9470" max="9481" width="2.6328125" style="1" customWidth="1"/>
    <col min="9482" max="9725" width="9.6328125" style="1"/>
    <col min="9726" max="9737" width="2.6328125" style="1" customWidth="1"/>
    <col min="9738" max="9981" width="9.6328125" style="1"/>
    <col min="9982" max="9993" width="2.6328125" style="1" customWidth="1"/>
    <col min="9994" max="10237" width="9.6328125" style="1"/>
    <col min="10238" max="10249" width="2.6328125" style="1" customWidth="1"/>
    <col min="10250" max="10493" width="9.6328125" style="1"/>
    <col min="10494" max="10505" width="2.6328125" style="1" customWidth="1"/>
    <col min="10506" max="10749" width="9.6328125" style="1"/>
    <col min="10750" max="10761" width="2.6328125" style="1" customWidth="1"/>
    <col min="10762" max="11005" width="9.6328125" style="1"/>
    <col min="11006" max="11017" width="2.6328125" style="1" customWidth="1"/>
    <col min="11018" max="11261" width="9.6328125" style="1"/>
    <col min="11262" max="11273" width="2.6328125" style="1" customWidth="1"/>
    <col min="11274" max="11517" width="9.6328125" style="1"/>
    <col min="11518" max="11529" width="2.6328125" style="1" customWidth="1"/>
    <col min="11530" max="11773" width="9.6328125" style="1"/>
    <col min="11774" max="11785" width="2.6328125" style="1" customWidth="1"/>
    <col min="11786" max="12029" width="9.6328125" style="1"/>
    <col min="12030" max="12041" width="2.6328125" style="1" customWidth="1"/>
    <col min="12042" max="12285" width="9.6328125" style="1"/>
    <col min="12286" max="12297" width="2.6328125" style="1" customWidth="1"/>
    <col min="12298" max="12541" width="9.6328125" style="1"/>
    <col min="12542" max="12553" width="2.6328125" style="1" customWidth="1"/>
    <col min="12554" max="12797" width="9.6328125" style="1"/>
    <col min="12798" max="12809" width="2.6328125" style="1" customWidth="1"/>
    <col min="12810" max="13053" width="9.6328125" style="1"/>
    <col min="13054" max="13065" width="2.6328125" style="1" customWidth="1"/>
    <col min="13066" max="13309" width="9.6328125" style="1"/>
    <col min="13310" max="13321" width="2.6328125" style="1" customWidth="1"/>
    <col min="13322" max="13565" width="9.6328125" style="1"/>
    <col min="13566" max="13577" width="2.6328125" style="1" customWidth="1"/>
    <col min="13578" max="13821" width="9.6328125" style="1"/>
    <col min="13822" max="13833" width="2.6328125" style="1" customWidth="1"/>
    <col min="13834" max="14077" width="9.6328125" style="1"/>
    <col min="14078" max="14089" width="2.6328125" style="1" customWidth="1"/>
    <col min="14090" max="14333" width="9.6328125" style="1"/>
    <col min="14334" max="14345" width="2.6328125" style="1" customWidth="1"/>
    <col min="14346" max="14589" width="9.6328125" style="1"/>
    <col min="14590" max="14601" width="2.6328125" style="1" customWidth="1"/>
    <col min="14602" max="14845" width="9.6328125" style="1"/>
    <col min="14846" max="14857" width="2.6328125" style="1" customWidth="1"/>
    <col min="14858" max="15101" width="9.6328125" style="1"/>
    <col min="15102" max="15113" width="2.6328125" style="1" customWidth="1"/>
    <col min="15114" max="15357" width="9.6328125" style="1"/>
    <col min="15358" max="15369" width="2.6328125" style="1" customWidth="1"/>
    <col min="15370" max="15613" width="9.6328125" style="1"/>
    <col min="15614" max="15625" width="2.6328125" style="1" customWidth="1"/>
    <col min="15626" max="15869" width="9.6328125" style="1"/>
    <col min="15870" max="15881" width="2.6328125" style="1" customWidth="1"/>
    <col min="15882" max="16125" width="9.6328125" style="1"/>
    <col min="16126" max="16137" width="2.6328125" style="1" customWidth="1"/>
    <col min="16138" max="16384" width="9.6328125" style="1"/>
  </cols>
  <sheetData>
    <row r="1" spans="1:11" ht="12.5" customHeight="1">
      <c r="A1" s="25" t="s">
        <v>46</v>
      </c>
      <c r="B1" s="26"/>
      <c r="C1" s="26"/>
      <c r="D1" s="26"/>
      <c r="E1" s="26"/>
      <c r="F1" s="26"/>
      <c r="G1" s="26"/>
      <c r="H1" s="26"/>
      <c r="I1" s="26"/>
      <c r="J1" s="27"/>
      <c r="K1" s="6" t="s">
        <v>122</v>
      </c>
    </row>
    <row r="2" spans="1:11" ht="12.5" customHeight="1">
      <c r="A2" s="28"/>
      <c r="B2" s="29"/>
      <c r="C2" s="29"/>
      <c r="D2" s="29"/>
      <c r="E2" s="29"/>
      <c r="F2" s="29"/>
      <c r="G2" s="29"/>
      <c r="H2" s="29"/>
      <c r="I2" s="29"/>
      <c r="J2" s="30"/>
      <c r="K2" s="7" t="s">
        <v>41</v>
      </c>
    </row>
    <row r="3" spans="1:11" s="2" customFormat="1" ht="12.5" customHeight="1">
      <c r="A3" s="46" t="s">
        <v>47</v>
      </c>
      <c r="B3" s="47"/>
      <c r="C3" s="47"/>
      <c r="D3" s="47"/>
      <c r="E3" s="47"/>
      <c r="F3" s="47"/>
      <c r="G3" s="47"/>
      <c r="H3" s="47"/>
      <c r="I3" s="47"/>
      <c r="J3" s="48"/>
      <c r="K3" s="12">
        <v>42461</v>
      </c>
    </row>
    <row r="4" spans="1:11" ht="12.5" customHeight="1">
      <c r="A4" s="49" t="s">
        <v>48</v>
      </c>
      <c r="B4" s="50" t="s">
        <v>49</v>
      </c>
      <c r="C4" s="51"/>
      <c r="D4" s="51"/>
      <c r="E4" s="51"/>
      <c r="F4" s="51"/>
      <c r="G4" s="51"/>
      <c r="H4" s="51"/>
      <c r="I4" s="51"/>
      <c r="J4" s="52"/>
      <c r="K4" s="13">
        <v>47093400</v>
      </c>
    </row>
    <row r="5" spans="1:11" ht="12.5" customHeight="1">
      <c r="A5" s="49"/>
      <c r="B5" s="40" t="s">
        <v>97</v>
      </c>
      <c r="C5" s="41"/>
      <c r="D5" s="41"/>
      <c r="E5" s="41"/>
      <c r="F5" s="41"/>
      <c r="G5" s="41"/>
      <c r="H5" s="41"/>
      <c r="I5" s="41"/>
      <c r="J5" s="42"/>
      <c r="K5" s="13">
        <v>470000</v>
      </c>
    </row>
    <row r="6" spans="1:11" ht="12.5" customHeight="1">
      <c r="A6" s="49"/>
      <c r="B6" s="40" t="s">
        <v>50</v>
      </c>
      <c r="C6" s="41"/>
      <c r="D6" s="41"/>
      <c r="E6" s="41"/>
      <c r="F6" s="41"/>
      <c r="G6" s="41"/>
      <c r="H6" s="41"/>
      <c r="I6" s="41"/>
      <c r="J6" s="42"/>
      <c r="K6" s="13">
        <v>100199</v>
      </c>
    </row>
    <row r="7" spans="1:11" ht="12.5" customHeight="1">
      <c r="A7" s="49"/>
      <c r="B7" s="40" t="s">
        <v>51</v>
      </c>
      <c r="C7" s="41"/>
      <c r="D7" s="41"/>
      <c r="E7" s="41"/>
      <c r="F7" s="41"/>
      <c r="G7" s="41"/>
      <c r="H7" s="41"/>
      <c r="I7" s="41"/>
      <c r="J7" s="42"/>
      <c r="K7" s="13">
        <v>341000</v>
      </c>
    </row>
    <row r="8" spans="1:11" ht="12.5" customHeight="1">
      <c r="A8" s="49"/>
      <c r="B8" s="40" t="s">
        <v>52</v>
      </c>
      <c r="C8" s="41"/>
      <c r="D8" s="41"/>
      <c r="E8" s="41"/>
      <c r="F8" s="41"/>
      <c r="G8" s="41"/>
      <c r="H8" s="41"/>
      <c r="I8" s="41"/>
      <c r="J8" s="42"/>
      <c r="K8" s="13">
        <v>9090</v>
      </c>
    </row>
    <row r="9" spans="1:11" ht="12.5" customHeight="1">
      <c r="A9" s="49"/>
      <c r="B9" s="31" t="s">
        <v>53</v>
      </c>
      <c r="C9" s="32"/>
      <c r="D9" s="37" t="s">
        <v>0</v>
      </c>
      <c r="E9" s="37"/>
      <c r="F9" s="37"/>
      <c r="G9" s="37"/>
      <c r="H9" s="37"/>
      <c r="I9" s="37"/>
      <c r="J9" s="38"/>
      <c r="K9" s="13">
        <v>0</v>
      </c>
    </row>
    <row r="10" spans="1:11" ht="12.5" customHeight="1">
      <c r="A10" s="49"/>
      <c r="B10" s="33"/>
      <c r="C10" s="34"/>
      <c r="D10" s="39" t="s">
        <v>1</v>
      </c>
      <c r="E10" s="37"/>
      <c r="F10" s="37"/>
      <c r="G10" s="37"/>
      <c r="H10" s="37"/>
      <c r="I10" s="37"/>
      <c r="J10" s="38"/>
      <c r="K10" s="13">
        <v>0</v>
      </c>
    </row>
    <row r="11" spans="1:11" ht="12.5" customHeight="1">
      <c r="A11" s="49"/>
      <c r="B11" s="33"/>
      <c r="C11" s="34"/>
      <c r="D11" s="39" t="s">
        <v>98</v>
      </c>
      <c r="E11" s="37"/>
      <c r="F11" s="37"/>
      <c r="G11" s="37"/>
      <c r="H11" s="37"/>
      <c r="I11" s="37"/>
      <c r="J11" s="38"/>
      <c r="K11" s="13">
        <v>0</v>
      </c>
    </row>
    <row r="12" spans="1:11" ht="12.5" customHeight="1">
      <c r="A12" s="49"/>
      <c r="B12" s="35"/>
      <c r="C12" s="36"/>
      <c r="D12" s="40" t="s">
        <v>99</v>
      </c>
      <c r="E12" s="41"/>
      <c r="F12" s="41"/>
      <c r="G12" s="41"/>
      <c r="H12" s="41"/>
      <c r="I12" s="41"/>
      <c r="J12" s="42"/>
      <c r="K12" s="13">
        <v>0</v>
      </c>
    </row>
    <row r="13" spans="1:11" ht="12.5" customHeight="1">
      <c r="A13" s="49"/>
      <c r="B13" s="31" t="s">
        <v>54</v>
      </c>
      <c r="C13" s="32"/>
      <c r="D13" s="37" t="s">
        <v>0</v>
      </c>
      <c r="E13" s="37"/>
      <c r="F13" s="37"/>
      <c r="G13" s="37"/>
      <c r="H13" s="37"/>
      <c r="I13" s="37"/>
      <c r="J13" s="38"/>
      <c r="K13" s="13">
        <v>47093400</v>
      </c>
    </row>
    <row r="14" spans="1:11" ht="12.5" customHeight="1">
      <c r="A14" s="49"/>
      <c r="B14" s="35"/>
      <c r="C14" s="36"/>
      <c r="D14" s="40" t="s">
        <v>1</v>
      </c>
      <c r="E14" s="41"/>
      <c r="F14" s="41"/>
      <c r="G14" s="41"/>
      <c r="H14" s="41"/>
      <c r="I14" s="41"/>
      <c r="J14" s="42"/>
      <c r="K14" s="13">
        <v>470000</v>
      </c>
    </row>
    <row r="15" spans="1:11" ht="12.5" customHeight="1">
      <c r="A15" s="49" t="s">
        <v>55</v>
      </c>
      <c r="B15" s="31" t="s">
        <v>57</v>
      </c>
      <c r="C15" s="32"/>
      <c r="D15" s="40" t="s">
        <v>100</v>
      </c>
      <c r="E15" s="41"/>
      <c r="F15" s="41"/>
      <c r="G15" s="41"/>
      <c r="H15" s="41"/>
      <c r="I15" s="41"/>
      <c r="J15" s="42"/>
      <c r="K15" s="13">
        <v>0</v>
      </c>
    </row>
    <row r="16" spans="1:11" ht="12.5" customHeight="1">
      <c r="A16" s="49"/>
      <c r="B16" s="33"/>
      <c r="C16" s="34"/>
      <c r="D16" s="40" t="s">
        <v>101</v>
      </c>
      <c r="E16" s="41"/>
      <c r="F16" s="41"/>
      <c r="G16" s="41"/>
      <c r="H16" s="41"/>
      <c r="I16" s="41"/>
      <c r="J16" s="42"/>
      <c r="K16" s="13">
        <v>0</v>
      </c>
    </row>
    <row r="17" spans="1:11" ht="12.5" customHeight="1">
      <c r="A17" s="49"/>
      <c r="B17" s="35"/>
      <c r="C17" s="36"/>
      <c r="D17" s="40" t="s">
        <v>102</v>
      </c>
      <c r="E17" s="41"/>
      <c r="F17" s="41"/>
      <c r="G17" s="41"/>
      <c r="H17" s="41"/>
      <c r="I17" s="41"/>
      <c r="J17" s="42"/>
      <c r="K17" s="13">
        <v>0</v>
      </c>
    </row>
    <row r="18" spans="1:11" ht="12.5" customHeight="1">
      <c r="A18" s="49"/>
      <c r="B18" s="31" t="s">
        <v>56</v>
      </c>
      <c r="C18" s="43"/>
      <c r="D18" s="39" t="s">
        <v>3</v>
      </c>
      <c r="E18" s="37"/>
      <c r="F18" s="37"/>
      <c r="G18" s="37"/>
      <c r="H18" s="37"/>
      <c r="I18" s="37"/>
      <c r="J18" s="38"/>
      <c r="K18" s="13">
        <v>0</v>
      </c>
    </row>
    <row r="19" spans="1:11" ht="12.5" customHeight="1">
      <c r="A19" s="49"/>
      <c r="B19" s="33"/>
      <c r="C19" s="44"/>
      <c r="D19" s="39" t="s">
        <v>4</v>
      </c>
      <c r="E19" s="37"/>
      <c r="F19" s="37"/>
      <c r="G19" s="37"/>
      <c r="H19" s="37"/>
      <c r="I19" s="37"/>
      <c r="J19" s="38"/>
      <c r="K19" s="13">
        <v>0</v>
      </c>
    </row>
    <row r="20" spans="1:11" ht="12.5" customHeight="1">
      <c r="A20" s="49"/>
      <c r="B20" s="35"/>
      <c r="C20" s="45"/>
      <c r="D20" s="40" t="s">
        <v>5</v>
      </c>
      <c r="E20" s="41"/>
      <c r="F20" s="41"/>
      <c r="G20" s="41"/>
      <c r="H20" s="41"/>
      <c r="I20" s="41"/>
      <c r="J20" s="42"/>
      <c r="K20" s="13">
        <v>0</v>
      </c>
    </row>
    <row r="21" spans="1:11" ht="12.5" customHeight="1">
      <c r="A21" s="49" t="s">
        <v>58</v>
      </c>
      <c r="B21" s="40" t="s">
        <v>59</v>
      </c>
      <c r="C21" s="41"/>
      <c r="D21" s="41"/>
      <c r="E21" s="41"/>
      <c r="F21" s="41"/>
      <c r="G21" s="41"/>
      <c r="H21" s="41"/>
      <c r="I21" s="41"/>
      <c r="J21" s="42"/>
      <c r="K21" s="13">
        <v>0</v>
      </c>
    </row>
    <row r="22" spans="1:11" ht="12.5" customHeight="1">
      <c r="A22" s="49"/>
      <c r="B22" s="40" t="s">
        <v>118</v>
      </c>
      <c r="C22" s="41"/>
      <c r="D22" s="41"/>
      <c r="E22" s="41"/>
      <c r="F22" s="41"/>
      <c r="G22" s="41"/>
      <c r="H22" s="41"/>
      <c r="I22" s="41"/>
      <c r="J22" s="42"/>
      <c r="K22" s="13">
        <v>0</v>
      </c>
    </row>
    <row r="23" spans="1:11" ht="12.5" customHeight="1">
      <c r="A23" s="49"/>
      <c r="B23" s="40" t="s">
        <v>60</v>
      </c>
      <c r="C23" s="41"/>
      <c r="D23" s="41"/>
      <c r="E23" s="41"/>
      <c r="F23" s="41"/>
      <c r="G23" s="41"/>
      <c r="H23" s="41"/>
      <c r="I23" s="41"/>
      <c r="J23" s="42"/>
      <c r="K23" s="13">
        <v>0</v>
      </c>
    </row>
    <row r="24" spans="1:11" ht="12.5" customHeight="1">
      <c r="A24" s="49"/>
      <c r="B24" s="40" t="s">
        <v>118</v>
      </c>
      <c r="C24" s="41"/>
      <c r="D24" s="41"/>
      <c r="E24" s="41"/>
      <c r="F24" s="41"/>
      <c r="G24" s="41"/>
      <c r="H24" s="41"/>
      <c r="I24" s="41"/>
      <c r="J24" s="42"/>
      <c r="K24" s="13">
        <v>0</v>
      </c>
    </row>
    <row r="25" spans="1:11" ht="12.5" customHeight="1">
      <c r="A25" s="49"/>
      <c r="B25" s="40" t="s">
        <v>61</v>
      </c>
      <c r="C25" s="41"/>
      <c r="D25" s="41"/>
      <c r="E25" s="41"/>
      <c r="F25" s="41"/>
      <c r="G25" s="41"/>
      <c r="H25" s="41"/>
      <c r="I25" s="41"/>
      <c r="J25" s="42"/>
      <c r="K25" s="13">
        <v>0</v>
      </c>
    </row>
    <row r="26" spans="1:11" ht="12.5" customHeight="1">
      <c r="A26" s="53" t="s">
        <v>43</v>
      </c>
      <c r="B26" s="54"/>
      <c r="C26" s="54"/>
      <c r="D26" s="54"/>
      <c r="E26" s="54"/>
      <c r="F26" s="54"/>
      <c r="G26" s="54"/>
      <c r="H26" s="54"/>
      <c r="I26" s="54"/>
      <c r="J26" s="55"/>
      <c r="K26" s="14" t="s">
        <v>124</v>
      </c>
    </row>
    <row r="27" spans="1:11" ht="12.5" customHeight="1">
      <c r="A27" s="56" t="s">
        <v>44</v>
      </c>
      <c r="B27" s="57"/>
      <c r="C27" s="57"/>
      <c r="D27" s="57"/>
      <c r="E27" s="57"/>
      <c r="F27" s="57"/>
      <c r="G27" s="57"/>
      <c r="H27" s="57"/>
      <c r="I27" s="57"/>
      <c r="J27" s="58"/>
      <c r="K27" s="15">
        <v>31085000</v>
      </c>
    </row>
  </sheetData>
  <mergeCells count="33">
    <mergeCell ref="A26:J26"/>
    <mergeCell ref="A27:J27"/>
    <mergeCell ref="A21:A25"/>
    <mergeCell ref="B21:J21"/>
    <mergeCell ref="B23:J23"/>
    <mergeCell ref="B25:J25"/>
    <mergeCell ref="B22:J22"/>
    <mergeCell ref="B24:J24"/>
    <mergeCell ref="D18:J18"/>
    <mergeCell ref="D19:J19"/>
    <mergeCell ref="D20:J20"/>
    <mergeCell ref="B18:C20"/>
    <mergeCell ref="A3:J3"/>
    <mergeCell ref="A15:A20"/>
    <mergeCell ref="D15:J15"/>
    <mergeCell ref="D16:J16"/>
    <mergeCell ref="D17:J17"/>
    <mergeCell ref="B15:C17"/>
    <mergeCell ref="A4:A14"/>
    <mergeCell ref="B4:J4"/>
    <mergeCell ref="B5:J5"/>
    <mergeCell ref="B6:J6"/>
    <mergeCell ref="B7:J7"/>
    <mergeCell ref="A1:J2"/>
    <mergeCell ref="B9:C12"/>
    <mergeCell ref="B13:C14"/>
    <mergeCell ref="D9:J9"/>
    <mergeCell ref="D10:J10"/>
    <mergeCell ref="D11:J11"/>
    <mergeCell ref="D12:J12"/>
    <mergeCell ref="D13:J13"/>
    <mergeCell ref="D14:J14"/>
    <mergeCell ref="B8:J8"/>
  </mergeCells>
  <phoneticPr fontId="3"/>
  <pageMargins left="0.74803149606299213" right="0.74803149606299213" top="0.78740157480314965" bottom="0.70866141732283472" header="0.31496062992125984" footer="0.51181102362204722"/>
  <pageSetup paperSize="9" scale="97" orientation="portrait" useFirstPageNumber="1" r:id="rId1"/>
  <headerFooter alignWithMargins="0">
    <oddHeader>&amp;L&amp;"ＭＳ ゴシック,標準"&amp;10 ３　令和４年度地方公営企業決算状況調査（法非適用企業）
　（８）宅地造成事業
　　　&amp;A［&amp;P/&amp;N］&amp;R&amp;10（単位：千円）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M27"/>
  <sheetViews>
    <sheetView zoomScale="120" zoomScaleNormal="120" workbookViewId="0">
      <selection sqref="A1:J2"/>
    </sheetView>
  </sheetViews>
  <sheetFormatPr defaultColWidth="9.6328125" defaultRowHeight="17.149999999999999" customHeight="1"/>
  <cols>
    <col min="1" max="10" width="2.6328125" style="1" customWidth="1"/>
    <col min="11" max="11" width="10.1796875" style="1" customWidth="1"/>
    <col min="12" max="252" width="9.6328125" style="1"/>
    <col min="253" max="264" width="2.6328125" style="1" customWidth="1"/>
    <col min="265" max="508" width="9.6328125" style="1"/>
    <col min="509" max="520" width="2.6328125" style="1" customWidth="1"/>
    <col min="521" max="764" width="9.6328125" style="1"/>
    <col min="765" max="776" width="2.6328125" style="1" customWidth="1"/>
    <col min="777" max="1020" width="9.6328125" style="1"/>
    <col min="1021" max="1032" width="2.6328125" style="1" customWidth="1"/>
    <col min="1033" max="1276" width="9.6328125" style="1"/>
    <col min="1277" max="1288" width="2.6328125" style="1" customWidth="1"/>
    <col min="1289" max="1532" width="9.6328125" style="1"/>
    <col min="1533" max="1544" width="2.6328125" style="1" customWidth="1"/>
    <col min="1545" max="1788" width="9.6328125" style="1"/>
    <col min="1789" max="1800" width="2.6328125" style="1" customWidth="1"/>
    <col min="1801" max="2044" width="9.6328125" style="1"/>
    <col min="2045" max="2056" width="2.6328125" style="1" customWidth="1"/>
    <col min="2057" max="2300" width="9.6328125" style="1"/>
    <col min="2301" max="2312" width="2.6328125" style="1" customWidth="1"/>
    <col min="2313" max="2556" width="9.6328125" style="1"/>
    <col min="2557" max="2568" width="2.6328125" style="1" customWidth="1"/>
    <col min="2569" max="2812" width="9.6328125" style="1"/>
    <col min="2813" max="2824" width="2.6328125" style="1" customWidth="1"/>
    <col min="2825" max="3068" width="9.6328125" style="1"/>
    <col min="3069" max="3080" width="2.6328125" style="1" customWidth="1"/>
    <col min="3081" max="3324" width="9.6328125" style="1"/>
    <col min="3325" max="3336" width="2.6328125" style="1" customWidth="1"/>
    <col min="3337" max="3580" width="9.6328125" style="1"/>
    <col min="3581" max="3592" width="2.6328125" style="1" customWidth="1"/>
    <col min="3593" max="3836" width="9.6328125" style="1"/>
    <col min="3837" max="3848" width="2.6328125" style="1" customWidth="1"/>
    <col min="3849" max="4092" width="9.6328125" style="1"/>
    <col min="4093" max="4104" width="2.6328125" style="1" customWidth="1"/>
    <col min="4105" max="4348" width="9.6328125" style="1"/>
    <col min="4349" max="4360" width="2.6328125" style="1" customWidth="1"/>
    <col min="4361" max="4604" width="9.6328125" style="1"/>
    <col min="4605" max="4616" width="2.6328125" style="1" customWidth="1"/>
    <col min="4617" max="4860" width="9.6328125" style="1"/>
    <col min="4861" max="4872" width="2.6328125" style="1" customWidth="1"/>
    <col min="4873" max="5116" width="9.6328125" style="1"/>
    <col min="5117" max="5128" width="2.6328125" style="1" customWidth="1"/>
    <col min="5129" max="5372" width="9.6328125" style="1"/>
    <col min="5373" max="5384" width="2.6328125" style="1" customWidth="1"/>
    <col min="5385" max="5628" width="9.6328125" style="1"/>
    <col min="5629" max="5640" width="2.6328125" style="1" customWidth="1"/>
    <col min="5641" max="5884" width="9.6328125" style="1"/>
    <col min="5885" max="5896" width="2.6328125" style="1" customWidth="1"/>
    <col min="5897" max="6140" width="9.6328125" style="1"/>
    <col min="6141" max="6152" width="2.6328125" style="1" customWidth="1"/>
    <col min="6153" max="6396" width="9.6328125" style="1"/>
    <col min="6397" max="6408" width="2.6328125" style="1" customWidth="1"/>
    <col min="6409" max="6652" width="9.6328125" style="1"/>
    <col min="6653" max="6664" width="2.6328125" style="1" customWidth="1"/>
    <col min="6665" max="6908" width="9.6328125" style="1"/>
    <col min="6909" max="6920" width="2.6328125" style="1" customWidth="1"/>
    <col min="6921" max="7164" width="9.6328125" style="1"/>
    <col min="7165" max="7176" width="2.6328125" style="1" customWidth="1"/>
    <col min="7177" max="7420" width="9.6328125" style="1"/>
    <col min="7421" max="7432" width="2.6328125" style="1" customWidth="1"/>
    <col min="7433" max="7676" width="9.6328125" style="1"/>
    <col min="7677" max="7688" width="2.6328125" style="1" customWidth="1"/>
    <col min="7689" max="7932" width="9.6328125" style="1"/>
    <col min="7933" max="7944" width="2.6328125" style="1" customWidth="1"/>
    <col min="7945" max="8188" width="9.6328125" style="1"/>
    <col min="8189" max="8200" width="2.6328125" style="1" customWidth="1"/>
    <col min="8201" max="8444" width="9.6328125" style="1"/>
    <col min="8445" max="8456" width="2.6328125" style="1" customWidth="1"/>
    <col min="8457" max="8700" width="9.6328125" style="1"/>
    <col min="8701" max="8712" width="2.6328125" style="1" customWidth="1"/>
    <col min="8713" max="8956" width="9.6328125" style="1"/>
    <col min="8957" max="8968" width="2.6328125" style="1" customWidth="1"/>
    <col min="8969" max="9212" width="9.6328125" style="1"/>
    <col min="9213" max="9224" width="2.6328125" style="1" customWidth="1"/>
    <col min="9225" max="9468" width="9.6328125" style="1"/>
    <col min="9469" max="9480" width="2.6328125" style="1" customWidth="1"/>
    <col min="9481" max="9724" width="9.6328125" style="1"/>
    <col min="9725" max="9736" width="2.6328125" style="1" customWidth="1"/>
    <col min="9737" max="9980" width="9.6328125" style="1"/>
    <col min="9981" max="9992" width="2.6328125" style="1" customWidth="1"/>
    <col min="9993" max="10236" width="9.6328125" style="1"/>
    <col min="10237" max="10248" width="2.6328125" style="1" customWidth="1"/>
    <col min="10249" max="10492" width="9.6328125" style="1"/>
    <col min="10493" max="10504" width="2.6328125" style="1" customWidth="1"/>
    <col min="10505" max="10748" width="9.6328125" style="1"/>
    <col min="10749" max="10760" width="2.6328125" style="1" customWidth="1"/>
    <col min="10761" max="11004" width="9.6328125" style="1"/>
    <col min="11005" max="11016" width="2.6328125" style="1" customWidth="1"/>
    <col min="11017" max="11260" width="9.6328125" style="1"/>
    <col min="11261" max="11272" width="2.6328125" style="1" customWidth="1"/>
    <col min="11273" max="11516" width="9.6328125" style="1"/>
    <col min="11517" max="11528" width="2.6328125" style="1" customWidth="1"/>
    <col min="11529" max="11772" width="9.6328125" style="1"/>
    <col min="11773" max="11784" width="2.6328125" style="1" customWidth="1"/>
    <col min="11785" max="12028" width="9.6328125" style="1"/>
    <col min="12029" max="12040" width="2.6328125" style="1" customWidth="1"/>
    <col min="12041" max="12284" width="9.6328125" style="1"/>
    <col min="12285" max="12296" width="2.6328125" style="1" customWidth="1"/>
    <col min="12297" max="12540" width="9.6328125" style="1"/>
    <col min="12541" max="12552" width="2.6328125" style="1" customWidth="1"/>
    <col min="12553" max="12796" width="9.6328125" style="1"/>
    <col min="12797" max="12808" width="2.6328125" style="1" customWidth="1"/>
    <col min="12809" max="13052" width="9.6328125" style="1"/>
    <col min="13053" max="13064" width="2.6328125" style="1" customWidth="1"/>
    <col min="13065" max="13308" width="9.6328125" style="1"/>
    <col min="13309" max="13320" width="2.6328125" style="1" customWidth="1"/>
    <col min="13321" max="13564" width="9.6328125" style="1"/>
    <col min="13565" max="13576" width="2.6328125" style="1" customWidth="1"/>
    <col min="13577" max="13820" width="9.6328125" style="1"/>
    <col min="13821" max="13832" width="2.6328125" style="1" customWidth="1"/>
    <col min="13833" max="14076" width="9.6328125" style="1"/>
    <col min="14077" max="14088" width="2.6328125" style="1" customWidth="1"/>
    <col min="14089" max="14332" width="9.6328125" style="1"/>
    <col min="14333" max="14344" width="2.6328125" style="1" customWidth="1"/>
    <col min="14345" max="14588" width="9.6328125" style="1"/>
    <col min="14589" max="14600" width="2.6328125" style="1" customWidth="1"/>
    <col min="14601" max="14844" width="9.6328125" style="1"/>
    <col min="14845" max="14856" width="2.6328125" style="1" customWidth="1"/>
    <col min="14857" max="15100" width="9.6328125" style="1"/>
    <col min="15101" max="15112" width="2.6328125" style="1" customWidth="1"/>
    <col min="15113" max="15356" width="9.6328125" style="1"/>
    <col min="15357" max="15368" width="2.6328125" style="1" customWidth="1"/>
    <col min="15369" max="15612" width="9.6328125" style="1"/>
    <col min="15613" max="15624" width="2.6328125" style="1" customWidth="1"/>
    <col min="15625" max="15868" width="9.6328125" style="1"/>
    <col min="15869" max="15880" width="2.6328125" style="1" customWidth="1"/>
    <col min="15881" max="16124" width="9.6328125" style="1"/>
    <col min="16125" max="16136" width="2.6328125" style="1" customWidth="1"/>
    <col min="16137" max="16384" width="9.6328125" style="1"/>
  </cols>
  <sheetData>
    <row r="1" spans="1:13" ht="12.5" customHeight="1">
      <c r="A1" s="25" t="s">
        <v>45</v>
      </c>
      <c r="B1" s="26"/>
      <c r="C1" s="26"/>
      <c r="D1" s="26"/>
      <c r="E1" s="26"/>
      <c r="F1" s="26"/>
      <c r="G1" s="26"/>
      <c r="H1" s="26"/>
      <c r="I1" s="26"/>
      <c r="J1" s="26"/>
      <c r="K1" s="8" t="s">
        <v>122</v>
      </c>
      <c r="L1" s="8" t="s">
        <v>121</v>
      </c>
      <c r="M1" s="59" t="s">
        <v>123</v>
      </c>
    </row>
    <row r="2" spans="1:13" ht="12.5" customHeight="1">
      <c r="A2" s="28"/>
      <c r="B2" s="29"/>
      <c r="C2" s="29"/>
      <c r="D2" s="29"/>
      <c r="E2" s="29"/>
      <c r="F2" s="29"/>
      <c r="G2" s="29"/>
      <c r="H2" s="29"/>
      <c r="I2" s="29"/>
      <c r="J2" s="29"/>
      <c r="K2" s="16" t="s">
        <v>42</v>
      </c>
      <c r="L2" s="16" t="s">
        <v>42</v>
      </c>
      <c r="M2" s="60"/>
    </row>
    <row r="3" spans="1:13" s="2" customFormat="1" ht="12.5" customHeight="1">
      <c r="A3" s="61" t="s">
        <v>39</v>
      </c>
      <c r="B3" s="62" t="s">
        <v>47</v>
      </c>
      <c r="C3" s="63"/>
      <c r="D3" s="63"/>
      <c r="E3" s="63"/>
      <c r="F3" s="63"/>
      <c r="G3" s="63"/>
      <c r="H3" s="63"/>
      <c r="I3" s="63"/>
      <c r="J3" s="64"/>
      <c r="K3" s="17">
        <v>49034</v>
      </c>
      <c r="L3" s="17">
        <v>29596</v>
      </c>
      <c r="M3" s="18" t="s">
        <v>126</v>
      </c>
    </row>
    <row r="4" spans="1:13" ht="12.5" customHeight="1">
      <c r="A4" s="49"/>
      <c r="B4" s="65" t="s">
        <v>48</v>
      </c>
      <c r="C4" s="50" t="s">
        <v>103</v>
      </c>
      <c r="D4" s="51"/>
      <c r="E4" s="51"/>
      <c r="F4" s="51"/>
      <c r="G4" s="51"/>
      <c r="H4" s="51"/>
      <c r="I4" s="51"/>
      <c r="J4" s="52"/>
      <c r="K4" s="13">
        <v>64047406</v>
      </c>
      <c r="L4" s="13">
        <v>112154000</v>
      </c>
      <c r="M4" s="9">
        <f t="shared" ref="M4:M24" si="0">SUM(K4:L4)</f>
        <v>176201406</v>
      </c>
    </row>
    <row r="5" spans="1:13" ht="12.5" customHeight="1">
      <c r="A5" s="49"/>
      <c r="B5" s="65"/>
      <c r="C5" s="50" t="s">
        <v>97</v>
      </c>
      <c r="D5" s="51"/>
      <c r="E5" s="51"/>
      <c r="F5" s="51"/>
      <c r="G5" s="51"/>
      <c r="H5" s="51"/>
      <c r="I5" s="51"/>
      <c r="J5" s="52"/>
      <c r="K5" s="13">
        <v>2484774</v>
      </c>
      <c r="L5" s="13">
        <v>3248299</v>
      </c>
      <c r="M5" s="9">
        <f t="shared" si="0"/>
        <v>5733073</v>
      </c>
    </row>
    <row r="6" spans="1:13" ht="12.5" customHeight="1">
      <c r="A6" s="49"/>
      <c r="B6" s="65"/>
      <c r="C6" s="40" t="s">
        <v>62</v>
      </c>
      <c r="D6" s="41"/>
      <c r="E6" s="41"/>
      <c r="F6" s="41"/>
      <c r="G6" s="41"/>
      <c r="H6" s="41"/>
      <c r="I6" s="41"/>
      <c r="J6" s="42"/>
      <c r="K6" s="13">
        <v>583321</v>
      </c>
      <c r="L6" s="13">
        <v>78657</v>
      </c>
      <c r="M6" s="9">
        <f t="shared" si="0"/>
        <v>661978</v>
      </c>
    </row>
    <row r="7" spans="1:13" ht="12.5" customHeight="1">
      <c r="A7" s="49"/>
      <c r="B7" s="65"/>
      <c r="C7" s="50" t="s">
        <v>63</v>
      </c>
      <c r="D7" s="51"/>
      <c r="E7" s="51"/>
      <c r="F7" s="51"/>
      <c r="G7" s="51"/>
      <c r="H7" s="51"/>
      <c r="I7" s="51"/>
      <c r="J7" s="52"/>
      <c r="K7" s="13">
        <v>25776</v>
      </c>
      <c r="L7" s="13">
        <v>34527</v>
      </c>
      <c r="M7" s="9">
        <f t="shared" si="0"/>
        <v>60303</v>
      </c>
    </row>
    <row r="8" spans="1:13" ht="12.5" customHeight="1">
      <c r="A8" s="49"/>
      <c r="B8" s="65"/>
      <c r="C8" s="31" t="s">
        <v>53</v>
      </c>
      <c r="D8" s="32"/>
      <c r="E8" s="40" t="s">
        <v>0</v>
      </c>
      <c r="F8" s="41"/>
      <c r="G8" s="41"/>
      <c r="H8" s="41"/>
      <c r="I8" s="41"/>
      <c r="J8" s="42"/>
      <c r="K8" s="13">
        <v>0</v>
      </c>
      <c r="L8" s="13">
        <v>56456838</v>
      </c>
      <c r="M8" s="9">
        <f t="shared" si="0"/>
        <v>56456838</v>
      </c>
    </row>
    <row r="9" spans="1:13" ht="12.5" customHeight="1">
      <c r="A9" s="49"/>
      <c r="B9" s="65"/>
      <c r="C9" s="33"/>
      <c r="D9" s="34"/>
      <c r="E9" s="40" t="s">
        <v>1</v>
      </c>
      <c r="F9" s="41"/>
      <c r="G9" s="41"/>
      <c r="H9" s="41"/>
      <c r="I9" s="41"/>
      <c r="J9" s="42"/>
      <c r="K9" s="13">
        <v>0</v>
      </c>
      <c r="L9" s="13">
        <v>344383</v>
      </c>
      <c r="M9" s="9">
        <f t="shared" si="0"/>
        <v>344383</v>
      </c>
    </row>
    <row r="10" spans="1:13" ht="12.5" customHeight="1">
      <c r="A10" s="49"/>
      <c r="B10" s="65"/>
      <c r="C10" s="33"/>
      <c r="D10" s="34"/>
      <c r="E10" s="40" t="s">
        <v>98</v>
      </c>
      <c r="F10" s="41"/>
      <c r="G10" s="41"/>
      <c r="H10" s="41"/>
      <c r="I10" s="41"/>
      <c r="J10" s="42"/>
      <c r="K10" s="13">
        <v>0</v>
      </c>
      <c r="L10" s="13">
        <v>1095829</v>
      </c>
      <c r="M10" s="9">
        <f t="shared" si="0"/>
        <v>1095829</v>
      </c>
    </row>
    <row r="11" spans="1:13" ht="12.5" customHeight="1">
      <c r="A11" s="49"/>
      <c r="B11" s="65"/>
      <c r="C11" s="35"/>
      <c r="D11" s="36"/>
      <c r="E11" s="40" t="s">
        <v>99</v>
      </c>
      <c r="F11" s="41"/>
      <c r="G11" s="41"/>
      <c r="H11" s="41"/>
      <c r="I11" s="41"/>
      <c r="J11" s="42"/>
      <c r="K11" s="13">
        <v>0</v>
      </c>
      <c r="L11" s="13">
        <v>10712</v>
      </c>
      <c r="M11" s="9">
        <f t="shared" si="0"/>
        <v>10712</v>
      </c>
    </row>
    <row r="12" spans="1:13" ht="12.5" customHeight="1">
      <c r="A12" s="49"/>
      <c r="B12" s="65"/>
      <c r="C12" s="31" t="s">
        <v>54</v>
      </c>
      <c r="D12" s="32"/>
      <c r="E12" s="37" t="s">
        <v>0</v>
      </c>
      <c r="F12" s="37"/>
      <c r="G12" s="37"/>
      <c r="H12" s="37"/>
      <c r="I12" s="37"/>
      <c r="J12" s="38"/>
      <c r="K12" s="13">
        <v>64047406</v>
      </c>
      <c r="L12" s="13">
        <v>55697162</v>
      </c>
      <c r="M12" s="9">
        <f t="shared" si="0"/>
        <v>119744568</v>
      </c>
    </row>
    <row r="13" spans="1:13" ht="12.5" customHeight="1">
      <c r="A13" s="49"/>
      <c r="B13" s="65"/>
      <c r="C13" s="35"/>
      <c r="D13" s="36"/>
      <c r="E13" s="40" t="s">
        <v>1</v>
      </c>
      <c r="F13" s="41"/>
      <c r="G13" s="41"/>
      <c r="H13" s="41"/>
      <c r="I13" s="41"/>
      <c r="J13" s="42"/>
      <c r="K13" s="13">
        <v>2484774</v>
      </c>
      <c r="L13" s="13">
        <v>2903916</v>
      </c>
      <c r="M13" s="9">
        <f t="shared" si="0"/>
        <v>5388690</v>
      </c>
    </row>
    <row r="14" spans="1:13" ht="12.5" customHeight="1">
      <c r="A14" s="49"/>
      <c r="B14" s="65" t="s">
        <v>55</v>
      </c>
      <c r="C14" s="31" t="s">
        <v>57</v>
      </c>
      <c r="D14" s="32"/>
      <c r="E14" s="40" t="s">
        <v>100</v>
      </c>
      <c r="F14" s="41"/>
      <c r="G14" s="41"/>
      <c r="H14" s="41"/>
      <c r="I14" s="41"/>
      <c r="J14" s="42"/>
      <c r="K14" s="13">
        <v>0</v>
      </c>
      <c r="L14" s="13">
        <v>834</v>
      </c>
      <c r="M14" s="9">
        <f t="shared" si="0"/>
        <v>834</v>
      </c>
    </row>
    <row r="15" spans="1:13" ht="12.5" customHeight="1">
      <c r="A15" s="49"/>
      <c r="B15" s="65"/>
      <c r="C15" s="33"/>
      <c r="D15" s="34"/>
      <c r="E15" s="40" t="s">
        <v>101</v>
      </c>
      <c r="F15" s="41"/>
      <c r="G15" s="41"/>
      <c r="H15" s="41"/>
      <c r="I15" s="41"/>
      <c r="J15" s="42"/>
      <c r="K15" s="13">
        <v>0</v>
      </c>
      <c r="L15" s="13">
        <v>151185</v>
      </c>
      <c r="M15" s="9">
        <f t="shared" si="0"/>
        <v>151185</v>
      </c>
    </row>
    <row r="16" spans="1:13" ht="12.5" customHeight="1">
      <c r="A16" s="49"/>
      <c r="B16" s="65"/>
      <c r="C16" s="35"/>
      <c r="D16" s="36"/>
      <c r="E16" s="40" t="s">
        <v>102</v>
      </c>
      <c r="F16" s="41"/>
      <c r="G16" s="41"/>
      <c r="H16" s="41"/>
      <c r="I16" s="41"/>
      <c r="J16" s="42"/>
      <c r="K16" s="13">
        <v>0</v>
      </c>
      <c r="L16" s="13">
        <v>181277</v>
      </c>
      <c r="M16" s="9">
        <f t="shared" si="0"/>
        <v>181277</v>
      </c>
    </row>
    <row r="17" spans="1:13" ht="12.5" customHeight="1">
      <c r="A17" s="49"/>
      <c r="B17" s="65"/>
      <c r="C17" s="31" t="s">
        <v>56</v>
      </c>
      <c r="D17" s="32"/>
      <c r="E17" s="41" t="s">
        <v>3</v>
      </c>
      <c r="F17" s="41"/>
      <c r="G17" s="41"/>
      <c r="H17" s="41"/>
      <c r="I17" s="41"/>
      <c r="J17" s="42"/>
      <c r="K17" s="13">
        <v>0</v>
      </c>
      <c r="L17" s="13">
        <v>305592</v>
      </c>
      <c r="M17" s="9">
        <f t="shared" si="0"/>
        <v>305592</v>
      </c>
    </row>
    <row r="18" spans="1:13" ht="12.5" customHeight="1">
      <c r="A18" s="49"/>
      <c r="B18" s="65"/>
      <c r="C18" s="33"/>
      <c r="D18" s="34"/>
      <c r="E18" s="40" t="s">
        <v>4</v>
      </c>
      <c r="F18" s="41"/>
      <c r="G18" s="41"/>
      <c r="H18" s="41"/>
      <c r="I18" s="41"/>
      <c r="J18" s="42"/>
      <c r="K18" s="13">
        <v>0</v>
      </c>
      <c r="L18" s="13">
        <v>37505</v>
      </c>
      <c r="M18" s="9">
        <f t="shared" si="0"/>
        <v>37505</v>
      </c>
    </row>
    <row r="19" spans="1:13" ht="12.5" customHeight="1">
      <c r="A19" s="49"/>
      <c r="B19" s="65"/>
      <c r="C19" s="35"/>
      <c r="D19" s="36"/>
      <c r="E19" s="68" t="s">
        <v>5</v>
      </c>
      <c r="F19" s="68"/>
      <c r="G19" s="68"/>
      <c r="H19" s="68"/>
      <c r="I19" s="68"/>
      <c r="J19" s="69"/>
      <c r="K19" s="13">
        <v>0</v>
      </c>
      <c r="L19" s="13">
        <v>1286</v>
      </c>
      <c r="M19" s="9">
        <f t="shared" si="0"/>
        <v>1286</v>
      </c>
    </row>
    <row r="20" spans="1:13" ht="12.5" customHeight="1">
      <c r="A20" s="49"/>
      <c r="B20" s="65" t="s">
        <v>58</v>
      </c>
      <c r="C20" s="50" t="s">
        <v>59</v>
      </c>
      <c r="D20" s="51"/>
      <c r="E20" s="51"/>
      <c r="F20" s="51"/>
      <c r="G20" s="51"/>
      <c r="H20" s="51"/>
      <c r="I20" s="51"/>
      <c r="J20" s="52"/>
      <c r="K20" s="13">
        <v>0</v>
      </c>
      <c r="L20" s="13">
        <v>0</v>
      </c>
      <c r="M20" s="9">
        <f t="shared" si="0"/>
        <v>0</v>
      </c>
    </row>
    <row r="21" spans="1:13" ht="12.5" customHeight="1">
      <c r="A21" s="49"/>
      <c r="B21" s="65"/>
      <c r="C21" s="40" t="s">
        <v>119</v>
      </c>
      <c r="D21" s="41"/>
      <c r="E21" s="41"/>
      <c r="F21" s="41"/>
      <c r="G21" s="41"/>
      <c r="H21" s="41"/>
      <c r="I21" s="41"/>
      <c r="J21" s="42"/>
      <c r="K21" s="13">
        <v>0</v>
      </c>
      <c r="L21" s="13">
        <v>0</v>
      </c>
      <c r="M21" s="9">
        <f t="shared" si="0"/>
        <v>0</v>
      </c>
    </row>
    <row r="22" spans="1:13" ht="12.5" customHeight="1">
      <c r="A22" s="49"/>
      <c r="B22" s="65"/>
      <c r="C22" s="50" t="s">
        <v>60</v>
      </c>
      <c r="D22" s="51"/>
      <c r="E22" s="51"/>
      <c r="F22" s="51"/>
      <c r="G22" s="51"/>
      <c r="H22" s="51"/>
      <c r="I22" s="51"/>
      <c r="J22" s="52"/>
      <c r="K22" s="13">
        <v>0</v>
      </c>
      <c r="L22" s="13">
        <v>25</v>
      </c>
      <c r="M22" s="9">
        <f t="shared" si="0"/>
        <v>25</v>
      </c>
    </row>
    <row r="23" spans="1:13" ht="12.5" customHeight="1">
      <c r="A23" s="49"/>
      <c r="B23" s="65"/>
      <c r="C23" s="40" t="s">
        <v>120</v>
      </c>
      <c r="D23" s="41"/>
      <c r="E23" s="41"/>
      <c r="F23" s="41"/>
      <c r="G23" s="41"/>
      <c r="H23" s="41"/>
      <c r="I23" s="41"/>
      <c r="J23" s="42"/>
      <c r="K23" s="13">
        <v>0</v>
      </c>
      <c r="L23" s="13">
        <v>24</v>
      </c>
      <c r="M23" s="9">
        <f t="shared" si="0"/>
        <v>24</v>
      </c>
    </row>
    <row r="24" spans="1:13" ht="12.5" customHeight="1">
      <c r="A24" s="49"/>
      <c r="B24" s="65"/>
      <c r="C24" s="66" t="s">
        <v>61</v>
      </c>
      <c r="D24" s="66" t="s">
        <v>2</v>
      </c>
      <c r="E24" s="66" t="s">
        <v>2</v>
      </c>
      <c r="F24" s="66" t="s">
        <v>2</v>
      </c>
      <c r="G24" s="66" t="s">
        <v>2</v>
      </c>
      <c r="H24" s="66" t="s">
        <v>2</v>
      </c>
      <c r="I24" s="66" t="s">
        <v>2</v>
      </c>
      <c r="J24" s="67" t="s">
        <v>2</v>
      </c>
      <c r="K24" s="13">
        <v>0</v>
      </c>
      <c r="L24" s="13">
        <v>25</v>
      </c>
      <c r="M24" s="9">
        <f t="shared" si="0"/>
        <v>25</v>
      </c>
    </row>
    <row r="25" spans="1:13" ht="12.5" customHeight="1">
      <c r="A25" s="53" t="s">
        <v>43</v>
      </c>
      <c r="B25" s="54"/>
      <c r="C25" s="54"/>
      <c r="D25" s="54"/>
      <c r="E25" s="54"/>
      <c r="F25" s="54"/>
      <c r="G25" s="54"/>
      <c r="H25" s="54"/>
      <c r="I25" s="54"/>
      <c r="J25" s="55"/>
      <c r="K25" s="14" t="s">
        <v>124</v>
      </c>
      <c r="L25" s="19">
        <v>51124.203821656047</v>
      </c>
      <c r="M25" s="20">
        <v>51124.203821656047</v>
      </c>
    </row>
    <row r="26" spans="1:13" ht="12.5" customHeight="1">
      <c r="A26" s="56" t="s">
        <v>44</v>
      </c>
      <c r="B26" s="57"/>
      <c r="C26" s="57"/>
      <c r="D26" s="57"/>
      <c r="E26" s="57"/>
      <c r="F26" s="57"/>
      <c r="G26" s="57"/>
      <c r="H26" s="57"/>
      <c r="I26" s="57"/>
      <c r="J26" s="58"/>
      <c r="K26" s="15">
        <v>905000</v>
      </c>
      <c r="L26" s="15">
        <v>0</v>
      </c>
      <c r="M26" s="10">
        <v>905000</v>
      </c>
    </row>
    <row r="27" spans="1:13" ht="12.5" customHeight="1"/>
  </sheetData>
  <mergeCells count="34">
    <mergeCell ref="A25:J25"/>
    <mergeCell ref="A26:J26"/>
    <mergeCell ref="E12:J12"/>
    <mergeCell ref="E10:J10"/>
    <mergeCell ref="C24:J24"/>
    <mergeCell ref="E15:J15"/>
    <mergeCell ref="E16:J16"/>
    <mergeCell ref="E14:J14"/>
    <mergeCell ref="C14:D16"/>
    <mergeCell ref="C12:D13"/>
    <mergeCell ref="E19:J19"/>
    <mergeCell ref="B20:B24"/>
    <mergeCell ref="C20:J20"/>
    <mergeCell ref="C6:J6"/>
    <mergeCell ref="C7:J7"/>
    <mergeCell ref="C22:J22"/>
    <mergeCell ref="C8:D11"/>
    <mergeCell ref="B14:B19"/>
    <mergeCell ref="M1:M2"/>
    <mergeCell ref="E8:J8"/>
    <mergeCell ref="E9:J9"/>
    <mergeCell ref="E11:J11"/>
    <mergeCell ref="C23:J23"/>
    <mergeCell ref="E13:J13"/>
    <mergeCell ref="C21:J21"/>
    <mergeCell ref="A1:J2"/>
    <mergeCell ref="A3:A24"/>
    <mergeCell ref="B3:J3"/>
    <mergeCell ref="B4:B13"/>
    <mergeCell ref="C4:J4"/>
    <mergeCell ref="C5:J5"/>
    <mergeCell ref="C17:D19"/>
    <mergeCell ref="E17:J17"/>
    <mergeCell ref="E18:J18"/>
  </mergeCells>
  <phoneticPr fontId="3"/>
  <pageMargins left="0.74803149606299213" right="0.74803149606299213" top="0.78740157480314965" bottom="0.70866141732283472" header="0.31496062992125984" footer="0.51181102362204722"/>
  <pageSetup paperSize="9" scale="97" orientation="portrait" useFirstPageNumber="1" r:id="rId1"/>
  <headerFooter alignWithMargins="0">
    <oddHeader>&amp;L&amp;"ＭＳ ゴシック,標準"&amp;10 ３　令和４年度地方公営企業決算状況調査（法非適用企業）
　（８）宅地造成事業
　　　&amp;A［&amp;P/&amp;N］&amp;R&amp;10（単位：千円）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N63"/>
  <sheetViews>
    <sheetView zoomScale="120" zoomScaleNormal="120" workbookViewId="0">
      <selection sqref="A1:J2"/>
    </sheetView>
  </sheetViews>
  <sheetFormatPr defaultColWidth="9.6328125" defaultRowHeight="17.149999999999999" customHeight="1"/>
  <cols>
    <col min="1" max="10" width="2.6328125" style="1" customWidth="1"/>
    <col min="11" max="11" width="10.1796875" style="1" customWidth="1"/>
    <col min="12" max="13" width="10.6328125" style="1" customWidth="1"/>
    <col min="14" max="253" width="9.6328125" style="1"/>
    <col min="254" max="265" width="2.6328125" style="1" customWidth="1"/>
    <col min="266" max="509" width="9.6328125" style="1"/>
    <col min="510" max="521" width="2.6328125" style="1" customWidth="1"/>
    <col min="522" max="765" width="9.6328125" style="1"/>
    <col min="766" max="777" width="2.6328125" style="1" customWidth="1"/>
    <col min="778" max="1021" width="9.6328125" style="1"/>
    <col min="1022" max="1033" width="2.6328125" style="1" customWidth="1"/>
    <col min="1034" max="1277" width="9.6328125" style="1"/>
    <col min="1278" max="1289" width="2.6328125" style="1" customWidth="1"/>
    <col min="1290" max="1533" width="9.6328125" style="1"/>
    <col min="1534" max="1545" width="2.6328125" style="1" customWidth="1"/>
    <col min="1546" max="1789" width="9.6328125" style="1"/>
    <col min="1790" max="1801" width="2.6328125" style="1" customWidth="1"/>
    <col min="1802" max="2045" width="9.6328125" style="1"/>
    <col min="2046" max="2057" width="2.6328125" style="1" customWidth="1"/>
    <col min="2058" max="2301" width="9.6328125" style="1"/>
    <col min="2302" max="2313" width="2.6328125" style="1" customWidth="1"/>
    <col min="2314" max="2557" width="9.6328125" style="1"/>
    <col min="2558" max="2569" width="2.6328125" style="1" customWidth="1"/>
    <col min="2570" max="2813" width="9.6328125" style="1"/>
    <col min="2814" max="2825" width="2.6328125" style="1" customWidth="1"/>
    <col min="2826" max="3069" width="9.6328125" style="1"/>
    <col min="3070" max="3081" width="2.6328125" style="1" customWidth="1"/>
    <col min="3082" max="3325" width="9.6328125" style="1"/>
    <col min="3326" max="3337" width="2.6328125" style="1" customWidth="1"/>
    <col min="3338" max="3581" width="9.6328125" style="1"/>
    <col min="3582" max="3593" width="2.6328125" style="1" customWidth="1"/>
    <col min="3594" max="3837" width="9.6328125" style="1"/>
    <col min="3838" max="3849" width="2.6328125" style="1" customWidth="1"/>
    <col min="3850" max="4093" width="9.6328125" style="1"/>
    <col min="4094" max="4105" width="2.6328125" style="1" customWidth="1"/>
    <col min="4106" max="4349" width="9.6328125" style="1"/>
    <col min="4350" max="4361" width="2.6328125" style="1" customWidth="1"/>
    <col min="4362" max="4605" width="9.6328125" style="1"/>
    <col min="4606" max="4617" width="2.6328125" style="1" customWidth="1"/>
    <col min="4618" max="4861" width="9.6328125" style="1"/>
    <col min="4862" max="4873" width="2.6328125" style="1" customWidth="1"/>
    <col min="4874" max="5117" width="9.6328125" style="1"/>
    <col min="5118" max="5129" width="2.6328125" style="1" customWidth="1"/>
    <col min="5130" max="5373" width="9.6328125" style="1"/>
    <col min="5374" max="5385" width="2.6328125" style="1" customWidth="1"/>
    <col min="5386" max="5629" width="9.6328125" style="1"/>
    <col min="5630" max="5641" width="2.6328125" style="1" customWidth="1"/>
    <col min="5642" max="5885" width="9.6328125" style="1"/>
    <col min="5886" max="5897" width="2.6328125" style="1" customWidth="1"/>
    <col min="5898" max="6141" width="9.6328125" style="1"/>
    <col min="6142" max="6153" width="2.6328125" style="1" customWidth="1"/>
    <col min="6154" max="6397" width="9.6328125" style="1"/>
    <col min="6398" max="6409" width="2.6328125" style="1" customWidth="1"/>
    <col min="6410" max="6653" width="9.6328125" style="1"/>
    <col min="6654" max="6665" width="2.6328125" style="1" customWidth="1"/>
    <col min="6666" max="6909" width="9.6328125" style="1"/>
    <col min="6910" max="6921" width="2.6328125" style="1" customWidth="1"/>
    <col min="6922" max="7165" width="9.6328125" style="1"/>
    <col min="7166" max="7177" width="2.6328125" style="1" customWidth="1"/>
    <col min="7178" max="7421" width="9.6328125" style="1"/>
    <col min="7422" max="7433" width="2.6328125" style="1" customWidth="1"/>
    <col min="7434" max="7677" width="9.6328125" style="1"/>
    <col min="7678" max="7689" width="2.6328125" style="1" customWidth="1"/>
    <col min="7690" max="7933" width="9.6328125" style="1"/>
    <col min="7934" max="7945" width="2.6328125" style="1" customWidth="1"/>
    <col min="7946" max="8189" width="9.6328125" style="1"/>
    <col min="8190" max="8201" width="2.6328125" style="1" customWidth="1"/>
    <col min="8202" max="8445" width="9.6328125" style="1"/>
    <col min="8446" max="8457" width="2.6328125" style="1" customWidth="1"/>
    <col min="8458" max="8701" width="9.6328125" style="1"/>
    <col min="8702" max="8713" width="2.6328125" style="1" customWidth="1"/>
    <col min="8714" max="8957" width="9.6328125" style="1"/>
    <col min="8958" max="8969" width="2.6328125" style="1" customWidth="1"/>
    <col min="8970" max="9213" width="9.6328125" style="1"/>
    <col min="9214" max="9225" width="2.6328125" style="1" customWidth="1"/>
    <col min="9226" max="9469" width="9.6328125" style="1"/>
    <col min="9470" max="9481" width="2.6328125" style="1" customWidth="1"/>
    <col min="9482" max="9725" width="9.6328125" style="1"/>
    <col min="9726" max="9737" width="2.6328125" style="1" customWidth="1"/>
    <col min="9738" max="9981" width="9.6328125" style="1"/>
    <col min="9982" max="9993" width="2.6328125" style="1" customWidth="1"/>
    <col min="9994" max="10237" width="9.6328125" style="1"/>
    <col min="10238" max="10249" width="2.6328125" style="1" customWidth="1"/>
    <col min="10250" max="10493" width="9.6328125" style="1"/>
    <col min="10494" max="10505" width="2.6328125" style="1" customWidth="1"/>
    <col min="10506" max="10749" width="9.6328125" style="1"/>
    <col min="10750" max="10761" width="2.6328125" style="1" customWidth="1"/>
    <col min="10762" max="11005" width="9.6328125" style="1"/>
    <col min="11006" max="11017" width="2.6328125" style="1" customWidth="1"/>
    <col min="11018" max="11261" width="9.6328125" style="1"/>
    <col min="11262" max="11273" width="2.6328125" style="1" customWidth="1"/>
    <col min="11274" max="11517" width="9.6328125" style="1"/>
    <col min="11518" max="11529" width="2.6328125" style="1" customWidth="1"/>
    <col min="11530" max="11773" width="9.6328125" style="1"/>
    <col min="11774" max="11785" width="2.6328125" style="1" customWidth="1"/>
    <col min="11786" max="12029" width="9.6328125" style="1"/>
    <col min="12030" max="12041" width="2.6328125" style="1" customWidth="1"/>
    <col min="12042" max="12285" width="9.6328125" style="1"/>
    <col min="12286" max="12297" width="2.6328125" style="1" customWidth="1"/>
    <col min="12298" max="12541" width="9.6328125" style="1"/>
    <col min="12542" max="12553" width="2.6328125" style="1" customWidth="1"/>
    <col min="12554" max="12797" width="9.6328125" style="1"/>
    <col min="12798" max="12809" width="2.6328125" style="1" customWidth="1"/>
    <col min="12810" max="13053" width="9.6328125" style="1"/>
    <col min="13054" max="13065" width="2.6328125" style="1" customWidth="1"/>
    <col min="13066" max="13309" width="9.6328125" style="1"/>
    <col min="13310" max="13321" width="2.6328125" style="1" customWidth="1"/>
    <col min="13322" max="13565" width="9.6328125" style="1"/>
    <col min="13566" max="13577" width="2.6328125" style="1" customWidth="1"/>
    <col min="13578" max="13821" width="9.6328125" style="1"/>
    <col min="13822" max="13833" width="2.6328125" style="1" customWidth="1"/>
    <col min="13834" max="14077" width="9.6328125" style="1"/>
    <col min="14078" max="14089" width="2.6328125" style="1" customWidth="1"/>
    <col min="14090" max="14333" width="9.6328125" style="1"/>
    <col min="14334" max="14345" width="2.6328125" style="1" customWidth="1"/>
    <col min="14346" max="14589" width="9.6328125" style="1"/>
    <col min="14590" max="14601" width="2.6328125" style="1" customWidth="1"/>
    <col min="14602" max="14845" width="9.6328125" style="1"/>
    <col min="14846" max="14857" width="2.6328125" style="1" customWidth="1"/>
    <col min="14858" max="15101" width="9.6328125" style="1"/>
    <col min="15102" max="15113" width="2.6328125" style="1" customWidth="1"/>
    <col min="15114" max="15357" width="9.6328125" style="1"/>
    <col min="15358" max="15369" width="2.6328125" style="1" customWidth="1"/>
    <col min="15370" max="15613" width="9.6328125" style="1"/>
    <col min="15614" max="15625" width="2.6328125" style="1" customWidth="1"/>
    <col min="15626" max="15869" width="9.6328125" style="1"/>
    <col min="15870" max="15881" width="2.6328125" style="1" customWidth="1"/>
    <col min="15882" max="16125" width="9.6328125" style="1"/>
    <col min="16126" max="16137" width="2.6328125" style="1" customWidth="1"/>
    <col min="16138" max="16384" width="9.6328125" style="1"/>
  </cols>
  <sheetData>
    <row r="1" spans="1:14" ht="12.5" customHeight="1">
      <c r="A1" s="25" t="s">
        <v>125</v>
      </c>
      <c r="B1" s="26"/>
      <c r="C1" s="26"/>
      <c r="D1" s="26"/>
      <c r="E1" s="26"/>
      <c r="F1" s="26"/>
      <c r="G1" s="26"/>
      <c r="H1" s="26"/>
      <c r="I1" s="26"/>
      <c r="J1" s="26"/>
      <c r="K1" s="8" t="s">
        <v>122</v>
      </c>
      <c r="L1" s="8" t="s">
        <v>127</v>
      </c>
      <c r="M1" s="8" t="s">
        <v>121</v>
      </c>
      <c r="N1" s="59" t="s">
        <v>123</v>
      </c>
    </row>
    <row r="2" spans="1:14" ht="12.5" customHeight="1">
      <c r="A2" s="28"/>
      <c r="B2" s="29"/>
      <c r="C2" s="29"/>
      <c r="D2" s="29"/>
      <c r="E2" s="29"/>
      <c r="F2" s="29"/>
      <c r="G2" s="29"/>
      <c r="H2" s="29"/>
      <c r="I2" s="29"/>
      <c r="J2" s="29"/>
      <c r="K2" s="16" t="s">
        <v>41</v>
      </c>
      <c r="L2" s="16" t="s">
        <v>42</v>
      </c>
      <c r="M2" s="16" t="s">
        <v>42</v>
      </c>
      <c r="N2" s="60"/>
    </row>
    <row r="3" spans="1:14" ht="12.5" customHeight="1">
      <c r="A3" s="61" t="s">
        <v>64</v>
      </c>
      <c r="B3" s="86" t="s">
        <v>66</v>
      </c>
      <c r="C3" s="87"/>
      <c r="D3" s="87"/>
      <c r="E3" s="87"/>
      <c r="F3" s="87"/>
      <c r="G3" s="87"/>
      <c r="H3" s="87"/>
      <c r="I3" s="87"/>
      <c r="J3" s="3" t="s">
        <v>6</v>
      </c>
      <c r="K3" s="21">
        <v>0</v>
      </c>
      <c r="L3" s="21">
        <v>0</v>
      </c>
      <c r="M3" s="21">
        <v>160530</v>
      </c>
      <c r="N3" s="23">
        <f>SUM(K3:M3)</f>
        <v>160530</v>
      </c>
    </row>
    <row r="4" spans="1:14" ht="12.5" customHeight="1">
      <c r="A4" s="49"/>
      <c r="B4" s="50" t="s">
        <v>67</v>
      </c>
      <c r="C4" s="51"/>
      <c r="D4" s="51"/>
      <c r="E4" s="51"/>
      <c r="F4" s="51"/>
      <c r="G4" s="51"/>
      <c r="H4" s="51"/>
      <c r="I4" s="51"/>
      <c r="J4" s="4" t="s">
        <v>7</v>
      </c>
      <c r="K4" s="13">
        <v>0</v>
      </c>
      <c r="L4" s="13">
        <v>0</v>
      </c>
      <c r="M4" s="13">
        <v>158141</v>
      </c>
      <c r="N4" s="23">
        <f t="shared" ref="N4:N62" si="0">SUM(K4:M4)</f>
        <v>158141</v>
      </c>
    </row>
    <row r="5" spans="1:14" ht="12.5" customHeight="1">
      <c r="A5" s="49"/>
      <c r="B5" s="50" t="s">
        <v>68</v>
      </c>
      <c r="C5" s="51"/>
      <c r="D5" s="51"/>
      <c r="E5" s="51"/>
      <c r="F5" s="51"/>
      <c r="G5" s="51"/>
      <c r="H5" s="51"/>
      <c r="I5" s="51"/>
      <c r="J5" s="52"/>
      <c r="K5" s="13">
        <v>0</v>
      </c>
      <c r="L5" s="13">
        <v>0</v>
      </c>
      <c r="M5" s="13">
        <v>151185</v>
      </c>
      <c r="N5" s="23">
        <f t="shared" si="0"/>
        <v>151185</v>
      </c>
    </row>
    <row r="6" spans="1:14" ht="12.5" customHeight="1">
      <c r="A6" s="49"/>
      <c r="B6" s="50" t="s">
        <v>104</v>
      </c>
      <c r="C6" s="51"/>
      <c r="D6" s="51"/>
      <c r="E6" s="51"/>
      <c r="F6" s="51"/>
      <c r="G6" s="51"/>
      <c r="H6" s="51"/>
      <c r="I6" s="51"/>
      <c r="J6" s="52"/>
      <c r="K6" s="13">
        <v>0</v>
      </c>
      <c r="L6" s="13">
        <v>0</v>
      </c>
      <c r="M6" s="13">
        <v>0</v>
      </c>
      <c r="N6" s="23">
        <f t="shared" si="0"/>
        <v>0</v>
      </c>
    </row>
    <row r="7" spans="1:14" ht="12.5" customHeight="1">
      <c r="A7" s="49"/>
      <c r="B7" s="50" t="s">
        <v>69</v>
      </c>
      <c r="C7" s="51"/>
      <c r="D7" s="51"/>
      <c r="E7" s="51"/>
      <c r="F7" s="51"/>
      <c r="G7" s="51"/>
      <c r="H7" s="51"/>
      <c r="I7" s="51"/>
      <c r="J7" s="52"/>
      <c r="K7" s="13">
        <v>0</v>
      </c>
      <c r="L7" s="13">
        <v>0</v>
      </c>
      <c r="M7" s="13">
        <v>6956</v>
      </c>
      <c r="N7" s="23">
        <f t="shared" si="0"/>
        <v>6956</v>
      </c>
    </row>
    <row r="8" spans="1:14" ht="12.5" customHeight="1">
      <c r="A8" s="49"/>
      <c r="B8" s="50" t="s">
        <v>70</v>
      </c>
      <c r="C8" s="51"/>
      <c r="D8" s="51"/>
      <c r="E8" s="51"/>
      <c r="F8" s="51"/>
      <c r="G8" s="51"/>
      <c r="H8" s="51"/>
      <c r="I8" s="51"/>
      <c r="J8" s="5" t="s">
        <v>8</v>
      </c>
      <c r="K8" s="13">
        <v>0</v>
      </c>
      <c r="L8" s="13">
        <v>0</v>
      </c>
      <c r="M8" s="13">
        <v>2389</v>
      </c>
      <c r="N8" s="23">
        <f t="shared" si="0"/>
        <v>2389</v>
      </c>
    </row>
    <row r="9" spans="1:14" ht="12.5" customHeight="1">
      <c r="A9" s="49"/>
      <c r="B9" s="50" t="s">
        <v>71</v>
      </c>
      <c r="C9" s="51"/>
      <c r="D9" s="51"/>
      <c r="E9" s="51"/>
      <c r="F9" s="51"/>
      <c r="G9" s="51"/>
      <c r="H9" s="51"/>
      <c r="I9" s="51"/>
      <c r="J9" s="52"/>
      <c r="K9" s="13">
        <v>0</v>
      </c>
      <c r="L9" s="13">
        <v>0</v>
      </c>
      <c r="M9" s="13">
        <v>0</v>
      </c>
      <c r="N9" s="23">
        <f t="shared" si="0"/>
        <v>0</v>
      </c>
    </row>
    <row r="10" spans="1:14" ht="12.5" customHeight="1">
      <c r="A10" s="49"/>
      <c r="B10" s="50" t="s">
        <v>72</v>
      </c>
      <c r="C10" s="51"/>
      <c r="D10" s="51"/>
      <c r="E10" s="51"/>
      <c r="F10" s="51"/>
      <c r="G10" s="51"/>
      <c r="H10" s="51"/>
      <c r="I10" s="51"/>
      <c r="J10" s="52"/>
      <c r="K10" s="13">
        <v>0</v>
      </c>
      <c r="L10" s="13">
        <v>0</v>
      </c>
      <c r="M10" s="13">
        <v>0</v>
      </c>
      <c r="N10" s="23">
        <f t="shared" si="0"/>
        <v>0</v>
      </c>
    </row>
    <row r="11" spans="1:14" ht="12.5" customHeight="1">
      <c r="A11" s="49"/>
      <c r="B11" s="50" t="s">
        <v>73</v>
      </c>
      <c r="C11" s="51"/>
      <c r="D11" s="51"/>
      <c r="E11" s="51"/>
      <c r="F11" s="51"/>
      <c r="G11" s="51"/>
      <c r="H11" s="51"/>
      <c r="I11" s="51"/>
      <c r="J11" s="52"/>
      <c r="K11" s="13">
        <v>0</v>
      </c>
      <c r="L11" s="13">
        <v>0</v>
      </c>
      <c r="M11" s="13">
        <v>2155</v>
      </c>
      <c r="N11" s="23">
        <f t="shared" si="0"/>
        <v>2155</v>
      </c>
    </row>
    <row r="12" spans="1:14" ht="12.5" customHeight="1">
      <c r="A12" s="49"/>
      <c r="B12" s="50" t="s">
        <v>69</v>
      </c>
      <c r="C12" s="51"/>
      <c r="D12" s="51"/>
      <c r="E12" s="51"/>
      <c r="F12" s="51"/>
      <c r="G12" s="51"/>
      <c r="H12" s="51"/>
      <c r="I12" s="51"/>
      <c r="J12" s="52"/>
      <c r="K12" s="13">
        <v>0</v>
      </c>
      <c r="L12" s="13">
        <v>0</v>
      </c>
      <c r="M12" s="13">
        <v>234</v>
      </c>
      <c r="N12" s="23">
        <f t="shared" si="0"/>
        <v>234</v>
      </c>
    </row>
    <row r="13" spans="1:14" ht="12.5" customHeight="1">
      <c r="A13" s="49"/>
      <c r="B13" s="50" t="s">
        <v>74</v>
      </c>
      <c r="C13" s="51"/>
      <c r="D13" s="51"/>
      <c r="E13" s="51"/>
      <c r="F13" s="51"/>
      <c r="G13" s="51"/>
      <c r="H13" s="51"/>
      <c r="I13" s="51"/>
      <c r="J13" s="5" t="s">
        <v>9</v>
      </c>
      <c r="K13" s="13">
        <v>0</v>
      </c>
      <c r="L13" s="13">
        <v>0</v>
      </c>
      <c r="M13" s="13">
        <v>314</v>
      </c>
      <c r="N13" s="23">
        <f t="shared" si="0"/>
        <v>314</v>
      </c>
    </row>
    <row r="14" spans="1:14" ht="12.5" customHeight="1">
      <c r="A14" s="49"/>
      <c r="B14" s="50" t="s">
        <v>75</v>
      </c>
      <c r="C14" s="51"/>
      <c r="D14" s="51"/>
      <c r="E14" s="51"/>
      <c r="F14" s="51"/>
      <c r="G14" s="51"/>
      <c r="H14" s="51"/>
      <c r="I14" s="51"/>
      <c r="J14" s="5" t="s">
        <v>10</v>
      </c>
      <c r="K14" s="13">
        <v>0</v>
      </c>
      <c r="L14" s="13">
        <v>0</v>
      </c>
      <c r="M14" s="13">
        <v>314</v>
      </c>
      <c r="N14" s="23">
        <f t="shared" si="0"/>
        <v>314</v>
      </c>
    </row>
    <row r="15" spans="1:14" ht="12.5" customHeight="1">
      <c r="A15" s="49"/>
      <c r="B15" s="50" t="s">
        <v>105</v>
      </c>
      <c r="C15" s="51"/>
      <c r="D15" s="51"/>
      <c r="E15" s="51"/>
      <c r="F15" s="51"/>
      <c r="G15" s="51"/>
      <c r="H15" s="51"/>
      <c r="I15" s="51"/>
      <c r="J15" s="52"/>
      <c r="K15" s="13">
        <v>0</v>
      </c>
      <c r="L15" s="13">
        <v>0</v>
      </c>
      <c r="M15" s="13">
        <v>0</v>
      </c>
      <c r="N15" s="23">
        <f t="shared" si="0"/>
        <v>0</v>
      </c>
    </row>
    <row r="16" spans="1:14" ht="12.5" customHeight="1">
      <c r="A16" s="49"/>
      <c r="B16" s="50" t="s">
        <v>106</v>
      </c>
      <c r="C16" s="51"/>
      <c r="D16" s="51"/>
      <c r="E16" s="51"/>
      <c r="F16" s="51"/>
      <c r="G16" s="51"/>
      <c r="H16" s="51"/>
      <c r="I16" s="51"/>
      <c r="J16" s="52"/>
      <c r="K16" s="13">
        <v>0</v>
      </c>
      <c r="L16" s="13">
        <v>0</v>
      </c>
      <c r="M16" s="13">
        <v>0</v>
      </c>
      <c r="N16" s="23">
        <f t="shared" si="0"/>
        <v>0</v>
      </c>
    </row>
    <row r="17" spans="1:14" ht="12.5" customHeight="1">
      <c r="A17" s="49"/>
      <c r="B17" s="50" t="s">
        <v>69</v>
      </c>
      <c r="C17" s="51"/>
      <c r="D17" s="51"/>
      <c r="E17" s="51"/>
      <c r="F17" s="51"/>
      <c r="G17" s="51"/>
      <c r="H17" s="51"/>
      <c r="I17" s="51"/>
      <c r="J17" s="52"/>
      <c r="K17" s="13">
        <v>0</v>
      </c>
      <c r="L17" s="13">
        <v>0</v>
      </c>
      <c r="M17" s="13">
        <v>314</v>
      </c>
      <c r="N17" s="23">
        <f t="shared" si="0"/>
        <v>314</v>
      </c>
    </row>
    <row r="18" spans="1:14" ht="12.5" customHeight="1">
      <c r="A18" s="49"/>
      <c r="B18" s="50" t="s">
        <v>76</v>
      </c>
      <c r="C18" s="51"/>
      <c r="D18" s="51"/>
      <c r="E18" s="51"/>
      <c r="F18" s="51"/>
      <c r="G18" s="51"/>
      <c r="H18" s="51"/>
      <c r="I18" s="51"/>
      <c r="J18" s="5" t="s">
        <v>11</v>
      </c>
      <c r="K18" s="13">
        <v>0</v>
      </c>
      <c r="L18" s="13">
        <v>0</v>
      </c>
      <c r="M18" s="13">
        <v>0</v>
      </c>
      <c r="N18" s="23">
        <f t="shared" si="0"/>
        <v>0</v>
      </c>
    </row>
    <row r="19" spans="1:14" ht="12.5" customHeight="1">
      <c r="A19" s="49"/>
      <c r="B19" s="50" t="s">
        <v>77</v>
      </c>
      <c r="C19" s="51"/>
      <c r="D19" s="51"/>
      <c r="E19" s="51"/>
      <c r="F19" s="51"/>
      <c r="G19" s="51"/>
      <c r="H19" s="51"/>
      <c r="I19" s="51"/>
      <c r="J19" s="52"/>
      <c r="K19" s="13">
        <v>0</v>
      </c>
      <c r="L19" s="13">
        <v>0</v>
      </c>
      <c r="M19" s="13">
        <v>0</v>
      </c>
      <c r="N19" s="23">
        <f t="shared" si="0"/>
        <v>0</v>
      </c>
    </row>
    <row r="20" spans="1:14" ht="12.5" customHeight="1">
      <c r="A20" s="49"/>
      <c r="B20" s="50" t="s">
        <v>78</v>
      </c>
      <c r="C20" s="51"/>
      <c r="D20" s="51"/>
      <c r="E20" s="51"/>
      <c r="F20" s="51"/>
      <c r="G20" s="51"/>
      <c r="H20" s="51"/>
      <c r="I20" s="51"/>
      <c r="J20" s="52"/>
      <c r="K20" s="13">
        <v>0</v>
      </c>
      <c r="L20" s="13">
        <v>0</v>
      </c>
      <c r="M20" s="13">
        <v>0</v>
      </c>
      <c r="N20" s="23">
        <f t="shared" si="0"/>
        <v>0</v>
      </c>
    </row>
    <row r="21" spans="1:14" ht="12.5" customHeight="1">
      <c r="A21" s="49"/>
      <c r="B21" s="50" t="s">
        <v>79</v>
      </c>
      <c r="C21" s="51"/>
      <c r="D21" s="51"/>
      <c r="E21" s="51"/>
      <c r="F21" s="51"/>
      <c r="G21" s="51"/>
      <c r="H21" s="51"/>
      <c r="I21" s="51"/>
      <c r="J21" s="52"/>
      <c r="K21" s="13">
        <v>0</v>
      </c>
      <c r="L21" s="13">
        <v>0</v>
      </c>
      <c r="M21" s="13">
        <v>0</v>
      </c>
      <c r="N21" s="23">
        <f t="shared" si="0"/>
        <v>0</v>
      </c>
    </row>
    <row r="22" spans="1:14" ht="12.5" customHeight="1">
      <c r="A22" s="49"/>
      <c r="B22" s="50" t="s">
        <v>69</v>
      </c>
      <c r="C22" s="51"/>
      <c r="D22" s="51"/>
      <c r="E22" s="51"/>
      <c r="F22" s="51"/>
      <c r="G22" s="51"/>
      <c r="H22" s="51"/>
      <c r="I22" s="51"/>
      <c r="J22" s="52"/>
      <c r="K22" s="13">
        <v>0</v>
      </c>
      <c r="L22" s="13">
        <v>0</v>
      </c>
      <c r="M22" s="13">
        <v>0</v>
      </c>
      <c r="N22" s="23">
        <f t="shared" si="0"/>
        <v>0</v>
      </c>
    </row>
    <row r="23" spans="1:14" ht="12.5" customHeight="1">
      <c r="A23" s="49"/>
      <c r="B23" s="50" t="s">
        <v>80</v>
      </c>
      <c r="C23" s="51"/>
      <c r="D23" s="51"/>
      <c r="E23" s="51"/>
      <c r="F23" s="51"/>
      <c r="G23" s="51"/>
      <c r="H23" s="51"/>
      <c r="I23" s="51"/>
      <c r="J23" s="5" t="s">
        <v>12</v>
      </c>
      <c r="K23" s="13">
        <v>0</v>
      </c>
      <c r="L23" s="13">
        <v>0</v>
      </c>
      <c r="M23" s="13">
        <v>160216</v>
      </c>
      <c r="N23" s="23">
        <f t="shared" si="0"/>
        <v>160216</v>
      </c>
    </row>
    <row r="24" spans="1:14" ht="12.5" customHeight="1">
      <c r="A24" s="49" t="s">
        <v>65</v>
      </c>
      <c r="B24" s="50" t="s">
        <v>107</v>
      </c>
      <c r="C24" s="51"/>
      <c r="D24" s="51"/>
      <c r="E24" s="51"/>
      <c r="F24" s="51"/>
      <c r="G24" s="51"/>
      <c r="H24" s="51"/>
      <c r="I24" s="51"/>
      <c r="J24" s="5" t="s">
        <v>13</v>
      </c>
      <c r="K24" s="13">
        <v>2248812</v>
      </c>
      <c r="L24" s="13">
        <v>905000</v>
      </c>
      <c r="M24" s="13">
        <v>1029360</v>
      </c>
      <c r="N24" s="23">
        <f t="shared" si="0"/>
        <v>4183172</v>
      </c>
    </row>
    <row r="25" spans="1:14" ht="12.5" customHeight="1">
      <c r="A25" s="49"/>
      <c r="B25" s="50" t="s">
        <v>81</v>
      </c>
      <c r="C25" s="51"/>
      <c r="D25" s="51"/>
      <c r="E25" s="51"/>
      <c r="F25" s="51"/>
      <c r="G25" s="51"/>
      <c r="H25" s="51"/>
      <c r="I25" s="51"/>
      <c r="J25" s="52"/>
      <c r="K25" s="13">
        <v>2248000</v>
      </c>
      <c r="L25" s="13">
        <v>905000</v>
      </c>
      <c r="M25" s="13">
        <v>0</v>
      </c>
      <c r="N25" s="23">
        <f t="shared" si="0"/>
        <v>3153000</v>
      </c>
    </row>
    <row r="26" spans="1:14" ht="12.5" customHeight="1">
      <c r="A26" s="49"/>
      <c r="B26" s="50" t="s">
        <v>82</v>
      </c>
      <c r="C26" s="51"/>
      <c r="D26" s="51"/>
      <c r="E26" s="51"/>
      <c r="F26" s="51"/>
      <c r="G26" s="51"/>
      <c r="H26" s="51"/>
      <c r="I26" s="51"/>
      <c r="J26" s="52"/>
      <c r="K26" s="13">
        <v>0</v>
      </c>
      <c r="L26" s="13">
        <v>0</v>
      </c>
      <c r="M26" s="13">
        <v>1029360</v>
      </c>
      <c r="N26" s="23">
        <f t="shared" si="0"/>
        <v>1029360</v>
      </c>
    </row>
    <row r="27" spans="1:14" ht="12.5" customHeight="1">
      <c r="A27" s="49"/>
      <c r="B27" s="50" t="s">
        <v>83</v>
      </c>
      <c r="C27" s="51"/>
      <c r="D27" s="51"/>
      <c r="E27" s="51"/>
      <c r="F27" s="51"/>
      <c r="G27" s="51"/>
      <c r="H27" s="51"/>
      <c r="I27" s="51"/>
      <c r="J27" s="52"/>
      <c r="K27" s="13">
        <v>0</v>
      </c>
      <c r="L27" s="13">
        <v>0</v>
      </c>
      <c r="M27" s="13">
        <v>0</v>
      </c>
      <c r="N27" s="23">
        <f t="shared" si="0"/>
        <v>0</v>
      </c>
    </row>
    <row r="28" spans="1:14" ht="12.75" customHeight="1">
      <c r="A28" s="49"/>
      <c r="B28" s="50" t="s">
        <v>84</v>
      </c>
      <c r="C28" s="51"/>
      <c r="D28" s="51"/>
      <c r="E28" s="51"/>
      <c r="F28" s="51"/>
      <c r="G28" s="51"/>
      <c r="H28" s="51"/>
      <c r="I28" s="51"/>
      <c r="J28" s="52"/>
      <c r="K28" s="13">
        <v>0</v>
      </c>
      <c r="L28" s="13">
        <v>0</v>
      </c>
      <c r="M28" s="13">
        <v>0</v>
      </c>
      <c r="N28" s="23">
        <f t="shared" si="0"/>
        <v>0</v>
      </c>
    </row>
    <row r="29" spans="1:14" ht="12.75" customHeight="1">
      <c r="A29" s="49"/>
      <c r="B29" s="50" t="s">
        <v>85</v>
      </c>
      <c r="C29" s="51"/>
      <c r="D29" s="51"/>
      <c r="E29" s="51"/>
      <c r="F29" s="51"/>
      <c r="G29" s="51"/>
      <c r="H29" s="51"/>
      <c r="I29" s="51"/>
      <c r="J29" s="52"/>
      <c r="K29" s="13">
        <v>0</v>
      </c>
      <c r="L29" s="13">
        <v>0</v>
      </c>
      <c r="M29" s="13">
        <v>0</v>
      </c>
      <c r="N29" s="23">
        <f t="shared" si="0"/>
        <v>0</v>
      </c>
    </row>
    <row r="30" spans="1:14" ht="12.75" customHeight="1">
      <c r="A30" s="49"/>
      <c r="B30" s="50" t="s">
        <v>108</v>
      </c>
      <c r="C30" s="51"/>
      <c r="D30" s="51"/>
      <c r="E30" s="51"/>
      <c r="F30" s="51"/>
      <c r="G30" s="51"/>
      <c r="H30" s="51"/>
      <c r="I30" s="51"/>
      <c r="J30" s="52"/>
      <c r="K30" s="13">
        <v>0</v>
      </c>
      <c r="L30" s="13">
        <v>0</v>
      </c>
      <c r="M30" s="13">
        <v>0</v>
      </c>
      <c r="N30" s="23">
        <f t="shared" si="0"/>
        <v>0</v>
      </c>
    </row>
    <row r="31" spans="1:14" ht="12.75" customHeight="1">
      <c r="A31" s="49"/>
      <c r="B31" s="50" t="s">
        <v>109</v>
      </c>
      <c r="C31" s="51"/>
      <c r="D31" s="51"/>
      <c r="E31" s="51"/>
      <c r="F31" s="51"/>
      <c r="G31" s="51"/>
      <c r="H31" s="51"/>
      <c r="I31" s="51"/>
      <c r="J31" s="52"/>
      <c r="K31" s="13">
        <v>812</v>
      </c>
      <c r="L31" s="13">
        <v>0</v>
      </c>
      <c r="M31" s="13">
        <v>0</v>
      </c>
      <c r="N31" s="23">
        <f t="shared" si="0"/>
        <v>812</v>
      </c>
    </row>
    <row r="32" spans="1:14" ht="12.75" customHeight="1">
      <c r="A32" s="49"/>
      <c r="B32" s="50" t="s">
        <v>86</v>
      </c>
      <c r="C32" s="51"/>
      <c r="D32" s="51"/>
      <c r="E32" s="51"/>
      <c r="F32" s="51"/>
      <c r="G32" s="51"/>
      <c r="H32" s="51"/>
      <c r="I32" s="51"/>
      <c r="J32" s="5" t="s">
        <v>14</v>
      </c>
      <c r="K32" s="13">
        <v>2248812</v>
      </c>
      <c r="L32" s="13">
        <v>890000</v>
      </c>
      <c r="M32" s="13">
        <v>1169464</v>
      </c>
      <c r="N32" s="23">
        <f t="shared" si="0"/>
        <v>4308276</v>
      </c>
    </row>
    <row r="33" spans="1:14" ht="12.75" customHeight="1">
      <c r="A33" s="49"/>
      <c r="B33" s="50" t="s">
        <v>87</v>
      </c>
      <c r="C33" s="51"/>
      <c r="D33" s="51"/>
      <c r="E33" s="51"/>
      <c r="F33" s="51"/>
      <c r="G33" s="51"/>
      <c r="H33" s="51"/>
      <c r="I33" s="51"/>
      <c r="J33" s="52"/>
      <c r="K33" s="13">
        <v>2248812</v>
      </c>
      <c r="L33" s="13">
        <v>890000</v>
      </c>
      <c r="M33" s="13">
        <v>1169464</v>
      </c>
      <c r="N33" s="23">
        <f t="shared" si="0"/>
        <v>4308276</v>
      </c>
    </row>
    <row r="34" spans="1:14" ht="12.75" customHeight="1">
      <c r="A34" s="49"/>
      <c r="B34" s="80" t="s">
        <v>15</v>
      </c>
      <c r="C34" s="81" t="s">
        <v>16</v>
      </c>
      <c r="D34" s="81"/>
      <c r="E34" s="81"/>
      <c r="F34" s="81"/>
      <c r="G34" s="81"/>
      <c r="H34" s="81"/>
      <c r="I34" s="81"/>
      <c r="J34" s="82"/>
      <c r="K34" s="13">
        <v>0</v>
      </c>
      <c r="L34" s="13">
        <v>0</v>
      </c>
      <c r="M34" s="13">
        <v>206078</v>
      </c>
      <c r="N34" s="23">
        <f t="shared" si="0"/>
        <v>206078</v>
      </c>
    </row>
    <row r="35" spans="1:14" ht="12.75" customHeight="1">
      <c r="A35" s="49"/>
      <c r="B35" s="80"/>
      <c r="C35" s="81" t="s">
        <v>110</v>
      </c>
      <c r="D35" s="81"/>
      <c r="E35" s="81"/>
      <c r="F35" s="81"/>
      <c r="G35" s="81"/>
      <c r="H35" s="81"/>
      <c r="I35" s="81"/>
      <c r="J35" s="82"/>
      <c r="K35" s="13">
        <v>33276</v>
      </c>
      <c r="L35" s="13">
        <v>0</v>
      </c>
      <c r="M35" s="13">
        <v>0</v>
      </c>
      <c r="N35" s="23">
        <f t="shared" si="0"/>
        <v>33276</v>
      </c>
    </row>
    <row r="36" spans="1:14" ht="12.75" customHeight="1">
      <c r="A36" s="49"/>
      <c r="B36" s="50" t="s">
        <v>111</v>
      </c>
      <c r="C36" s="51"/>
      <c r="D36" s="51"/>
      <c r="E36" s="51"/>
      <c r="F36" s="51"/>
      <c r="G36" s="51"/>
      <c r="H36" s="51"/>
      <c r="I36" s="51"/>
      <c r="J36" s="5" t="s">
        <v>19</v>
      </c>
      <c r="K36" s="13">
        <v>0</v>
      </c>
      <c r="L36" s="13">
        <v>0</v>
      </c>
      <c r="M36" s="13">
        <v>0</v>
      </c>
      <c r="N36" s="23">
        <f t="shared" si="0"/>
        <v>0</v>
      </c>
    </row>
    <row r="37" spans="1:14" ht="12.75" customHeight="1">
      <c r="A37" s="49"/>
      <c r="B37" s="80" t="s">
        <v>15</v>
      </c>
      <c r="C37" s="84" t="s">
        <v>20</v>
      </c>
      <c r="D37" s="84"/>
      <c r="E37" s="84"/>
      <c r="F37" s="84"/>
      <c r="G37" s="84"/>
      <c r="H37" s="84"/>
      <c r="I37" s="84"/>
      <c r="J37" s="85"/>
      <c r="K37" s="13">
        <v>0</v>
      </c>
      <c r="L37" s="13">
        <v>0</v>
      </c>
      <c r="M37" s="13">
        <v>0</v>
      </c>
      <c r="N37" s="23">
        <f t="shared" si="0"/>
        <v>0</v>
      </c>
    </row>
    <row r="38" spans="1:14" ht="12.75" customHeight="1">
      <c r="A38" s="49"/>
      <c r="B38" s="80"/>
      <c r="C38" s="84" t="s">
        <v>21</v>
      </c>
      <c r="D38" s="84"/>
      <c r="E38" s="84"/>
      <c r="F38" s="84"/>
      <c r="G38" s="84"/>
      <c r="H38" s="84"/>
      <c r="I38" s="84"/>
      <c r="J38" s="85"/>
      <c r="K38" s="13">
        <v>0</v>
      </c>
      <c r="L38" s="13">
        <v>0</v>
      </c>
      <c r="M38" s="13">
        <v>0</v>
      </c>
      <c r="N38" s="23">
        <f t="shared" si="0"/>
        <v>0</v>
      </c>
    </row>
    <row r="39" spans="1:14" ht="12.75" customHeight="1">
      <c r="A39" s="49"/>
      <c r="B39" s="80"/>
      <c r="C39" s="84" t="s">
        <v>22</v>
      </c>
      <c r="D39" s="84"/>
      <c r="E39" s="84"/>
      <c r="F39" s="84"/>
      <c r="G39" s="84"/>
      <c r="H39" s="84"/>
      <c r="I39" s="84"/>
      <c r="J39" s="85"/>
      <c r="K39" s="13">
        <v>0</v>
      </c>
      <c r="L39" s="13">
        <v>0</v>
      </c>
      <c r="M39" s="13">
        <v>0</v>
      </c>
      <c r="N39" s="23">
        <f t="shared" si="0"/>
        <v>0</v>
      </c>
    </row>
    <row r="40" spans="1:14" ht="12.75" customHeight="1">
      <c r="A40" s="49"/>
      <c r="B40" s="50" t="s">
        <v>88</v>
      </c>
      <c r="C40" s="51"/>
      <c r="D40" s="51"/>
      <c r="E40" s="51"/>
      <c r="F40" s="51"/>
      <c r="G40" s="51"/>
      <c r="H40" s="51"/>
      <c r="I40" s="51"/>
      <c r="J40" s="52"/>
      <c r="K40" s="13">
        <v>0</v>
      </c>
      <c r="L40" s="13">
        <v>0</v>
      </c>
      <c r="M40" s="13">
        <v>0</v>
      </c>
      <c r="N40" s="23">
        <f t="shared" si="0"/>
        <v>0</v>
      </c>
    </row>
    <row r="41" spans="1:14" ht="12.75" customHeight="1">
      <c r="A41" s="49"/>
      <c r="B41" s="50" t="s">
        <v>89</v>
      </c>
      <c r="C41" s="51"/>
      <c r="D41" s="51"/>
      <c r="E41" s="51"/>
      <c r="F41" s="51"/>
      <c r="G41" s="51"/>
      <c r="H41" s="51"/>
      <c r="I41" s="51"/>
      <c r="J41" s="52"/>
      <c r="K41" s="13">
        <v>0</v>
      </c>
      <c r="L41" s="13">
        <v>0</v>
      </c>
      <c r="M41" s="13">
        <v>0</v>
      </c>
      <c r="N41" s="23">
        <f t="shared" si="0"/>
        <v>0</v>
      </c>
    </row>
    <row r="42" spans="1:14" ht="12.75" customHeight="1">
      <c r="A42" s="49"/>
      <c r="B42" s="50" t="s">
        <v>109</v>
      </c>
      <c r="C42" s="51"/>
      <c r="D42" s="51"/>
      <c r="E42" s="51"/>
      <c r="F42" s="51"/>
      <c r="G42" s="51"/>
      <c r="H42" s="51"/>
      <c r="I42" s="51"/>
      <c r="J42" s="52"/>
      <c r="K42" s="13">
        <v>0</v>
      </c>
      <c r="L42" s="13">
        <v>0</v>
      </c>
      <c r="M42" s="13">
        <v>0</v>
      </c>
      <c r="N42" s="23">
        <f t="shared" si="0"/>
        <v>0</v>
      </c>
    </row>
    <row r="43" spans="1:14" ht="12.75" customHeight="1">
      <c r="A43" s="49"/>
      <c r="B43" s="50" t="s">
        <v>90</v>
      </c>
      <c r="C43" s="51"/>
      <c r="D43" s="51"/>
      <c r="E43" s="51"/>
      <c r="F43" s="51"/>
      <c r="G43" s="51"/>
      <c r="H43" s="51"/>
      <c r="I43" s="51"/>
      <c r="J43" s="5" t="s">
        <v>23</v>
      </c>
      <c r="K43" s="22">
        <v>0</v>
      </c>
      <c r="L43" s="22">
        <v>15000</v>
      </c>
      <c r="M43" s="22">
        <v>-140104</v>
      </c>
      <c r="N43" s="23">
        <f t="shared" si="0"/>
        <v>-125104</v>
      </c>
    </row>
    <row r="44" spans="1:14" ht="12.75" customHeight="1">
      <c r="A44" s="73" t="s">
        <v>91</v>
      </c>
      <c r="B44" s="51"/>
      <c r="C44" s="51"/>
      <c r="D44" s="51"/>
      <c r="E44" s="51"/>
      <c r="F44" s="51"/>
      <c r="G44" s="51"/>
      <c r="H44" s="51"/>
      <c r="I44" s="51"/>
      <c r="J44" s="5" t="s">
        <v>24</v>
      </c>
      <c r="K44" s="22">
        <v>0</v>
      </c>
      <c r="L44" s="22">
        <v>15000</v>
      </c>
      <c r="M44" s="22">
        <v>20112</v>
      </c>
      <c r="N44" s="23">
        <f t="shared" si="0"/>
        <v>35112</v>
      </c>
    </row>
    <row r="45" spans="1:14" ht="12.75" customHeight="1">
      <c r="A45" s="73" t="s">
        <v>92</v>
      </c>
      <c r="B45" s="51"/>
      <c r="C45" s="51"/>
      <c r="D45" s="51"/>
      <c r="E45" s="51"/>
      <c r="F45" s="51"/>
      <c r="G45" s="51"/>
      <c r="H45" s="51"/>
      <c r="I45" s="51"/>
      <c r="J45" s="5" t="s">
        <v>25</v>
      </c>
      <c r="K45" s="13">
        <v>0</v>
      </c>
      <c r="L45" s="13">
        <v>0</v>
      </c>
      <c r="M45" s="13">
        <v>0</v>
      </c>
      <c r="N45" s="23">
        <f t="shared" si="0"/>
        <v>0</v>
      </c>
    </row>
    <row r="46" spans="1:14" ht="12.75" customHeight="1">
      <c r="A46" s="74" t="s">
        <v>26</v>
      </c>
      <c r="B46" s="41"/>
      <c r="C46" s="41"/>
      <c r="D46" s="41"/>
      <c r="E46" s="41"/>
      <c r="F46" s="41"/>
      <c r="G46" s="41"/>
      <c r="H46" s="41"/>
      <c r="I46" s="41"/>
      <c r="J46" s="5" t="s">
        <v>27</v>
      </c>
      <c r="K46" s="13">
        <v>0</v>
      </c>
      <c r="L46" s="13">
        <v>0</v>
      </c>
      <c r="M46" s="13">
        <v>76400</v>
      </c>
      <c r="N46" s="23">
        <f t="shared" si="0"/>
        <v>76400</v>
      </c>
    </row>
    <row r="47" spans="1:14" ht="12.75" customHeight="1">
      <c r="A47" s="74" t="s">
        <v>28</v>
      </c>
      <c r="B47" s="41"/>
      <c r="C47" s="41"/>
      <c r="D47" s="41"/>
      <c r="E47" s="41"/>
      <c r="F47" s="41"/>
      <c r="G47" s="41"/>
      <c r="H47" s="41"/>
      <c r="I47" s="41"/>
      <c r="J47" s="42"/>
      <c r="K47" s="13">
        <v>0</v>
      </c>
      <c r="L47" s="13">
        <v>0</v>
      </c>
      <c r="M47" s="13">
        <v>0</v>
      </c>
      <c r="N47" s="23">
        <f t="shared" si="0"/>
        <v>0</v>
      </c>
    </row>
    <row r="48" spans="1:14" ht="12.75" customHeight="1">
      <c r="A48" s="73" t="s">
        <v>93</v>
      </c>
      <c r="B48" s="51"/>
      <c r="C48" s="51"/>
      <c r="D48" s="51"/>
      <c r="E48" s="51"/>
      <c r="F48" s="51"/>
      <c r="G48" s="51"/>
      <c r="H48" s="51"/>
      <c r="I48" s="51"/>
      <c r="J48" s="5" t="s">
        <v>29</v>
      </c>
      <c r="K48" s="13">
        <v>0</v>
      </c>
      <c r="L48" s="13">
        <v>0</v>
      </c>
      <c r="M48" s="13">
        <v>0</v>
      </c>
      <c r="N48" s="23">
        <f t="shared" si="0"/>
        <v>0</v>
      </c>
    </row>
    <row r="49" spans="1:14" ht="12.75" customHeight="1">
      <c r="A49" s="73" t="s">
        <v>112</v>
      </c>
      <c r="B49" s="51"/>
      <c r="C49" s="51"/>
      <c r="D49" s="51"/>
      <c r="E49" s="51"/>
      <c r="F49" s="51"/>
      <c r="G49" s="51"/>
      <c r="H49" s="51"/>
      <c r="I49" s="51"/>
      <c r="J49" s="5" t="s">
        <v>30</v>
      </c>
      <c r="K49" s="13">
        <v>0</v>
      </c>
      <c r="L49" s="13">
        <v>15000</v>
      </c>
      <c r="M49" s="13">
        <v>96512</v>
      </c>
      <c r="N49" s="23">
        <f t="shared" si="0"/>
        <v>111512</v>
      </c>
    </row>
    <row r="50" spans="1:14" ht="12.75" customHeight="1">
      <c r="A50" s="73" t="s">
        <v>94</v>
      </c>
      <c r="B50" s="51"/>
      <c r="C50" s="51"/>
      <c r="D50" s="51"/>
      <c r="E50" s="51"/>
      <c r="F50" s="51"/>
      <c r="G50" s="51"/>
      <c r="H50" s="51"/>
      <c r="I50" s="51"/>
      <c r="J50" s="52"/>
      <c r="K50" s="13">
        <v>0</v>
      </c>
      <c r="L50" s="13">
        <v>0</v>
      </c>
      <c r="M50" s="13">
        <v>0</v>
      </c>
      <c r="N50" s="23">
        <f t="shared" si="0"/>
        <v>0</v>
      </c>
    </row>
    <row r="51" spans="1:14" ht="12.75" customHeight="1">
      <c r="A51" s="83" t="s">
        <v>17</v>
      </c>
      <c r="B51" s="77" t="s">
        <v>113</v>
      </c>
      <c r="C51" s="51"/>
      <c r="D51" s="51"/>
      <c r="E51" s="51"/>
      <c r="F51" s="51"/>
      <c r="G51" s="51"/>
      <c r="H51" s="51"/>
      <c r="I51" s="51"/>
      <c r="J51" s="52"/>
      <c r="K51" s="13">
        <v>0</v>
      </c>
      <c r="L51" s="13">
        <v>0</v>
      </c>
      <c r="M51" s="13">
        <v>0</v>
      </c>
      <c r="N51" s="23">
        <f t="shared" si="0"/>
        <v>0</v>
      </c>
    </row>
    <row r="52" spans="1:14" ht="12.75" customHeight="1">
      <c r="A52" s="83"/>
      <c r="B52" s="77" t="s">
        <v>31</v>
      </c>
      <c r="C52" s="51"/>
      <c r="D52" s="51"/>
      <c r="E52" s="51"/>
      <c r="F52" s="51"/>
      <c r="G52" s="51"/>
      <c r="H52" s="51"/>
      <c r="I52" s="51"/>
      <c r="J52" s="52"/>
      <c r="K52" s="13">
        <v>0</v>
      </c>
      <c r="L52" s="13">
        <v>0</v>
      </c>
      <c r="M52" s="13">
        <v>0</v>
      </c>
      <c r="N52" s="23">
        <f t="shared" si="0"/>
        <v>0</v>
      </c>
    </row>
    <row r="53" spans="1:14" ht="12.75" customHeight="1">
      <c r="A53" s="83"/>
      <c r="B53" s="77" t="s">
        <v>18</v>
      </c>
      <c r="C53" s="51"/>
      <c r="D53" s="51"/>
      <c r="E53" s="51"/>
      <c r="F53" s="51"/>
      <c r="G53" s="51"/>
      <c r="H53" s="51"/>
      <c r="I53" s="51"/>
      <c r="J53" s="52"/>
      <c r="K53" s="13">
        <v>0</v>
      </c>
      <c r="L53" s="13">
        <v>0</v>
      </c>
      <c r="M53" s="13">
        <v>0</v>
      </c>
      <c r="N53" s="23">
        <f t="shared" si="0"/>
        <v>0</v>
      </c>
    </row>
    <row r="54" spans="1:14" ht="12.75" customHeight="1">
      <c r="A54" s="73" t="s">
        <v>95</v>
      </c>
      <c r="B54" s="51"/>
      <c r="C54" s="51"/>
      <c r="D54" s="51"/>
      <c r="E54" s="51"/>
      <c r="F54" s="51"/>
      <c r="G54" s="51"/>
      <c r="H54" s="51"/>
      <c r="I54" s="51"/>
      <c r="J54" s="5" t="s">
        <v>32</v>
      </c>
      <c r="K54" s="13">
        <v>0</v>
      </c>
      <c r="L54" s="13">
        <v>15000</v>
      </c>
      <c r="M54" s="13">
        <v>96512</v>
      </c>
      <c r="N54" s="23">
        <f t="shared" si="0"/>
        <v>111512</v>
      </c>
    </row>
    <row r="55" spans="1:14" ht="12.75" customHeight="1">
      <c r="A55" s="75" t="s">
        <v>114</v>
      </c>
      <c r="B55" s="76"/>
      <c r="C55" s="76"/>
      <c r="D55" s="76"/>
      <c r="E55" s="76"/>
      <c r="F55" s="76"/>
      <c r="G55" s="77" t="s">
        <v>33</v>
      </c>
      <c r="H55" s="51"/>
      <c r="I55" s="51"/>
      <c r="J55" s="52"/>
      <c r="K55" s="13">
        <v>0</v>
      </c>
      <c r="L55" s="13">
        <v>0</v>
      </c>
      <c r="M55" s="13">
        <v>0</v>
      </c>
      <c r="N55" s="23">
        <f t="shared" si="0"/>
        <v>0</v>
      </c>
    </row>
    <row r="56" spans="1:14" ht="12.75" customHeight="1">
      <c r="A56" s="75"/>
      <c r="B56" s="76"/>
      <c r="C56" s="76"/>
      <c r="D56" s="76"/>
      <c r="E56" s="76"/>
      <c r="F56" s="76"/>
      <c r="G56" s="77" t="s">
        <v>115</v>
      </c>
      <c r="H56" s="51"/>
      <c r="I56" s="51"/>
      <c r="J56" s="52"/>
      <c r="K56" s="13">
        <v>0</v>
      </c>
      <c r="L56" s="13">
        <v>0</v>
      </c>
      <c r="M56" s="13">
        <v>0</v>
      </c>
      <c r="N56" s="23">
        <f t="shared" si="0"/>
        <v>0</v>
      </c>
    </row>
    <row r="57" spans="1:14" s="2" customFormat="1" ht="12.75" customHeight="1">
      <c r="A57" s="78" t="s">
        <v>116</v>
      </c>
      <c r="B57" s="43"/>
      <c r="C57" s="32"/>
      <c r="D57" s="40" t="s">
        <v>34</v>
      </c>
      <c r="E57" s="41"/>
      <c r="F57" s="41"/>
      <c r="G57" s="41"/>
      <c r="H57" s="41"/>
      <c r="I57" s="41"/>
      <c r="J57" s="42"/>
      <c r="K57" s="13">
        <v>0</v>
      </c>
      <c r="L57" s="13">
        <v>0</v>
      </c>
      <c r="M57" s="13">
        <v>0</v>
      </c>
      <c r="N57" s="23">
        <f t="shared" si="0"/>
        <v>0</v>
      </c>
    </row>
    <row r="58" spans="1:14" s="2" customFormat="1" ht="12.75" customHeight="1">
      <c r="A58" s="79"/>
      <c r="B58" s="45"/>
      <c r="C58" s="36"/>
      <c r="D58" s="40" t="s">
        <v>40</v>
      </c>
      <c r="E58" s="41"/>
      <c r="F58" s="41"/>
      <c r="G58" s="41"/>
      <c r="H58" s="41"/>
      <c r="I58" s="41"/>
      <c r="J58" s="42"/>
      <c r="K58" s="13">
        <v>0</v>
      </c>
      <c r="L58" s="13">
        <v>0</v>
      </c>
      <c r="M58" s="13">
        <v>0</v>
      </c>
      <c r="N58" s="23">
        <f t="shared" si="0"/>
        <v>0</v>
      </c>
    </row>
    <row r="59" spans="1:14" s="2" customFormat="1" ht="12.75" customHeight="1">
      <c r="A59" s="73" t="s">
        <v>117</v>
      </c>
      <c r="B59" s="51"/>
      <c r="C59" s="51"/>
      <c r="D59" s="51"/>
      <c r="E59" s="51"/>
      <c r="F59" s="51"/>
      <c r="G59" s="51"/>
      <c r="H59" s="51"/>
      <c r="I59" s="51"/>
      <c r="J59" s="52"/>
      <c r="K59" s="13">
        <v>0</v>
      </c>
      <c r="L59" s="13">
        <v>0</v>
      </c>
      <c r="M59" s="13">
        <v>92814</v>
      </c>
      <c r="N59" s="23">
        <f t="shared" si="0"/>
        <v>92814</v>
      </c>
    </row>
    <row r="60" spans="1:14" ht="12.75" customHeight="1">
      <c r="A60" s="74" t="s">
        <v>35</v>
      </c>
      <c r="B60" s="41"/>
      <c r="C60" s="41"/>
      <c r="D60" s="41"/>
      <c r="E60" s="41"/>
      <c r="F60" s="41"/>
      <c r="G60" s="41"/>
      <c r="H60" s="41"/>
      <c r="I60" s="41"/>
      <c r="J60" s="5" t="s">
        <v>36</v>
      </c>
      <c r="K60" s="13">
        <v>0</v>
      </c>
      <c r="L60" s="13">
        <v>0</v>
      </c>
      <c r="M60" s="13">
        <v>0</v>
      </c>
      <c r="N60" s="23">
        <f t="shared" si="0"/>
        <v>0</v>
      </c>
    </row>
    <row r="61" spans="1:14" ht="12.75" customHeight="1">
      <c r="A61" s="74" t="s">
        <v>37</v>
      </c>
      <c r="B61" s="41"/>
      <c r="C61" s="41"/>
      <c r="D61" s="41"/>
      <c r="E61" s="41"/>
      <c r="F61" s="41"/>
      <c r="G61" s="41"/>
      <c r="H61" s="41"/>
      <c r="I61" s="41"/>
      <c r="J61" s="5" t="s">
        <v>38</v>
      </c>
      <c r="K61" s="13">
        <v>0</v>
      </c>
      <c r="L61" s="13">
        <v>0</v>
      </c>
      <c r="M61" s="13">
        <v>0</v>
      </c>
      <c r="N61" s="23">
        <f t="shared" si="0"/>
        <v>0</v>
      </c>
    </row>
    <row r="62" spans="1:14" s="2" customFormat="1" ht="12.75" customHeight="1">
      <c r="A62" s="70" t="s">
        <v>96</v>
      </c>
      <c r="B62" s="71"/>
      <c r="C62" s="71"/>
      <c r="D62" s="71"/>
      <c r="E62" s="71"/>
      <c r="F62" s="71"/>
      <c r="G62" s="71"/>
      <c r="H62" s="71"/>
      <c r="I62" s="71"/>
      <c r="J62" s="72"/>
      <c r="K62" s="15">
        <v>0</v>
      </c>
      <c r="L62" s="15">
        <v>0</v>
      </c>
      <c r="M62" s="15">
        <v>0</v>
      </c>
      <c r="N62" s="24">
        <f t="shared" si="0"/>
        <v>0</v>
      </c>
    </row>
    <row r="63" spans="1:14" ht="17.149999999999999" customHeight="1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</row>
  </sheetData>
  <mergeCells count="69">
    <mergeCell ref="A1:J2"/>
    <mergeCell ref="A3:A23"/>
    <mergeCell ref="B3:I3"/>
    <mergeCell ref="B4:I4"/>
    <mergeCell ref="B5:J5"/>
    <mergeCell ref="B6:J6"/>
    <mergeCell ref="B7:J7"/>
    <mergeCell ref="B8:I8"/>
    <mergeCell ref="B9:J9"/>
    <mergeCell ref="B16:J16"/>
    <mergeCell ref="B14:I14"/>
    <mergeCell ref="B10:J10"/>
    <mergeCell ref="B11:J11"/>
    <mergeCell ref="B12:J12"/>
    <mergeCell ref="B13:I13"/>
    <mergeCell ref="B15:J15"/>
    <mergeCell ref="B17:J17"/>
    <mergeCell ref="B18:I18"/>
    <mergeCell ref="B19:J19"/>
    <mergeCell ref="B20:J20"/>
    <mergeCell ref="B21:J21"/>
    <mergeCell ref="C38:J38"/>
    <mergeCell ref="C39:J39"/>
    <mergeCell ref="B22:J22"/>
    <mergeCell ref="B23:I23"/>
    <mergeCell ref="B24:I24"/>
    <mergeCell ref="B25:J25"/>
    <mergeCell ref="B29:J29"/>
    <mergeCell ref="B30:J30"/>
    <mergeCell ref="B31:J31"/>
    <mergeCell ref="B32:I32"/>
    <mergeCell ref="C37:J37"/>
    <mergeCell ref="A50:J50"/>
    <mergeCell ref="A51:A53"/>
    <mergeCell ref="B51:J51"/>
    <mergeCell ref="B52:J52"/>
    <mergeCell ref="B53:J53"/>
    <mergeCell ref="A46:I46"/>
    <mergeCell ref="A47:J47"/>
    <mergeCell ref="B42:J42"/>
    <mergeCell ref="B43:I43"/>
    <mergeCell ref="A44:I44"/>
    <mergeCell ref="A45:I45"/>
    <mergeCell ref="A24:A43"/>
    <mergeCell ref="B33:J33"/>
    <mergeCell ref="B34:B35"/>
    <mergeCell ref="B26:J26"/>
    <mergeCell ref="C34:J34"/>
    <mergeCell ref="C35:J35"/>
    <mergeCell ref="B41:J41"/>
    <mergeCell ref="B40:J40"/>
    <mergeCell ref="B27:J27"/>
    <mergeCell ref="B28:J28"/>
    <mergeCell ref="N1:N2"/>
    <mergeCell ref="A62:J62"/>
    <mergeCell ref="A59:J59"/>
    <mergeCell ref="A60:I60"/>
    <mergeCell ref="A61:I61"/>
    <mergeCell ref="A54:I54"/>
    <mergeCell ref="A55:F56"/>
    <mergeCell ref="G55:J55"/>
    <mergeCell ref="G56:J56"/>
    <mergeCell ref="D57:J57"/>
    <mergeCell ref="D58:J58"/>
    <mergeCell ref="A57:C58"/>
    <mergeCell ref="A48:I48"/>
    <mergeCell ref="A49:I49"/>
    <mergeCell ref="B36:I36"/>
    <mergeCell ref="B37:B39"/>
  </mergeCells>
  <phoneticPr fontId="3"/>
  <pageMargins left="0.74803149606299213" right="0.74803149606299213" top="0.78740157480314965" bottom="0.70866141732283472" header="0.31496062992125984" footer="0.51181102362204722"/>
  <pageSetup paperSize="9" scale="97" orientation="portrait" useFirstPageNumber="1" r:id="rId1"/>
  <headerFooter alignWithMargins="0">
    <oddHeader>&amp;L&amp;"ＭＳ ゴシック,標準"&amp;10 ３　令和４年度地方公営企業決算状況調査（法非適用企業）
　（８）宅地造成事業
　　　&amp;A［&amp;P/&amp;N］&amp;R&amp;10（単位：千円）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ア　施設及び業務概況 （臨海土地造成）</vt:lpstr>
      <vt:lpstr>ア　施設及び業務概況 （その他造成）</vt:lpstr>
      <vt:lpstr>イ　歳入歳出決算に関する調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2024-03-06T06:55:11Z</dcterms:modified>
</cp:coreProperties>
</file>