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fs01\s1504\02_健康づくりＧ\95_福祉統計（R4からたばこ対策G所管）\R6\01_R4年度版_追加・修正等\00_R4年度版6-5表追加（4月に作業）\03_施行\"/>
    </mc:Choice>
  </mc:AlternateContent>
  <bookViews>
    <workbookView xWindow="0" yWindow="0" windowWidth="23040" windowHeight="9168"/>
  </bookViews>
  <sheets>
    <sheet name="7-3" sheetId="1" r:id="rId1"/>
  </sheets>
  <definedNames>
    <definedName name="_xlnm.Print_Area" localSheetId="0">'7-3'!$A$1:$F$40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9" i="1" l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F10" i="1"/>
  <c r="E10" i="1"/>
  <c r="D10" i="1"/>
  <c r="D5" i="1" s="1"/>
  <c r="C10" i="1"/>
  <c r="B10" i="1" s="1"/>
  <c r="B9" i="1"/>
  <c r="B8" i="1"/>
  <c r="B7" i="1"/>
  <c r="B6" i="1"/>
  <c r="F5" i="1"/>
  <c r="E5" i="1"/>
  <c r="C5" i="1"/>
  <c r="B5" i="1" l="1"/>
</calcChain>
</file>

<file path=xl/sharedStrings.xml><?xml version="1.0" encoding="utf-8"?>
<sst xmlns="http://schemas.openxmlformats.org/spreadsheetml/2006/main" count="45" uniqueCount="45">
  <si>
    <t>7-3表  民生委員・児童委員の活動状況（分野別）</t>
    <rPh sb="21" eb="23">
      <t>ブンヤ</t>
    </rPh>
    <phoneticPr fontId="4"/>
  </si>
  <si>
    <t>令和４年度（単位：件）</t>
    <rPh sb="0" eb="2">
      <t>レイワ</t>
    </rPh>
    <rPh sb="3" eb="4">
      <t>ネン</t>
    </rPh>
    <rPh sb="4" eb="5">
      <t>ド</t>
    </rPh>
    <rPh sb="6" eb="8">
      <t>タンイ</t>
    </rPh>
    <rPh sb="9" eb="10">
      <t>ケン</t>
    </rPh>
    <phoneticPr fontId="5"/>
  </si>
  <si>
    <t>市町村名</t>
  </si>
  <si>
    <t xml:space="preserve"> 分野別相談　・　支援件数（年度中） </t>
    <rPh sb="1" eb="3">
      <t>ブンヤ</t>
    </rPh>
    <rPh sb="3" eb="4">
      <t>ナイヨウベツ</t>
    </rPh>
    <rPh sb="4" eb="6">
      <t>ソウダン</t>
    </rPh>
    <rPh sb="9" eb="11">
      <t>シエン</t>
    </rPh>
    <rPh sb="11" eb="13">
      <t>ケンスウ</t>
    </rPh>
    <rPh sb="14" eb="16">
      <t>ネンド</t>
    </rPh>
    <rPh sb="16" eb="17">
      <t>ナカ</t>
    </rPh>
    <phoneticPr fontId="7"/>
  </si>
  <si>
    <t>計</t>
  </si>
  <si>
    <t>高齢者に
関すること</t>
    <phoneticPr fontId="8"/>
  </si>
  <si>
    <t>障害者に
関すること</t>
    <phoneticPr fontId="8"/>
  </si>
  <si>
    <t>子どもに
関すること</t>
    <phoneticPr fontId="8"/>
  </si>
  <si>
    <t>その他</t>
  </si>
  <si>
    <t>総計</t>
    <rPh sb="0" eb="1">
      <t>ソウ</t>
    </rPh>
    <phoneticPr fontId="4"/>
  </si>
  <si>
    <t>横浜市</t>
  </si>
  <si>
    <t>川崎市</t>
  </si>
  <si>
    <t>相模原市</t>
  </si>
  <si>
    <t>横須賀市</t>
  </si>
  <si>
    <t>指定都市及び
中核市を除く県計</t>
    <phoneticPr fontId="8"/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</si>
  <si>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</si>
  <si>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</si>
  <si>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</si>
  <si>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</si>
  <si>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</si>
  <si>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</si>
  <si>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</si>
  <si>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</si>
  <si>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</si>
  <si>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</si>
  <si>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</si>
  <si>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</si>
  <si>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</si>
  <si>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</si>
  <si>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</si>
  <si>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</si>
  <si>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</si>
  <si>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</si>
  <si>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</si>
  <si>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</si>
  <si>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</si>
  <si>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</si>
  <si>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</si>
  <si>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</si>
  <si>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</si>
  <si>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</si>
  <si>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</si>
  <si>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</si>
  <si>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</si>
  <si>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資料：地域福祉課</t>
    <rPh sb="5" eb="7">
      <t>フクシ</t>
    </rPh>
    <rPh sb="7" eb="8">
      <t>カ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</si>
</sst>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&quot;(&quot;#,###&quot;)&quot;"/>
  </numFmts>
  <fonts count="10">
    <font>
      <sz val="12"/>
      <color theme="1"/>
      <name val="ＭＳ 明朝"/>
      <family val="2"/>
      <charset val="128"/>
    </font>
    <font>
      <sz val="11"/>
      <name val="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14"/>
      <name val="明朝"/>
      <family val="1"/>
      <charset val="128"/>
    </font>
    <font>
      <sz val="11"/>
      <name val="ＭＳ 明朝"/>
      <family val="1"/>
      <charset val="128"/>
    </font>
    <font>
      <sz val="11"/>
      <name val="Meiryo UI"/>
      <family val="3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auto="1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5">
    <xf numFmtId="0" fontId="0" fillId="0" borderId="0" xfId="0">
      <alignment vertical="center"/>
    </xf>
    <xf numFmtId="0" fontId="2" fillId="0" borderId="0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right" vertical="center"/>
    </xf>
    <xf numFmtId="0" fontId="2" fillId="0" borderId="0" xfId="1" applyFont="1" applyFill="1" applyAlignment="1">
      <alignment vertical="center"/>
    </xf>
    <xf numFmtId="0" fontId="6" fillId="2" borderId="1" xfId="1" applyFont="1" applyFill="1" applyBorder="1" applyAlignment="1">
      <alignment horizontal="distributed" vertical="center" justifyLastLine="1"/>
    </xf>
    <xf numFmtId="0" fontId="2" fillId="2" borderId="2" xfId="1" applyFont="1" applyFill="1" applyBorder="1" applyAlignment="1">
      <alignment horizontal="distributed" vertical="center" wrapText="1" justifyLastLine="1"/>
    </xf>
    <xf numFmtId="0" fontId="2" fillId="2" borderId="3" xfId="1" applyFont="1" applyFill="1" applyBorder="1" applyAlignment="1">
      <alignment horizontal="distributed" vertical="center" wrapText="1" justifyLastLine="1"/>
    </xf>
    <xf numFmtId="0" fontId="2" fillId="2" borderId="4" xfId="1" applyFont="1" applyFill="1" applyBorder="1" applyAlignment="1">
      <alignment horizontal="distributed" vertical="center" wrapText="1" justifyLastLine="1"/>
    </xf>
    <xf numFmtId="0" fontId="6" fillId="2" borderId="5" xfId="1" applyFont="1" applyFill="1" applyBorder="1" applyAlignment="1">
      <alignment horizontal="distributed" vertical="center" justifyLastLine="1"/>
    </xf>
    <xf numFmtId="0" fontId="6" fillId="2" borderId="6" xfId="1" applyFont="1" applyFill="1" applyBorder="1" applyAlignment="1">
      <alignment horizontal="center" vertical="center" textRotation="255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distributed" vertical="center" justifyLastLine="1"/>
    </xf>
    <xf numFmtId="176" fontId="2" fillId="2" borderId="11" xfId="1" quotePrefix="1" applyNumberFormat="1" applyFont="1" applyFill="1" applyBorder="1" applyAlignment="1">
      <alignment horizontal="center" vertical="center"/>
    </xf>
    <xf numFmtId="176" fontId="2" fillId="2" borderId="12" xfId="1" quotePrefix="1" applyNumberFormat="1" applyFont="1" applyFill="1" applyBorder="1" applyAlignment="1">
      <alignment horizontal="center" vertical="center"/>
    </xf>
    <xf numFmtId="176" fontId="2" fillId="2" borderId="13" xfId="1" quotePrefix="1" applyNumberFormat="1" applyFont="1" applyFill="1" applyBorder="1" applyAlignment="1">
      <alignment horizontal="center" vertical="center"/>
    </xf>
    <xf numFmtId="176" fontId="2" fillId="2" borderId="14" xfId="1" quotePrefix="1" applyNumberFormat="1" applyFont="1" applyFill="1" applyBorder="1" applyAlignment="1">
      <alignment horizontal="center" vertical="center"/>
    </xf>
    <xf numFmtId="0" fontId="2" fillId="3" borderId="15" xfId="1" applyFont="1" applyFill="1" applyBorder="1" applyAlignment="1">
      <alignment horizontal="distributed" vertical="center" justifyLastLine="1"/>
    </xf>
    <xf numFmtId="41" fontId="9" fillId="3" borderId="16" xfId="1" applyNumberFormat="1" applyFont="1" applyFill="1" applyBorder="1" applyAlignment="1">
      <alignment vertical="center"/>
    </xf>
    <xf numFmtId="41" fontId="9" fillId="3" borderId="17" xfId="1" applyNumberFormat="1" applyFont="1" applyFill="1" applyBorder="1" applyAlignment="1">
      <alignment vertical="center"/>
    </xf>
    <xf numFmtId="41" fontId="9" fillId="3" borderId="18" xfId="1" applyNumberFormat="1" applyFont="1" applyFill="1" applyBorder="1" applyAlignment="1">
      <alignment vertical="center"/>
    </xf>
    <xf numFmtId="41" fontId="9" fillId="3" borderId="19" xfId="1" applyNumberFormat="1" applyFont="1" applyFill="1" applyBorder="1" applyAlignment="1">
      <alignment vertical="center"/>
    </xf>
    <xf numFmtId="0" fontId="2" fillId="0" borderId="20" xfId="1" applyFont="1" applyFill="1" applyBorder="1" applyAlignment="1">
      <alignment horizontal="left" vertical="center" indent="1"/>
    </xf>
    <xf numFmtId="41" fontId="9" fillId="3" borderId="21" xfId="1" applyNumberFormat="1" applyFont="1" applyFill="1" applyBorder="1" applyAlignment="1">
      <alignment vertical="center"/>
    </xf>
    <xf numFmtId="41" fontId="2" fillId="0" borderId="22" xfId="1" applyNumberFormat="1" applyFont="1" applyFill="1" applyBorder="1" applyAlignment="1">
      <alignment vertical="center"/>
    </xf>
    <xf numFmtId="41" fontId="2" fillId="0" borderId="23" xfId="1" applyNumberFormat="1" applyFont="1" applyFill="1" applyBorder="1" applyAlignment="1">
      <alignment vertical="center"/>
    </xf>
    <xf numFmtId="0" fontId="2" fillId="0" borderId="10" xfId="1" applyFont="1" applyFill="1" applyBorder="1" applyAlignment="1">
      <alignment horizontal="left" vertical="center" indent="1"/>
    </xf>
    <xf numFmtId="0" fontId="2" fillId="3" borderId="1" xfId="1" quotePrefix="1" applyFont="1" applyFill="1" applyBorder="1" applyAlignment="1">
      <alignment horizontal="left" vertical="center" wrapText="1"/>
    </xf>
    <xf numFmtId="41" fontId="9" fillId="3" borderId="24" xfId="1" applyNumberFormat="1" applyFont="1" applyFill="1" applyBorder="1" applyAlignment="1">
      <alignment vertical="center"/>
    </xf>
    <xf numFmtId="41" fontId="9" fillId="3" borderId="25" xfId="1" applyNumberFormat="1" applyFont="1" applyFill="1" applyBorder="1" applyAlignment="1">
      <alignment vertical="center"/>
    </xf>
    <xf numFmtId="0" fontId="2" fillId="0" borderId="26" xfId="1" applyFont="1" applyFill="1" applyBorder="1" applyAlignment="1">
      <alignment horizontal="left" vertical="center" indent="1"/>
    </xf>
    <xf numFmtId="41" fontId="9" fillId="3" borderId="11" xfId="1" applyNumberFormat="1" applyFont="1" applyFill="1" applyBorder="1" applyAlignment="1">
      <alignment vertical="center"/>
    </xf>
    <xf numFmtId="41" fontId="2" fillId="0" borderId="12" xfId="1" applyNumberFormat="1" applyFont="1" applyFill="1" applyBorder="1" applyAlignment="1">
      <alignment vertical="center"/>
    </xf>
    <xf numFmtId="41" fontId="2" fillId="0" borderId="27" xfId="1" applyNumberFormat="1" applyFont="1" applyFill="1" applyBorder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showGridLines="0" tabSelected="1" view="pageBreakPreview" zoomScaleNormal="100" zoomScaleSheetLayoutView="100" workbookViewId="0">
      <pane xSplit="1" ySplit="4" topLeftCell="B5" activePane="bottomRight" state="frozen"/>
      <selection activeCell="C7" sqref="C7"/>
      <selection pane="topRight" activeCell="C7" sqref="C7"/>
      <selection pane="bottomLeft" activeCell="C7" sqref="C7"/>
      <selection pane="bottomRight" activeCell="K3" sqref="K3"/>
    </sheetView>
  </sheetViews>
  <sheetFormatPr defaultColWidth="8.09765625" defaultRowHeight="17.399999999999999"/>
  <cols>
    <col min="1" max="1" width="16.796875" style="3" customWidth="1"/>
    <col min="2" max="6" width="10.5" style="3" customWidth="1"/>
    <col min="7" max="16384" width="8.09765625" style="3"/>
  </cols>
  <sheetData>
    <row r="1" spans="1:6" ht="18" thickBot="1">
      <c r="A1" s="1" t="s">
        <v>0</v>
      </c>
      <c r="B1" s="2"/>
      <c r="C1" s="1"/>
      <c r="D1" s="1"/>
      <c r="E1" s="1"/>
      <c r="F1" s="2" t="s">
        <v>1</v>
      </c>
    </row>
    <row r="2" spans="1:6" ht="18.75" customHeight="1">
      <c r="A2" s="4" t="s">
        <v>2</v>
      </c>
      <c r="B2" s="5" t="s">
        <v>3</v>
      </c>
      <c r="C2" s="6"/>
      <c r="D2" s="6"/>
      <c r="E2" s="6"/>
      <c r="F2" s="7"/>
    </row>
    <row r="3" spans="1:6" ht="60.75" customHeight="1">
      <c r="A3" s="8"/>
      <c r="B3" s="9" t="s">
        <v>4</v>
      </c>
      <c r="C3" s="10" t="s">
        <v>5</v>
      </c>
      <c r="D3" s="11" t="s">
        <v>6</v>
      </c>
      <c r="E3" s="11" t="s">
        <v>7</v>
      </c>
      <c r="F3" s="12" t="s">
        <v>8</v>
      </c>
    </row>
    <row r="4" spans="1:6" ht="18" thickBot="1">
      <c r="A4" s="13"/>
      <c r="B4" s="14">
        <v>20</v>
      </c>
      <c r="C4" s="15">
        <v>16</v>
      </c>
      <c r="D4" s="16">
        <v>17</v>
      </c>
      <c r="E4" s="16">
        <v>18</v>
      </c>
      <c r="F4" s="17">
        <v>19</v>
      </c>
    </row>
    <row r="5" spans="1:6" ht="18" thickBot="1">
      <c r="A5" s="18" t="s">
        <v>9</v>
      </c>
      <c r="B5" s="19">
        <f>SUM(B6:B10)</f>
        <v>210835</v>
      </c>
      <c r="C5" s="20">
        <f t="shared" ref="C5:F5" si="0">SUM(C6:C10)</f>
        <v>138882</v>
      </c>
      <c r="D5" s="21">
        <f t="shared" si="0"/>
        <v>9315</v>
      </c>
      <c r="E5" s="21">
        <f t="shared" si="0"/>
        <v>29825</v>
      </c>
      <c r="F5" s="22">
        <f t="shared" si="0"/>
        <v>32813</v>
      </c>
    </row>
    <row r="6" spans="1:6">
      <c r="A6" s="23" t="s">
        <v>10</v>
      </c>
      <c r="B6" s="24">
        <f t="shared" ref="B6:B39" si="1">SUM(C6:F6)</f>
        <v>95286</v>
      </c>
      <c r="C6" s="25">
        <v>64380</v>
      </c>
      <c r="D6" s="25">
        <v>3758</v>
      </c>
      <c r="E6" s="25">
        <v>14700</v>
      </c>
      <c r="F6" s="26">
        <v>12448</v>
      </c>
    </row>
    <row r="7" spans="1:6">
      <c r="A7" s="23" t="s">
        <v>11</v>
      </c>
      <c r="B7" s="24">
        <f t="shared" si="1"/>
        <v>15880</v>
      </c>
      <c r="C7" s="25">
        <v>9239</v>
      </c>
      <c r="D7" s="25">
        <v>926</v>
      </c>
      <c r="E7" s="25">
        <v>3183</v>
      </c>
      <c r="F7" s="26">
        <v>2532</v>
      </c>
    </row>
    <row r="8" spans="1:6">
      <c r="A8" s="23" t="s">
        <v>12</v>
      </c>
      <c r="B8" s="24">
        <f t="shared" si="1"/>
        <v>19739</v>
      </c>
      <c r="C8" s="25">
        <v>11722</v>
      </c>
      <c r="D8" s="25">
        <v>872</v>
      </c>
      <c r="E8" s="25">
        <v>3386</v>
      </c>
      <c r="F8" s="26">
        <v>3759</v>
      </c>
    </row>
    <row r="9" spans="1:6" ht="18" thickBot="1">
      <c r="A9" s="27" t="s">
        <v>13</v>
      </c>
      <c r="B9" s="24">
        <f t="shared" si="1"/>
        <v>23013</v>
      </c>
      <c r="C9" s="25">
        <v>17387</v>
      </c>
      <c r="D9" s="25">
        <v>960</v>
      </c>
      <c r="E9" s="25">
        <v>1077</v>
      </c>
      <c r="F9" s="26">
        <v>3589</v>
      </c>
    </row>
    <row r="10" spans="1:6" ht="35.4" thickBot="1">
      <c r="A10" s="28" t="s">
        <v>14</v>
      </c>
      <c r="B10" s="19">
        <f t="shared" si="1"/>
        <v>56917</v>
      </c>
      <c r="C10" s="29">
        <f>SUM(C11:C39)</f>
        <v>36154</v>
      </c>
      <c r="D10" s="29">
        <f>SUM(D11:D39)</f>
        <v>2799</v>
      </c>
      <c r="E10" s="29">
        <f>SUM(E11:E39)</f>
        <v>7479</v>
      </c>
      <c r="F10" s="30">
        <f>SUM(F11:F39)</f>
        <v>10485</v>
      </c>
    </row>
    <row r="11" spans="1:6">
      <c r="A11" s="31" t="s">
        <v>15</v>
      </c>
      <c r="B11" s="24">
        <f t="shared" si="1"/>
        <v>6875</v>
      </c>
      <c r="C11" s="25">
        <v>3856</v>
      </c>
      <c r="D11" s="25">
        <v>413</v>
      </c>
      <c r="E11" s="25">
        <v>1177</v>
      </c>
      <c r="F11" s="26">
        <v>1429</v>
      </c>
    </row>
    <row r="12" spans="1:6">
      <c r="A12" s="23" t="s">
        <v>16</v>
      </c>
      <c r="B12" s="24">
        <f t="shared" si="1"/>
        <v>4036</v>
      </c>
      <c r="C12" s="25">
        <v>2688</v>
      </c>
      <c r="D12" s="25">
        <v>138</v>
      </c>
      <c r="E12" s="25">
        <v>360</v>
      </c>
      <c r="F12" s="26">
        <v>850</v>
      </c>
    </row>
    <row r="13" spans="1:6">
      <c r="A13" s="23" t="s">
        <v>17</v>
      </c>
      <c r="B13" s="24">
        <f t="shared" si="1"/>
        <v>6673</v>
      </c>
      <c r="C13" s="25">
        <v>4940</v>
      </c>
      <c r="D13" s="25">
        <v>256</v>
      </c>
      <c r="E13" s="25">
        <v>550</v>
      </c>
      <c r="F13" s="26">
        <v>927</v>
      </c>
    </row>
    <row r="14" spans="1:6">
      <c r="A14" s="23" t="s">
        <v>18</v>
      </c>
      <c r="B14" s="24">
        <f t="shared" si="1"/>
        <v>4785</v>
      </c>
      <c r="C14" s="25">
        <v>3456</v>
      </c>
      <c r="D14" s="25">
        <v>258</v>
      </c>
      <c r="E14" s="25">
        <v>500</v>
      </c>
      <c r="F14" s="26">
        <v>571</v>
      </c>
    </row>
    <row r="15" spans="1:6">
      <c r="A15" s="23" t="s">
        <v>19</v>
      </c>
      <c r="B15" s="24">
        <f t="shared" si="1"/>
        <v>4549</v>
      </c>
      <c r="C15" s="25">
        <v>2543</v>
      </c>
      <c r="D15" s="25">
        <v>214</v>
      </c>
      <c r="E15" s="25">
        <v>782</v>
      </c>
      <c r="F15" s="26">
        <v>1010</v>
      </c>
    </row>
    <row r="16" spans="1:6">
      <c r="A16" s="23" t="s">
        <v>20</v>
      </c>
      <c r="B16" s="24">
        <f t="shared" si="1"/>
        <v>1565</v>
      </c>
      <c r="C16" s="25">
        <v>1258</v>
      </c>
      <c r="D16" s="25">
        <v>6</v>
      </c>
      <c r="E16" s="25">
        <v>153</v>
      </c>
      <c r="F16" s="26">
        <v>148</v>
      </c>
    </row>
    <row r="17" spans="1:6">
      <c r="A17" s="23" t="s">
        <v>21</v>
      </c>
      <c r="B17" s="24">
        <f t="shared" si="1"/>
        <v>1434</v>
      </c>
      <c r="C17" s="25">
        <v>983</v>
      </c>
      <c r="D17" s="25">
        <v>49</v>
      </c>
      <c r="E17" s="25">
        <v>73</v>
      </c>
      <c r="F17" s="26">
        <v>329</v>
      </c>
    </row>
    <row r="18" spans="1:6">
      <c r="A18" s="23" t="s">
        <v>22</v>
      </c>
      <c r="B18" s="24">
        <f t="shared" si="1"/>
        <v>3222</v>
      </c>
      <c r="C18" s="25">
        <v>1825</v>
      </c>
      <c r="D18" s="25">
        <v>168</v>
      </c>
      <c r="E18" s="25">
        <v>516</v>
      </c>
      <c r="F18" s="26">
        <v>713</v>
      </c>
    </row>
    <row r="19" spans="1:6">
      <c r="A19" s="23" t="s">
        <v>23</v>
      </c>
      <c r="B19" s="24">
        <f t="shared" si="1"/>
        <v>4665</v>
      </c>
      <c r="C19" s="25">
        <v>2558</v>
      </c>
      <c r="D19" s="25">
        <v>214</v>
      </c>
      <c r="E19" s="25">
        <v>934</v>
      </c>
      <c r="F19" s="26">
        <v>959</v>
      </c>
    </row>
    <row r="20" spans="1:6">
      <c r="A20" s="23" t="s">
        <v>24</v>
      </c>
      <c r="B20" s="24">
        <f t="shared" si="1"/>
        <v>2831</v>
      </c>
      <c r="C20" s="25">
        <v>2031</v>
      </c>
      <c r="D20" s="25">
        <v>148</v>
      </c>
      <c r="E20" s="25">
        <v>223</v>
      </c>
      <c r="F20" s="26">
        <v>429</v>
      </c>
    </row>
    <row r="21" spans="1:6">
      <c r="A21" s="23" t="s">
        <v>25</v>
      </c>
      <c r="B21" s="24">
        <f t="shared" si="1"/>
        <v>3314</v>
      </c>
      <c r="C21" s="25">
        <v>2196</v>
      </c>
      <c r="D21" s="25">
        <v>162</v>
      </c>
      <c r="E21" s="25">
        <v>501</v>
      </c>
      <c r="F21" s="26">
        <v>455</v>
      </c>
    </row>
    <row r="22" spans="1:6">
      <c r="A22" s="23" t="s">
        <v>26</v>
      </c>
      <c r="B22" s="24">
        <f t="shared" si="1"/>
        <v>923</v>
      </c>
      <c r="C22" s="25">
        <v>543</v>
      </c>
      <c r="D22" s="25">
        <v>29</v>
      </c>
      <c r="E22" s="25">
        <v>197</v>
      </c>
      <c r="F22" s="26">
        <v>154</v>
      </c>
    </row>
    <row r="23" spans="1:6">
      <c r="A23" s="23" t="s">
        <v>27</v>
      </c>
      <c r="B23" s="24">
        <f t="shared" si="1"/>
        <v>621</v>
      </c>
      <c r="C23" s="25">
        <v>374</v>
      </c>
      <c r="D23" s="25">
        <v>10</v>
      </c>
      <c r="E23" s="25">
        <v>111</v>
      </c>
      <c r="F23" s="26">
        <v>126</v>
      </c>
    </row>
    <row r="24" spans="1:6">
      <c r="A24" s="23" t="s">
        <v>28</v>
      </c>
      <c r="B24" s="24">
        <f t="shared" si="1"/>
        <v>1561</v>
      </c>
      <c r="C24" s="25">
        <v>917</v>
      </c>
      <c r="D24" s="25">
        <v>67</v>
      </c>
      <c r="E24" s="25">
        <v>107</v>
      </c>
      <c r="F24" s="26">
        <v>470</v>
      </c>
    </row>
    <row r="25" spans="1:6">
      <c r="A25" s="23" t="s">
        <v>29</v>
      </c>
      <c r="B25" s="24">
        <f t="shared" si="1"/>
        <v>823</v>
      </c>
      <c r="C25" s="25">
        <v>595</v>
      </c>
      <c r="D25" s="25">
        <v>20</v>
      </c>
      <c r="E25" s="25">
        <v>60</v>
      </c>
      <c r="F25" s="26">
        <v>148</v>
      </c>
    </row>
    <row r="26" spans="1:6">
      <c r="A26" s="23" t="s">
        <v>30</v>
      </c>
      <c r="B26" s="24">
        <f t="shared" si="1"/>
        <v>1610</v>
      </c>
      <c r="C26" s="25">
        <v>1217</v>
      </c>
      <c r="D26" s="25">
        <v>141</v>
      </c>
      <c r="E26" s="25">
        <v>65</v>
      </c>
      <c r="F26" s="26">
        <v>187</v>
      </c>
    </row>
    <row r="27" spans="1:6">
      <c r="A27" s="23" t="s">
        <v>31</v>
      </c>
      <c r="B27" s="24">
        <f t="shared" si="1"/>
        <v>538</v>
      </c>
      <c r="C27" s="25">
        <v>333</v>
      </c>
      <c r="D27" s="25">
        <v>6</v>
      </c>
      <c r="E27" s="25">
        <v>31</v>
      </c>
      <c r="F27" s="26">
        <v>168</v>
      </c>
    </row>
    <row r="28" spans="1:6">
      <c r="A28" s="23" t="s">
        <v>32</v>
      </c>
      <c r="B28" s="24">
        <f t="shared" si="1"/>
        <v>677</v>
      </c>
      <c r="C28" s="25">
        <v>389</v>
      </c>
      <c r="D28" s="25">
        <v>58</v>
      </c>
      <c r="E28" s="25">
        <v>104</v>
      </c>
      <c r="F28" s="26">
        <v>126</v>
      </c>
    </row>
    <row r="29" spans="1:6">
      <c r="A29" s="23" t="s">
        <v>33</v>
      </c>
      <c r="B29" s="24">
        <f t="shared" si="1"/>
        <v>1209</v>
      </c>
      <c r="C29" s="25">
        <v>727</v>
      </c>
      <c r="D29" s="25">
        <v>53</v>
      </c>
      <c r="E29" s="25">
        <v>91</v>
      </c>
      <c r="F29" s="26">
        <v>338</v>
      </c>
    </row>
    <row r="30" spans="1:6">
      <c r="A30" s="23" t="s">
        <v>34</v>
      </c>
      <c r="B30" s="24">
        <f t="shared" si="1"/>
        <v>206</v>
      </c>
      <c r="C30" s="25">
        <v>154</v>
      </c>
      <c r="D30" s="25">
        <v>8</v>
      </c>
      <c r="E30" s="25">
        <v>24</v>
      </c>
      <c r="F30" s="26">
        <v>20</v>
      </c>
    </row>
    <row r="31" spans="1:6">
      <c r="A31" s="23" t="s">
        <v>35</v>
      </c>
      <c r="B31" s="24">
        <f t="shared" si="1"/>
        <v>448</v>
      </c>
      <c r="C31" s="25">
        <v>256</v>
      </c>
      <c r="D31" s="25">
        <v>24</v>
      </c>
      <c r="E31" s="25">
        <v>22</v>
      </c>
      <c r="F31" s="26">
        <v>146</v>
      </c>
    </row>
    <row r="32" spans="1:6">
      <c r="A32" s="23" t="s">
        <v>36</v>
      </c>
      <c r="B32" s="24">
        <f t="shared" si="1"/>
        <v>543</v>
      </c>
      <c r="C32" s="25">
        <v>369</v>
      </c>
      <c r="D32" s="25">
        <v>129</v>
      </c>
      <c r="E32" s="25">
        <v>4</v>
      </c>
      <c r="F32" s="26">
        <v>41</v>
      </c>
    </row>
    <row r="33" spans="1:6">
      <c r="A33" s="23" t="s">
        <v>37</v>
      </c>
      <c r="B33" s="24">
        <f t="shared" si="1"/>
        <v>232</v>
      </c>
      <c r="C33" s="25">
        <v>172</v>
      </c>
      <c r="D33" s="25">
        <v>16</v>
      </c>
      <c r="E33" s="25">
        <v>3</v>
      </c>
      <c r="F33" s="26">
        <v>41</v>
      </c>
    </row>
    <row r="34" spans="1:6">
      <c r="A34" s="23" t="s">
        <v>38</v>
      </c>
      <c r="B34" s="24">
        <f t="shared" si="1"/>
        <v>497</v>
      </c>
      <c r="C34" s="25">
        <v>221</v>
      </c>
      <c r="D34" s="25">
        <v>95</v>
      </c>
      <c r="E34" s="25">
        <v>97</v>
      </c>
      <c r="F34" s="26">
        <v>84</v>
      </c>
    </row>
    <row r="35" spans="1:6">
      <c r="A35" s="23" t="s">
        <v>39</v>
      </c>
      <c r="B35" s="24">
        <f t="shared" si="1"/>
        <v>562</v>
      </c>
      <c r="C35" s="25">
        <v>241</v>
      </c>
      <c r="D35" s="25">
        <v>23</v>
      </c>
      <c r="E35" s="25">
        <v>188</v>
      </c>
      <c r="F35" s="26">
        <v>110</v>
      </c>
    </row>
    <row r="36" spans="1:6">
      <c r="A36" s="23" t="s">
        <v>40</v>
      </c>
      <c r="B36" s="24">
        <f t="shared" si="1"/>
        <v>609</v>
      </c>
      <c r="C36" s="25">
        <v>109</v>
      </c>
      <c r="D36" s="25">
        <v>1</v>
      </c>
      <c r="E36" s="25">
        <v>461</v>
      </c>
      <c r="F36" s="26">
        <v>38</v>
      </c>
    </row>
    <row r="37" spans="1:6">
      <c r="A37" s="23" t="s">
        <v>41</v>
      </c>
      <c r="B37" s="24">
        <f t="shared" si="1"/>
        <v>822</v>
      </c>
      <c r="C37" s="25">
        <v>567</v>
      </c>
      <c r="D37" s="25">
        <v>26</v>
      </c>
      <c r="E37" s="25">
        <v>43</v>
      </c>
      <c r="F37" s="26">
        <v>186</v>
      </c>
    </row>
    <row r="38" spans="1:6">
      <c r="A38" s="23" t="s">
        <v>42</v>
      </c>
      <c r="B38" s="24">
        <f t="shared" si="1"/>
        <v>1024</v>
      </c>
      <c r="C38" s="25">
        <v>625</v>
      </c>
      <c r="D38" s="25">
        <v>67</v>
      </c>
      <c r="E38" s="25">
        <v>101</v>
      </c>
      <c r="F38" s="26">
        <v>231</v>
      </c>
    </row>
    <row r="39" spans="1:6" ht="18" thickBot="1">
      <c r="A39" s="27" t="s">
        <v>43</v>
      </c>
      <c r="B39" s="32">
        <f t="shared" si="1"/>
        <v>63</v>
      </c>
      <c r="C39" s="33">
        <v>11</v>
      </c>
      <c r="D39" s="33">
        <v>0</v>
      </c>
      <c r="E39" s="33">
        <v>1</v>
      </c>
      <c r="F39" s="34">
        <v>51</v>
      </c>
    </row>
    <row r="40" spans="1:6">
      <c r="A40" s="3" t="s">
        <v>44</v>
      </c>
    </row>
    <row r="41" spans="1:6">
      <c r="A41" s="1"/>
      <c r="B41" s="1"/>
      <c r="C41" s="1"/>
      <c r="D41" s="1"/>
      <c r="E41" s="1"/>
      <c r="F41" s="1"/>
    </row>
  </sheetData>
  <mergeCells count="2">
    <mergeCell ref="A2:A4"/>
    <mergeCell ref="B2:F2"/>
  </mergeCells>
  <phoneticPr fontId="3"/>
  <pageMargins left="0.59055118110236227" right="0.59055118110236227" top="0.59055118110236227" bottom="0.59055118110236227" header="0.39370078740157483" footer="0.39370078740157483"/>
  <pageSetup paperSize="9" orientation="portrait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2024-04-05T00:18:08Z</dcterms:created>
  <dcterms:modified xsi:type="dcterms:W3CDTF">2024-04-05T00:18:19Z</dcterms:modified>
</cp:coreProperties>
</file>