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fs01\s1504\02_健康づくりＧ\95_福祉統計（R4からたばこ対策G所管）\R5\07_HP\09\"/>
    </mc:Choice>
  </mc:AlternateContent>
  <bookViews>
    <workbookView xWindow="0" yWindow="0" windowWidth="17988" windowHeight="7956"/>
  </bookViews>
  <sheets>
    <sheet name="9-4" sheetId="1" r:id="rId1"/>
  </sheets>
  <definedNames>
    <definedName name="_xlnm.Print_Area" localSheetId="0">'9-4'!$A$1:$H$12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H8" i="1"/>
  <c r="H4" i="1" s="1"/>
  <c r="G8" i="1"/>
  <c r="F8" i="1"/>
  <c r="E8" i="1"/>
  <c r="D8" i="1"/>
  <c r="F5" i="1"/>
  <c r="F4" i="1" s="1"/>
  <c r="E5" i="1"/>
  <c r="E4" i="1" s="1"/>
  <c r="H5" i="1"/>
  <c r="G5" i="1"/>
  <c r="G4" i="1" s="1"/>
  <c r="D5" i="1"/>
  <c r="C5" i="1"/>
  <c r="D4" i="1" l="1"/>
  <c r="C4" i="1"/>
</calcChain>
</file>

<file path=xl/sharedStrings.xml><?xml version="1.0" encoding="utf-8"?>
<sst xmlns="http://schemas.openxmlformats.org/spreadsheetml/2006/main" count="23" uniqueCount="18">
  <si>
    <t>9-4表　国民健康保険給付状況</t>
    <phoneticPr fontId="3"/>
  </si>
  <si>
    <t>令和４年度末現在</t>
    <rPh sb="0" eb="2">
      <t>レイワ</t>
    </rPh>
    <rPh sb="3" eb="5">
      <t>ネンド</t>
    </rPh>
    <rPh sb="5" eb="6">
      <t>マツ</t>
    </rPh>
    <rPh sb="6" eb="8">
      <t>ゲンザイ</t>
    </rPh>
    <phoneticPr fontId="3"/>
  </si>
  <si>
    <t>　　　　　　　　　区分
項目</t>
    <phoneticPr fontId="3"/>
  </si>
  <si>
    <t>県計</t>
  </si>
  <si>
    <t>市町村計</t>
  </si>
  <si>
    <t>組合計</t>
  </si>
  <si>
    <t>件数</t>
  </si>
  <si>
    <t>費用額（円）</t>
  </si>
  <si>
    <t>総計</t>
  </si>
  <si>
    <t>療養諸費</t>
  </si>
  <si>
    <t>小計</t>
  </si>
  <si>
    <t>療養の給付等</t>
  </si>
  <si>
    <t>療養費等</t>
  </si>
  <si>
    <t>その他の給付</t>
  </si>
  <si>
    <t>出産育児一時金</t>
  </si>
  <si>
    <t>葬祭費</t>
  </si>
  <si>
    <t>その他</t>
  </si>
  <si>
    <t>資料：医療保険課</t>
    <rPh sb="3" eb="5">
      <t>イリョウ</t>
    </rPh>
    <rPh sb="5" eb="7">
      <t>ホケン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</si>
</sst>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sz val="11"/>
      <color theme="4" tint="-0.499984740745262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8"/>
      </right>
      <top style="medium">
        <color indexed="64"/>
      </top>
      <bottom/>
      <diagonal style="thin">
        <color indexed="64"/>
      </diagonal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8"/>
      </right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8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2" borderId="9" xfId="0" applyFont="1" applyFill="1" applyBorder="1" applyAlignment="1">
      <alignment horizontal="distributed" vertical="center" indent="1"/>
    </xf>
    <xf numFmtId="0" fontId="2" fillId="2" borderId="10" xfId="0" applyFont="1" applyFill="1" applyBorder="1" applyAlignment="1">
      <alignment horizontal="distributed" vertical="center" indent="1"/>
    </xf>
    <xf numFmtId="41" fontId="4" fillId="3" borderId="13" xfId="0" applyNumberFormat="1" applyFont="1" applyFill="1" applyBorder="1" applyAlignment="1">
      <alignment vertical="center"/>
    </xf>
    <xf numFmtId="41" fontId="4" fillId="3" borderId="14" xfId="0" applyNumberFormat="1" applyFont="1" applyFill="1" applyBorder="1" applyAlignment="1">
      <alignment vertical="center"/>
    </xf>
    <xf numFmtId="0" fontId="2" fillId="3" borderId="16" xfId="0" applyFont="1" applyFill="1" applyBorder="1" applyAlignment="1">
      <alignment horizontal="distributed" vertical="center" justifyLastLine="1"/>
    </xf>
    <xf numFmtId="41" fontId="4" fillId="3" borderId="17" xfId="0" applyNumberFormat="1" applyFont="1" applyFill="1" applyBorder="1" applyAlignment="1">
      <alignment vertical="center"/>
    </xf>
    <xf numFmtId="41" fontId="4" fillId="3" borderId="18" xfId="0" applyNumberFormat="1" applyFont="1" applyFill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41" fontId="2" fillId="0" borderId="17" xfId="0" applyNumberFormat="1" applyFont="1" applyFill="1" applyBorder="1" applyAlignment="1">
      <alignment vertical="center"/>
    </xf>
    <xf numFmtId="41" fontId="2" fillId="0" borderId="18" xfId="0" applyNumberFormat="1" applyFont="1" applyFill="1" applyBorder="1" applyAlignment="1">
      <alignment vertical="center"/>
    </xf>
    <xf numFmtId="0" fontId="2" fillId="3" borderId="17" xfId="0" applyFont="1" applyFill="1" applyBorder="1" applyAlignment="1">
      <alignment horizontal="distributed" vertical="center" justifyLastLine="1"/>
    </xf>
    <xf numFmtId="41" fontId="2" fillId="0" borderId="17" xfId="0" applyNumberFormat="1" applyFont="1" applyBorder="1" applyAlignment="1">
      <alignment vertical="center"/>
    </xf>
    <xf numFmtId="38" fontId="2" fillId="0" borderId="21" xfId="1" applyFont="1" applyFill="1" applyBorder="1">
      <alignment vertical="center"/>
    </xf>
    <xf numFmtId="38" fontId="2" fillId="0" borderId="22" xfId="1" applyFont="1" applyFill="1" applyBorder="1">
      <alignment vertical="center"/>
    </xf>
    <xf numFmtId="38" fontId="5" fillId="0" borderId="22" xfId="1" applyFont="1" applyFill="1" applyBorder="1">
      <alignment vertical="center"/>
    </xf>
    <xf numFmtId="0" fontId="2" fillId="0" borderId="9" xfId="0" applyFont="1" applyBorder="1" applyAlignment="1">
      <alignment horizontal="left" vertical="center"/>
    </xf>
    <xf numFmtId="41" fontId="2" fillId="0" borderId="24" xfId="0" applyNumberFormat="1" applyFont="1" applyBorder="1" applyAlignment="1">
      <alignment vertical="center"/>
    </xf>
    <xf numFmtId="41" fontId="2" fillId="0" borderId="25" xfId="0" applyNumberFormat="1" applyFont="1" applyBorder="1" applyAlignment="1">
      <alignment vertical="center"/>
    </xf>
    <xf numFmtId="41" fontId="2" fillId="0" borderId="9" xfId="0" applyNumberFormat="1" applyFont="1" applyBorder="1" applyAlignment="1">
      <alignment vertical="center"/>
    </xf>
    <xf numFmtId="38" fontId="2" fillId="0" borderId="24" xfId="1" applyFont="1" applyFill="1" applyBorder="1">
      <alignment vertical="center"/>
    </xf>
    <xf numFmtId="41" fontId="5" fillId="0" borderId="26" xfId="0" applyNumberFormat="1" applyFont="1" applyFill="1" applyBorder="1" applyAlignment="1">
      <alignment vertical="center"/>
    </xf>
    <xf numFmtId="0" fontId="2" fillId="0" borderId="0" xfId="0" applyFont="1" applyAlignment="1"/>
    <xf numFmtId="0" fontId="2" fillId="2" borderId="4" xfId="0" applyFont="1" applyFill="1" applyBorder="1" applyAlignment="1">
      <alignment horizontal="distributed" vertical="center" indent="5"/>
    </xf>
    <xf numFmtId="0" fontId="2" fillId="2" borderId="5" xfId="0" applyFont="1" applyFill="1" applyBorder="1" applyAlignment="1">
      <alignment horizontal="distributed" vertical="center" indent="5"/>
    </xf>
    <xf numFmtId="0" fontId="2" fillId="2" borderId="6" xfId="0" applyFont="1" applyFill="1" applyBorder="1" applyAlignment="1">
      <alignment horizontal="distributed" vertical="center" indent="5"/>
    </xf>
    <xf numFmtId="0" fontId="2" fillId="3" borderId="11" xfId="0" applyFont="1" applyFill="1" applyBorder="1" applyAlignment="1">
      <alignment horizontal="distributed" vertical="center" indent="5"/>
    </xf>
    <xf numFmtId="0" fontId="2" fillId="3" borderId="12" xfId="0" applyFont="1" applyFill="1" applyBorder="1" applyAlignment="1">
      <alignment horizontal="distributed" vertical="center" indent="5"/>
    </xf>
    <xf numFmtId="0" fontId="2" fillId="0" borderId="15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quotePrefix="1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7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showGridLines="0" tabSelected="1" view="pageBreakPreview" zoomScaleNormal="100" zoomScaleSheetLayoutView="100" workbookViewId="0">
      <selection activeCell="G18" sqref="G18"/>
    </sheetView>
  </sheetViews>
  <sheetFormatPr defaultColWidth="9" defaultRowHeight="17.399999999999999" x14ac:dyDescent="0.5"/>
  <cols>
    <col min="1" max="1" width="13.21875" style="25" bestFit="1" customWidth="1"/>
    <col min="2" max="2" width="15.33203125" style="25" bestFit="1" customWidth="1"/>
    <col min="3" max="3" width="14.6640625" style="25" customWidth="1"/>
    <col min="4" max="4" width="22.77734375" style="25" customWidth="1"/>
    <col min="5" max="5" width="14.6640625" style="25" customWidth="1"/>
    <col min="6" max="6" width="22.77734375" style="25" customWidth="1"/>
    <col min="7" max="7" width="14.6640625" style="25" customWidth="1"/>
    <col min="8" max="8" width="22.77734375" style="25" customWidth="1"/>
    <col min="9" max="16384" width="9" style="25"/>
  </cols>
  <sheetData>
    <row r="1" spans="1:8" s="3" customFormat="1" ht="18" thickBot="1" x14ac:dyDescent="0.55000000000000004">
      <c r="A1" s="36" t="s">
        <v>0</v>
      </c>
      <c r="B1" s="36"/>
      <c r="C1" s="36"/>
      <c r="D1" s="1"/>
      <c r="E1" s="1"/>
      <c r="F1" s="1"/>
      <c r="G1" s="1"/>
      <c r="H1" s="2" t="s">
        <v>1</v>
      </c>
    </row>
    <row r="2" spans="1:8" s="3" customFormat="1" x14ac:dyDescent="0.2">
      <c r="A2" s="37" t="s">
        <v>2</v>
      </c>
      <c r="B2" s="38"/>
      <c r="C2" s="26" t="s">
        <v>3</v>
      </c>
      <c r="D2" s="27"/>
      <c r="E2" s="26" t="s">
        <v>4</v>
      </c>
      <c r="F2" s="27"/>
      <c r="G2" s="26" t="s">
        <v>5</v>
      </c>
      <c r="H2" s="28"/>
    </row>
    <row r="3" spans="1:8" s="3" customFormat="1" ht="18" thickBot="1" x14ac:dyDescent="0.25">
      <c r="A3" s="39"/>
      <c r="B3" s="40"/>
      <c r="C3" s="4" t="s">
        <v>6</v>
      </c>
      <c r="D3" s="4" t="s">
        <v>7</v>
      </c>
      <c r="E3" s="4" t="s">
        <v>6</v>
      </c>
      <c r="F3" s="4" t="s">
        <v>7</v>
      </c>
      <c r="G3" s="4" t="s">
        <v>6</v>
      </c>
      <c r="H3" s="5" t="s">
        <v>7</v>
      </c>
    </row>
    <row r="4" spans="1:8" s="3" customFormat="1" ht="18" thickBot="1" x14ac:dyDescent="0.25">
      <c r="A4" s="29" t="s">
        <v>8</v>
      </c>
      <c r="B4" s="30"/>
      <c r="C4" s="6">
        <f>SUM(C5,C8)</f>
        <v>31434514</v>
      </c>
      <c r="D4" s="6">
        <f t="shared" ref="D4:H4" si="0">SUM(D5,D8)</f>
        <v>681440329088</v>
      </c>
      <c r="E4" s="6">
        <f t="shared" si="0"/>
        <v>29753042</v>
      </c>
      <c r="F4" s="6">
        <f t="shared" si="0"/>
        <v>651453458488</v>
      </c>
      <c r="G4" s="6">
        <f t="shared" si="0"/>
        <v>1681472</v>
      </c>
      <c r="H4" s="7">
        <f t="shared" si="0"/>
        <v>29986870600</v>
      </c>
    </row>
    <row r="5" spans="1:8" s="3" customFormat="1" ht="18" thickTop="1" x14ac:dyDescent="0.2">
      <c r="A5" s="31" t="s">
        <v>9</v>
      </c>
      <c r="B5" s="8" t="s">
        <v>10</v>
      </c>
      <c r="C5" s="9">
        <f>SUM(C6:C7)</f>
        <v>31391921</v>
      </c>
      <c r="D5" s="9">
        <f t="shared" ref="D5:H5" si="1">SUM(D6:D7)</f>
        <v>677434125776</v>
      </c>
      <c r="E5" s="9">
        <f t="shared" si="1"/>
        <v>29733785</v>
      </c>
      <c r="F5" s="9">
        <f t="shared" si="1"/>
        <v>648835911520</v>
      </c>
      <c r="G5" s="9">
        <f t="shared" si="1"/>
        <v>1658136</v>
      </c>
      <c r="H5" s="10">
        <f t="shared" si="1"/>
        <v>28598214256</v>
      </c>
    </row>
    <row r="6" spans="1:8" s="3" customFormat="1" x14ac:dyDescent="0.2">
      <c r="A6" s="31"/>
      <c r="B6" s="11" t="s">
        <v>11</v>
      </c>
      <c r="C6" s="12">
        <v>30718599</v>
      </c>
      <c r="D6" s="12">
        <v>670393211777</v>
      </c>
      <c r="E6" s="12">
        <v>29106416</v>
      </c>
      <c r="F6" s="12">
        <v>642132693341</v>
      </c>
      <c r="G6" s="12">
        <v>1612183</v>
      </c>
      <c r="H6" s="13">
        <v>28260518436</v>
      </c>
    </row>
    <row r="7" spans="1:8" s="3" customFormat="1" x14ac:dyDescent="0.2">
      <c r="A7" s="32"/>
      <c r="B7" s="11" t="s">
        <v>12</v>
      </c>
      <c r="C7" s="12">
        <v>673322</v>
      </c>
      <c r="D7" s="12">
        <v>7040913999</v>
      </c>
      <c r="E7" s="12">
        <v>627369</v>
      </c>
      <c r="F7" s="12">
        <v>6703218179</v>
      </c>
      <c r="G7" s="12">
        <v>45953</v>
      </c>
      <c r="H7" s="13">
        <v>337695820</v>
      </c>
    </row>
    <row r="8" spans="1:8" s="3" customFormat="1" x14ac:dyDescent="0.2">
      <c r="A8" s="33" t="s">
        <v>13</v>
      </c>
      <c r="B8" s="14" t="s">
        <v>10</v>
      </c>
      <c r="C8" s="9">
        <f>SUM(C9:C11)</f>
        <v>42593</v>
      </c>
      <c r="D8" s="9">
        <f t="shared" ref="D8:H8" si="2">SUM(D9:D11)</f>
        <v>4006203312</v>
      </c>
      <c r="E8" s="9">
        <f t="shared" si="2"/>
        <v>19257</v>
      </c>
      <c r="F8" s="9">
        <f t="shared" si="2"/>
        <v>2617546968</v>
      </c>
      <c r="G8" s="9">
        <f t="shared" si="2"/>
        <v>23336</v>
      </c>
      <c r="H8" s="10">
        <f t="shared" si="2"/>
        <v>1388656344</v>
      </c>
    </row>
    <row r="9" spans="1:8" s="3" customFormat="1" x14ac:dyDescent="0.2">
      <c r="A9" s="31"/>
      <c r="B9" s="11" t="s">
        <v>14</v>
      </c>
      <c r="C9" s="15">
        <v>5985</v>
      </c>
      <c r="D9" s="15">
        <v>2358754450</v>
      </c>
      <c r="E9" s="15">
        <v>4799</v>
      </c>
      <c r="F9" s="15">
        <v>1939689940</v>
      </c>
      <c r="G9" s="16">
        <v>1186</v>
      </c>
      <c r="H9" s="17">
        <v>419064510</v>
      </c>
    </row>
    <row r="10" spans="1:8" s="3" customFormat="1" x14ac:dyDescent="0.2">
      <c r="A10" s="31"/>
      <c r="B10" s="11" t="s">
        <v>15</v>
      </c>
      <c r="C10" s="15">
        <v>11176</v>
      </c>
      <c r="D10" s="15">
        <v>570890000</v>
      </c>
      <c r="E10" s="15">
        <v>10915</v>
      </c>
      <c r="F10" s="15">
        <v>545950000</v>
      </c>
      <c r="G10" s="16">
        <v>261</v>
      </c>
      <c r="H10" s="18">
        <v>24940000</v>
      </c>
    </row>
    <row r="11" spans="1:8" s="3" customFormat="1" ht="18" thickBot="1" x14ac:dyDescent="0.25">
      <c r="A11" s="34"/>
      <c r="B11" s="19" t="s">
        <v>16</v>
      </c>
      <c r="C11" s="20">
        <v>25432</v>
      </c>
      <c r="D11" s="21">
        <v>1076558862</v>
      </c>
      <c r="E11" s="22">
        <v>3543</v>
      </c>
      <c r="F11" s="22">
        <v>131907028</v>
      </c>
      <c r="G11" s="23">
        <v>21889</v>
      </c>
      <c r="H11" s="24">
        <v>944651834</v>
      </c>
    </row>
    <row r="12" spans="1:8" x14ac:dyDescent="0.5">
      <c r="A12" s="35" t="s">
        <v>17</v>
      </c>
      <c r="B12" s="35"/>
      <c r="C12" s="35"/>
    </row>
  </sheetData>
  <mergeCells count="9">
    <mergeCell ref="A12:C12"/>
    <mergeCell ref="A1:C1"/>
    <mergeCell ref="A2:B3"/>
    <mergeCell ref="C2:D2"/>
    <mergeCell ref="E2:F2"/>
    <mergeCell ref="G2:H2"/>
    <mergeCell ref="A4:B4"/>
    <mergeCell ref="A5:A7"/>
    <mergeCell ref="A8:A11"/>
  </mergeCells>
  <phoneticPr fontId="3"/>
  <pageMargins left="0.59055118110236227" right="0.59055118110236227" top="0.59055118110236227" bottom="0.78740157480314965" header="0.39370078740157483" footer="0.39370078740157483"/>
  <pageSetup paperSize="9" scale="96" fitToHeight="0" orientation="landscape" r:id="rId1"/>
  <headerFooter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9-4</vt:lpstr>
      <vt:lpstr>'9-4'!Print_Area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2024-02-14T04:35:06Z</dcterms:created>
  <dcterms:modified xsi:type="dcterms:W3CDTF">2024-02-20T03:00:09Z</dcterms:modified>
</cp:coreProperties>
</file>