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03_感染症対策連携グループ\02_個別業務\18_その他\01_マニュアル関係\01_感染症対応の手引き\2018年度改正\"/>
    </mc:Choice>
  </mc:AlternateContent>
  <bookViews>
    <workbookView xWindow="9870" yWindow="60" windowWidth="10620" windowHeight="7890" tabRatio="844"/>
  </bookViews>
  <sheets>
    <sheet name="様式６　経過報告・終息報告用" sheetId="28" r:id="rId1"/>
  </sheets>
  <definedNames>
    <definedName name="_xlnm.Print_Area" localSheetId="0">'様式６　経過報告・終息報告用'!$A$1:$AG$111</definedName>
  </definedNames>
  <calcPr calcId="162913"/>
</workbook>
</file>

<file path=xl/calcChain.xml><?xml version="1.0" encoding="utf-8"?>
<calcChain xmlns="http://schemas.openxmlformats.org/spreadsheetml/2006/main">
  <c r="E17" i="28" l="1"/>
  <c r="E37" i="28" s="1"/>
  <c r="E36" i="28"/>
  <c r="F36" i="28" s="1"/>
  <c r="G36" i="28" s="1"/>
  <c r="AC17" i="28"/>
  <c r="AB17" i="28"/>
  <c r="AA17" i="28"/>
  <c r="Z17" i="28"/>
  <c r="Y17" i="28"/>
  <c r="X17" i="28"/>
  <c r="W17" i="28"/>
  <c r="V17" i="28"/>
  <c r="U17" i="28"/>
  <c r="T17" i="28"/>
  <c r="S17" i="28"/>
  <c r="R17" i="28"/>
  <c r="Q17" i="28"/>
  <c r="P17" i="28"/>
  <c r="O17" i="28"/>
  <c r="N17" i="28"/>
  <c r="M17" i="28"/>
  <c r="L17" i="28"/>
  <c r="K17" i="28"/>
  <c r="J17" i="28"/>
  <c r="I17" i="28"/>
  <c r="H17" i="28"/>
  <c r="G17" i="28"/>
  <c r="F17" i="28"/>
  <c r="AD16" i="28"/>
  <c r="AD15" i="28"/>
  <c r="AD14" i="28"/>
  <c r="AD13" i="28"/>
  <c r="AD12" i="28"/>
  <c r="F11" i="28"/>
  <c r="G11" i="28" s="1"/>
  <c r="E10" i="28"/>
  <c r="F37" i="28" l="1"/>
  <c r="G37" i="28" s="1"/>
  <c r="H37" i="28" s="1"/>
  <c r="I37" i="28" s="1"/>
  <c r="J37" i="28" s="1"/>
  <c r="K37" i="28" s="1"/>
  <c r="L37" i="28" s="1"/>
  <c r="M37" i="28" s="1"/>
  <c r="N37" i="28" s="1"/>
  <c r="O37" i="28" s="1"/>
  <c r="P37" i="28" s="1"/>
  <c r="Q37" i="28" s="1"/>
  <c r="R37" i="28" s="1"/>
  <c r="S37" i="28" s="1"/>
  <c r="T37" i="28" s="1"/>
  <c r="U37" i="28" s="1"/>
  <c r="V37" i="28" s="1"/>
  <c r="W37" i="28" s="1"/>
  <c r="X37" i="28" s="1"/>
  <c r="Y37" i="28" s="1"/>
  <c r="Z37" i="28" s="1"/>
  <c r="AA37" i="28" s="1"/>
  <c r="AB37" i="28" s="1"/>
  <c r="AC37" i="28" s="1"/>
  <c r="E35" i="28"/>
  <c r="F35" i="28"/>
  <c r="G35" i="28"/>
  <c r="H36" i="28"/>
  <c r="H11" i="28"/>
  <c r="G10" i="28"/>
  <c r="AD17" i="28"/>
  <c r="F10" i="28"/>
  <c r="H35" i="28" l="1"/>
  <c r="I36" i="28"/>
  <c r="I11" i="28"/>
  <c r="H10" i="28"/>
  <c r="I35" i="28" l="1"/>
  <c r="J36" i="28"/>
  <c r="I10" i="28"/>
  <c r="J11" i="28"/>
  <c r="K36" i="28" l="1"/>
  <c r="J35" i="28"/>
  <c r="J10" i="28"/>
  <c r="K11" i="28"/>
  <c r="K35" i="28" l="1"/>
  <c r="L36" i="28"/>
  <c r="L11" i="28"/>
  <c r="K10" i="28"/>
  <c r="L35" i="28" l="1"/>
  <c r="M36" i="28"/>
  <c r="L10" i="28"/>
  <c r="M11" i="28"/>
  <c r="M35" i="28" l="1"/>
  <c r="N36" i="28"/>
  <c r="M10" i="28"/>
  <c r="N11" i="28"/>
  <c r="O36" i="28" l="1"/>
  <c r="N35" i="28"/>
  <c r="N10" i="28"/>
  <c r="O11" i="28"/>
  <c r="O35" i="28" l="1"/>
  <c r="P36" i="28"/>
  <c r="P11" i="28"/>
  <c r="O10" i="28"/>
  <c r="P35" i="28" l="1"/>
  <c r="Q36" i="28"/>
  <c r="Q11" i="28"/>
  <c r="P10" i="28"/>
  <c r="Q35" i="28" l="1"/>
  <c r="R36" i="28"/>
  <c r="R11" i="28"/>
  <c r="Q10" i="28"/>
  <c r="S36" i="28" l="1"/>
  <c r="R35" i="28"/>
  <c r="R10" i="28"/>
  <c r="S11" i="28"/>
  <c r="S35" i="28" l="1"/>
  <c r="T36" i="28"/>
  <c r="T11" i="28"/>
  <c r="S10" i="28"/>
  <c r="T35" i="28" l="1"/>
  <c r="U36" i="28"/>
  <c r="U11" i="28"/>
  <c r="T10" i="28"/>
  <c r="U35" i="28" l="1"/>
  <c r="V36" i="28"/>
  <c r="V11" i="28"/>
  <c r="U10" i="28"/>
  <c r="W36" i="28" l="1"/>
  <c r="V35" i="28"/>
  <c r="V10" i="28"/>
  <c r="W11" i="28"/>
  <c r="W35" i="28" l="1"/>
  <c r="X36" i="28"/>
  <c r="X11" i="28"/>
  <c r="W10" i="28"/>
  <c r="X35" i="28" l="1"/>
  <c r="Y36" i="28"/>
  <c r="Y11" i="28"/>
  <c r="X10" i="28"/>
  <c r="Y35" i="28" l="1"/>
  <c r="Z36" i="28"/>
  <c r="Z11" i="28"/>
  <c r="Y10" i="28"/>
  <c r="AA36" i="28" l="1"/>
  <c r="Z35" i="28"/>
  <c r="Z10" i="28"/>
  <c r="AA11" i="28"/>
  <c r="AA35" i="28" l="1"/>
  <c r="AB36" i="28"/>
  <c r="AB11" i="28"/>
  <c r="AA10" i="28"/>
  <c r="AB35" i="28" l="1"/>
  <c r="AC36" i="28"/>
  <c r="AC35" i="28" s="1"/>
  <c r="AC11" i="28"/>
  <c r="AC10" i="28" s="1"/>
  <c r="AB10" i="28"/>
</calcChain>
</file>

<file path=xl/comments1.xml><?xml version="1.0" encoding="utf-8"?>
<comments xmlns="http://schemas.openxmlformats.org/spreadsheetml/2006/main">
  <authors>
    <author>user</author>
  </authors>
  <commentList>
    <comment ref="A37" authorId="0" shapeId="0">
      <text>
        <r>
          <rPr>
            <b/>
            <sz val="9"/>
            <color indexed="81"/>
            <rFont val="ＭＳ Ｐゴシック"/>
            <family val="3"/>
            <charset val="128"/>
          </rPr>
          <t>治癒者を含む</t>
        </r>
      </text>
    </comment>
  </commentList>
</comments>
</file>

<file path=xl/sharedStrings.xml><?xml version="1.0" encoding="utf-8"?>
<sst xmlns="http://schemas.openxmlformats.org/spreadsheetml/2006/main" count="111" uniqueCount="82">
  <si>
    <t>）</t>
    <phoneticPr fontId="2"/>
  </si>
  <si>
    <t>（</t>
    <phoneticPr fontId="2"/>
  </si>
  <si>
    <t>検査結果</t>
    <rPh sb="0" eb="2">
      <t>ケンサ</t>
    </rPh>
    <rPh sb="2" eb="4">
      <t>ケッカ</t>
    </rPh>
    <phoneticPr fontId="2"/>
  </si>
  <si>
    <t>検体</t>
    <rPh sb="0" eb="2">
      <t>ケンタイ</t>
    </rPh>
    <phoneticPr fontId="2"/>
  </si>
  <si>
    <t>結果</t>
    <rPh sb="0" eb="2">
      <t>ケッカ</t>
    </rPh>
    <phoneticPr fontId="2"/>
  </si>
  <si>
    <t>採取日</t>
    <rPh sb="0" eb="2">
      <t>サイシュ</t>
    </rPh>
    <rPh sb="2" eb="3">
      <t>ビ</t>
    </rPh>
    <phoneticPr fontId="2"/>
  </si>
  <si>
    <t>施設名</t>
    <rPh sb="0" eb="2">
      <t>シセツ</t>
    </rPh>
    <rPh sb="2" eb="3">
      <t>メイ</t>
    </rPh>
    <phoneticPr fontId="2"/>
  </si>
  <si>
    <t>月</t>
    <rPh sb="0" eb="1">
      <t>ガツ</t>
    </rPh>
    <phoneticPr fontId="2"/>
  </si>
  <si>
    <t>日</t>
    <rPh sb="0" eb="1">
      <t>ヒ</t>
    </rPh>
    <phoneticPr fontId="2"/>
  </si>
  <si>
    <t>所属名</t>
    <rPh sb="0" eb="3">
      <t>ショゾクメイ</t>
    </rPh>
    <phoneticPr fontId="2"/>
  </si>
  <si>
    <t>施設区分</t>
    <rPh sb="0" eb="2">
      <t>シセツ</t>
    </rPh>
    <rPh sb="2" eb="4">
      <t>クブン</t>
    </rPh>
    <phoneticPr fontId="2"/>
  </si>
  <si>
    <t>現在の状況</t>
    <rPh sb="0" eb="2">
      <t>ゲンザイ</t>
    </rPh>
    <rPh sb="3" eb="5">
      <t>ジョウキョウ</t>
    </rPh>
    <phoneticPr fontId="2"/>
  </si>
  <si>
    <t>受診状況</t>
    <rPh sb="0" eb="2">
      <t>ジュシン</t>
    </rPh>
    <rPh sb="2" eb="4">
      <t>ジョウキョウ</t>
    </rPh>
    <phoneticPr fontId="12"/>
  </si>
  <si>
    <t>受診人数</t>
    <rPh sb="0" eb="2">
      <t>ジュシン</t>
    </rPh>
    <rPh sb="2" eb="4">
      <t>ニンズウ</t>
    </rPh>
    <phoneticPr fontId="2"/>
  </si>
  <si>
    <t>人</t>
    <rPh sb="0" eb="1">
      <t>ニン</t>
    </rPh>
    <phoneticPr fontId="12"/>
  </si>
  <si>
    <t>医療機関名</t>
    <rPh sb="0" eb="2">
      <t>イリョウ</t>
    </rPh>
    <rPh sb="2" eb="4">
      <t>キカン</t>
    </rPh>
    <rPh sb="4" eb="5">
      <t>メイ</t>
    </rPh>
    <phoneticPr fontId="12"/>
  </si>
  <si>
    <t>迅速診断キット</t>
    <rPh sb="0" eb="2">
      <t>ジンソク</t>
    </rPh>
    <rPh sb="2" eb="4">
      <t>シンダン</t>
    </rPh>
    <phoneticPr fontId="2"/>
  </si>
  <si>
    <t>抗インフルエンザ薬の予防投与</t>
    <rPh sb="0" eb="1">
      <t>コウ</t>
    </rPh>
    <rPh sb="8" eb="9">
      <t>ヤク</t>
    </rPh>
    <rPh sb="10" eb="12">
      <t>ヨボウ</t>
    </rPh>
    <rPh sb="12" eb="14">
      <t>トウヨ</t>
    </rPh>
    <phoneticPr fontId="2"/>
  </si>
  <si>
    <t>期間</t>
    <rPh sb="0" eb="2">
      <t>キカン</t>
    </rPh>
    <phoneticPr fontId="2"/>
  </si>
  <si>
    <t>範囲</t>
    <rPh sb="0" eb="2">
      <t>ハンイ</t>
    </rPh>
    <phoneticPr fontId="2"/>
  </si>
  <si>
    <t>確認事項</t>
    <rPh sb="0" eb="2">
      <t>カクニン</t>
    </rPh>
    <rPh sb="2" eb="4">
      <t>ジコウ</t>
    </rPh>
    <phoneticPr fontId="2"/>
  </si>
  <si>
    <t>発症者の隔離対応</t>
    <rPh sb="0" eb="2">
      <t>ハッショウ</t>
    </rPh>
    <rPh sb="2" eb="3">
      <t>シャ</t>
    </rPh>
    <rPh sb="4" eb="6">
      <t>カクリ</t>
    </rPh>
    <rPh sb="6" eb="8">
      <t>タイオウ</t>
    </rPh>
    <phoneticPr fontId="2"/>
  </si>
  <si>
    <t>発症者の食事</t>
    <rPh sb="0" eb="2">
      <t>ハッショウ</t>
    </rPh>
    <rPh sb="2" eb="3">
      <t>シャ</t>
    </rPh>
    <rPh sb="4" eb="6">
      <t>ショクジ</t>
    </rPh>
    <phoneticPr fontId="2"/>
  </si>
  <si>
    <t>日中活動等のプログラム</t>
    <rPh sb="0" eb="2">
      <t>ニッチュウ</t>
    </rPh>
    <rPh sb="2" eb="4">
      <t>カツドウ</t>
    </rPh>
    <rPh sb="4" eb="5">
      <t>トウ</t>
    </rPh>
    <phoneticPr fontId="2"/>
  </si>
  <si>
    <t>手洗い・うがい等</t>
    <rPh sb="0" eb="2">
      <t>テアラ</t>
    </rPh>
    <rPh sb="7" eb="8">
      <t>トウ</t>
    </rPh>
    <phoneticPr fontId="2"/>
  </si>
  <si>
    <t>施設内での注意喚起の表示</t>
    <rPh sb="0" eb="2">
      <t>シセツ</t>
    </rPh>
    <rPh sb="2" eb="3">
      <t>ナイ</t>
    </rPh>
    <rPh sb="5" eb="7">
      <t>チュウイ</t>
    </rPh>
    <rPh sb="7" eb="9">
      <t>カンキ</t>
    </rPh>
    <rPh sb="10" eb="12">
      <t>ヒョウジ</t>
    </rPh>
    <phoneticPr fontId="2"/>
  </si>
  <si>
    <t>面会者の対応</t>
    <rPh sb="0" eb="3">
      <t>メンカイシャ</t>
    </rPh>
    <rPh sb="4" eb="6">
      <t>タイオウ</t>
    </rPh>
    <phoneticPr fontId="2"/>
  </si>
  <si>
    <t>入所者の健康状態の把握</t>
    <rPh sb="0" eb="3">
      <t>ニュウショシャ</t>
    </rPh>
    <rPh sb="4" eb="6">
      <t>ケンコウ</t>
    </rPh>
    <rPh sb="6" eb="8">
      <t>ジョウタイ</t>
    </rPh>
    <rPh sb="9" eb="11">
      <t>ハアク</t>
    </rPh>
    <phoneticPr fontId="2"/>
  </si>
  <si>
    <t>把握の方法</t>
    <rPh sb="0" eb="2">
      <t>ハアク</t>
    </rPh>
    <rPh sb="3" eb="5">
      <t>ホウホウ</t>
    </rPh>
    <phoneticPr fontId="2"/>
  </si>
  <si>
    <t>職員の健康状態の把握</t>
    <rPh sb="0" eb="2">
      <t>ショクイン</t>
    </rPh>
    <rPh sb="3" eb="5">
      <t>ケンコウ</t>
    </rPh>
    <rPh sb="5" eb="7">
      <t>ジョウタイ</t>
    </rPh>
    <rPh sb="8" eb="10">
      <t>ハアク</t>
    </rPh>
    <phoneticPr fontId="2"/>
  </si>
  <si>
    <t>患者（疑い例を含む）が
発生したときの対応方法</t>
    <rPh sb="0" eb="2">
      <t>カンジャ</t>
    </rPh>
    <rPh sb="3" eb="4">
      <t>ウタガ</t>
    </rPh>
    <rPh sb="5" eb="6">
      <t>レイ</t>
    </rPh>
    <rPh sb="7" eb="8">
      <t>フク</t>
    </rPh>
    <rPh sb="12" eb="14">
      <t>ハッセイ</t>
    </rPh>
    <rPh sb="19" eb="21">
      <t>タイオウ</t>
    </rPh>
    <rPh sb="21" eb="23">
      <t>ホウホウ</t>
    </rPh>
    <phoneticPr fontId="2"/>
  </si>
  <si>
    <t>マニュアル整備</t>
    <rPh sb="5" eb="7">
      <t>セイビ</t>
    </rPh>
    <phoneticPr fontId="2"/>
  </si>
  <si>
    <t>対策委員会</t>
    <rPh sb="0" eb="2">
      <t>タイサク</t>
    </rPh>
    <rPh sb="2" eb="5">
      <t>イインカイ</t>
    </rPh>
    <phoneticPr fontId="2"/>
  </si>
  <si>
    <t>施設の環境</t>
    <rPh sb="0" eb="2">
      <t>シセツ</t>
    </rPh>
    <rPh sb="3" eb="5">
      <t>カンキョウ</t>
    </rPh>
    <phoneticPr fontId="2"/>
  </si>
  <si>
    <t>加湿器の整備</t>
    <rPh sb="0" eb="2">
      <t>カシツ</t>
    </rPh>
    <rPh sb="2" eb="3">
      <t>キ</t>
    </rPh>
    <rPh sb="4" eb="6">
      <t>セイビ</t>
    </rPh>
    <phoneticPr fontId="2"/>
  </si>
  <si>
    <t>消毒の実施</t>
    <rPh sb="0" eb="2">
      <t>ショウドク</t>
    </rPh>
    <rPh sb="3" eb="5">
      <t>ジッシ</t>
    </rPh>
    <phoneticPr fontId="2"/>
  </si>
  <si>
    <t>職員への啓発</t>
    <rPh sb="0" eb="2">
      <t>ショクイン</t>
    </rPh>
    <rPh sb="4" eb="6">
      <t>ケイハツ</t>
    </rPh>
    <phoneticPr fontId="2"/>
  </si>
  <si>
    <t>研修の実施</t>
    <rPh sb="0" eb="2">
      <t>ケンシュウ</t>
    </rPh>
    <rPh sb="3" eb="5">
      <t>ジッシ</t>
    </rPh>
    <phoneticPr fontId="2"/>
  </si>
  <si>
    <t>その他</t>
    <rPh sb="2" eb="3">
      <t>ホカ</t>
    </rPh>
    <phoneticPr fontId="2"/>
  </si>
  <si>
    <t>市町村主管課への報告</t>
    <rPh sb="0" eb="3">
      <t>シチョウソン</t>
    </rPh>
    <rPh sb="3" eb="5">
      <t>シュカン</t>
    </rPh>
    <rPh sb="5" eb="6">
      <t>カ</t>
    </rPh>
    <rPh sb="8" eb="10">
      <t>ホウコク</t>
    </rPh>
    <phoneticPr fontId="2"/>
  </si>
  <si>
    <t>発生日</t>
    <rPh sb="0" eb="3">
      <t>ハッセイビ</t>
    </rPh>
    <phoneticPr fontId="2"/>
  </si>
  <si>
    <t>終息日</t>
    <rPh sb="0" eb="2">
      <t>シュウソク</t>
    </rPh>
    <rPh sb="2" eb="3">
      <t>ビ</t>
    </rPh>
    <phoneticPr fontId="2"/>
  </si>
  <si>
    <t>経過の概要</t>
    <rPh sb="0" eb="2">
      <t>ケイカ</t>
    </rPh>
    <rPh sb="3" eb="5">
      <t>ガイヨウ</t>
    </rPh>
    <phoneticPr fontId="12"/>
  </si>
  <si>
    <t>日　付</t>
    <rPh sb="0" eb="1">
      <t>ヒ</t>
    </rPh>
    <rPh sb="2" eb="3">
      <t>ツキ</t>
    </rPh>
    <phoneticPr fontId="12"/>
  </si>
  <si>
    <t>内　容</t>
    <rPh sb="0" eb="1">
      <t>ウチ</t>
    </rPh>
    <rPh sb="2" eb="3">
      <t>カタチ</t>
    </rPh>
    <phoneticPr fontId="12"/>
  </si>
  <si>
    <t>担　当</t>
    <rPh sb="0" eb="1">
      <t>ユタカ</t>
    </rPh>
    <rPh sb="2" eb="3">
      <t>トウ</t>
    </rPh>
    <phoneticPr fontId="12"/>
  </si>
  <si>
    <t>予防投与</t>
    <rPh sb="0" eb="2">
      <t>ヨボウ</t>
    </rPh>
    <rPh sb="2" eb="4">
      <t>トウヨ</t>
    </rPh>
    <phoneticPr fontId="2"/>
  </si>
  <si>
    <t>日付</t>
    <rPh sb="0" eb="2">
      <t>ヒヅケ</t>
    </rPh>
    <phoneticPr fontId="2"/>
  </si>
  <si>
    <t>（</t>
    <phoneticPr fontId="2"/>
  </si>
  <si>
    <t>）</t>
    <phoneticPr fontId="2"/>
  </si>
  <si>
    <t>有の場合（薬剤名</t>
    <rPh sb="0" eb="1">
      <t>ア</t>
    </rPh>
    <rPh sb="2" eb="4">
      <t>バアイ</t>
    </rPh>
    <rPh sb="5" eb="7">
      <t>ヤクザイ</t>
    </rPh>
    <rPh sb="7" eb="8">
      <t>メイ</t>
    </rPh>
    <phoneticPr fontId="2"/>
  </si>
  <si>
    <t>から</t>
    <phoneticPr fontId="2"/>
  </si>
  <si>
    <t>行政検査の有無</t>
    <rPh sb="0" eb="2">
      <t>ギョウセイ</t>
    </rPh>
    <rPh sb="2" eb="4">
      <t>ケンサ</t>
    </rPh>
    <rPh sb="5" eb="7">
      <t>ウム</t>
    </rPh>
    <phoneticPr fontId="2"/>
  </si>
  <si>
    <t>保健福祉事務所(センター)の対応及び指導事項、所内打ち合わせ結果等</t>
    <rPh sb="0" eb="2">
      <t>ホケン</t>
    </rPh>
    <rPh sb="2" eb="4">
      <t>フクシ</t>
    </rPh>
    <rPh sb="4" eb="6">
      <t>ジム</t>
    </rPh>
    <rPh sb="6" eb="7">
      <t>ショ</t>
    </rPh>
    <rPh sb="14" eb="16">
      <t>タイオウ</t>
    </rPh>
    <rPh sb="16" eb="17">
      <t>オヨ</t>
    </rPh>
    <rPh sb="18" eb="20">
      <t>シドウ</t>
    </rPh>
    <rPh sb="20" eb="22">
      <t>ジコウ</t>
    </rPh>
    <rPh sb="23" eb="25">
      <t>ショナイ</t>
    </rPh>
    <rPh sb="25" eb="26">
      <t>ウ</t>
    </rPh>
    <rPh sb="27" eb="28">
      <t>ア</t>
    </rPh>
    <rPh sb="30" eb="32">
      <t>ケッカ</t>
    </rPh>
    <rPh sb="32" eb="33">
      <t>トウ</t>
    </rPh>
    <phoneticPr fontId="2"/>
  </si>
  <si>
    <t>（</t>
    <phoneticPr fontId="2"/>
  </si>
  <si>
    <t>陽性</t>
    <rPh sb="0" eb="2">
      <t>ヨウセイ</t>
    </rPh>
    <phoneticPr fontId="2"/>
  </si>
  <si>
    <t>人</t>
    <rPh sb="0" eb="1">
      <t>ニン</t>
    </rPh>
    <phoneticPr fontId="2"/>
  </si>
  <si>
    <t>陰性</t>
    <rPh sb="0" eb="2">
      <t>インセイ</t>
    </rPh>
    <phoneticPr fontId="2"/>
  </si>
  <si>
    <t>感染経路等の分析</t>
    <rPh sb="0" eb="2">
      <t>カンセン</t>
    </rPh>
    <rPh sb="2" eb="4">
      <t>ケイロ</t>
    </rPh>
    <rPh sb="4" eb="5">
      <t>トウ</t>
    </rPh>
    <rPh sb="6" eb="8">
      <t>ブンセキ</t>
    </rPh>
    <phoneticPr fontId="12"/>
  </si>
  <si>
    <t>感染経路</t>
    <phoneticPr fontId="2"/>
  </si>
  <si>
    <t>感染者の
集積性</t>
    <rPh sb="0" eb="3">
      <t>カンセンシャ</t>
    </rPh>
    <rPh sb="5" eb="7">
      <t>シュウセキ</t>
    </rPh>
    <rPh sb="7" eb="8">
      <t>セイ</t>
    </rPh>
    <phoneticPr fontId="2"/>
  </si>
  <si>
    <t>(例)初発患者が職員であり、その後、職員の従事するフロアの利用者から潜伏期間を経て発症が確認され始めたことから、職員が外部からウイルスを持ち込んだ模様</t>
    <rPh sb="1" eb="2">
      <t>レイ</t>
    </rPh>
    <rPh sb="3" eb="5">
      <t>ショハツ</t>
    </rPh>
    <rPh sb="5" eb="7">
      <t>カンジャ</t>
    </rPh>
    <rPh sb="8" eb="10">
      <t>ショクイン</t>
    </rPh>
    <rPh sb="16" eb="17">
      <t>ゴ</t>
    </rPh>
    <rPh sb="18" eb="20">
      <t>ショクイン</t>
    </rPh>
    <rPh sb="21" eb="23">
      <t>ジュウジ</t>
    </rPh>
    <rPh sb="29" eb="32">
      <t>リヨウシャ</t>
    </rPh>
    <rPh sb="34" eb="37">
      <t>センプクキ</t>
    </rPh>
    <rPh sb="37" eb="38">
      <t>カン</t>
    </rPh>
    <rPh sb="39" eb="40">
      <t>ヘ</t>
    </rPh>
    <rPh sb="41" eb="43">
      <t>ハッショウ</t>
    </rPh>
    <rPh sb="44" eb="46">
      <t>カクニン</t>
    </rPh>
    <rPh sb="48" eb="49">
      <t>ハジ</t>
    </rPh>
    <rPh sb="56" eb="58">
      <t>ショクイン</t>
    </rPh>
    <rPh sb="59" eb="61">
      <t>ガイブ</t>
    </rPh>
    <rPh sb="68" eb="69">
      <t>モ</t>
    </rPh>
    <rPh sb="70" eb="71">
      <t>コ</t>
    </rPh>
    <rPh sb="73" eb="75">
      <t>モヨウ</t>
    </rPh>
    <phoneticPr fontId="2"/>
  </si>
  <si>
    <t>(例)初発患者が従事していたフロアである○階において患者発生が集中している状況。
利用者の他のフロアとの行き来はもともと無く、他のフロアの利用者からは患者が確認されておらず、職員も患者が発生したフロアを担当する職員以外からは患者が確認されていない。</t>
    <rPh sb="1" eb="2">
      <t>レイ</t>
    </rPh>
    <rPh sb="3" eb="5">
      <t>ショハツ</t>
    </rPh>
    <rPh sb="5" eb="7">
      <t>カンジャ</t>
    </rPh>
    <rPh sb="8" eb="10">
      <t>ジュウジ</t>
    </rPh>
    <rPh sb="21" eb="22">
      <t>カイ</t>
    </rPh>
    <rPh sb="26" eb="28">
      <t>カンジャ</t>
    </rPh>
    <rPh sb="28" eb="30">
      <t>ハッセイ</t>
    </rPh>
    <rPh sb="31" eb="33">
      <t>シュウチュウ</t>
    </rPh>
    <rPh sb="37" eb="39">
      <t>ジョウキョウ</t>
    </rPh>
    <rPh sb="41" eb="44">
      <t>リヨウシャ</t>
    </rPh>
    <rPh sb="45" eb="46">
      <t>タ</t>
    </rPh>
    <rPh sb="52" eb="55">
      <t>イキキ</t>
    </rPh>
    <rPh sb="60" eb="61">
      <t>ナ</t>
    </rPh>
    <rPh sb="63" eb="64">
      <t>タ</t>
    </rPh>
    <rPh sb="69" eb="72">
      <t>リヨウシャ</t>
    </rPh>
    <rPh sb="75" eb="77">
      <t>カンジャ</t>
    </rPh>
    <rPh sb="78" eb="80">
      <t>カクニン</t>
    </rPh>
    <rPh sb="87" eb="89">
      <t>ショクイン</t>
    </rPh>
    <rPh sb="90" eb="92">
      <t>カンジャ</t>
    </rPh>
    <rPh sb="93" eb="95">
      <t>ハッセイ</t>
    </rPh>
    <rPh sb="101" eb="103">
      <t>タントウ</t>
    </rPh>
    <rPh sb="105" eb="107">
      <t>ショクイン</t>
    </rPh>
    <rPh sb="107" eb="109">
      <t>イガイ</t>
    </rPh>
    <rPh sb="112" eb="114">
      <t>カンジャ</t>
    </rPh>
    <rPh sb="115" eb="117">
      <t>カクニン</t>
    </rPh>
    <phoneticPr fontId="2"/>
  </si>
  <si>
    <t>区分</t>
    <rPh sb="0" eb="2">
      <t>クブン</t>
    </rPh>
    <phoneticPr fontId="6"/>
  </si>
  <si>
    <t>入所者</t>
    <rPh sb="0" eb="3">
      <t>ニュウショシャ</t>
    </rPh>
    <phoneticPr fontId="6"/>
  </si>
  <si>
    <t>ショートステイ</t>
    <phoneticPr fontId="6"/>
  </si>
  <si>
    <t>職員</t>
    <rPh sb="0" eb="2">
      <t>ショクイン</t>
    </rPh>
    <phoneticPr fontId="6"/>
  </si>
  <si>
    <t>計</t>
    <rPh sb="0" eb="1">
      <t>ケイ</t>
    </rPh>
    <phoneticPr fontId="6"/>
  </si>
  <si>
    <t>有症者数
累計</t>
    <rPh sb="0" eb="1">
      <t>ユウ</t>
    </rPh>
    <rPh sb="1" eb="2">
      <t>ショウ</t>
    </rPh>
    <rPh sb="2" eb="3">
      <t>シャ</t>
    </rPh>
    <rPh sb="3" eb="4">
      <t>カズ</t>
    </rPh>
    <rPh sb="5" eb="7">
      <t>ルイケイ</t>
    </rPh>
    <phoneticPr fontId="6"/>
  </si>
  <si>
    <t>その他</t>
    <rPh sb="2" eb="3">
      <t>タ</t>
    </rPh>
    <phoneticPr fontId="2"/>
  </si>
  <si>
    <t>①　有症状者累計</t>
    <rPh sb="2" eb="3">
      <t>ユウ</t>
    </rPh>
    <rPh sb="3" eb="5">
      <t>ショウジョウ</t>
    </rPh>
    <rPh sb="5" eb="6">
      <t>シャ</t>
    </rPh>
    <rPh sb="6" eb="8">
      <t>ルイケイ</t>
    </rPh>
    <phoneticPr fontId="6"/>
  </si>
  <si>
    <t>感染症集団発生報告（経過報告・終息報告用）</t>
    <rPh sb="0" eb="2">
      <t>カンセン</t>
    </rPh>
    <rPh sb="2" eb="3">
      <t>ショウ</t>
    </rPh>
    <rPh sb="3" eb="5">
      <t>シュウダン</t>
    </rPh>
    <rPh sb="5" eb="7">
      <t>ハッセイ</t>
    </rPh>
    <rPh sb="7" eb="9">
      <t>ホウコク</t>
    </rPh>
    <rPh sb="10" eb="12">
      <t>ケイカ</t>
    </rPh>
    <rPh sb="12" eb="14">
      <t>ホウコク</t>
    </rPh>
    <rPh sb="15" eb="17">
      <t>シュウソク</t>
    </rPh>
    <rPh sb="17" eb="20">
      <t>ホウコクヨウ</t>
    </rPh>
    <phoneticPr fontId="12"/>
  </si>
  <si>
    <t>（直近確認日</t>
    <rPh sb="1" eb="3">
      <t>チョッキン</t>
    </rPh>
    <rPh sb="3" eb="5">
      <t>カクニン</t>
    </rPh>
    <rPh sb="5" eb="6">
      <t>ビ</t>
    </rPh>
    <phoneticPr fontId="2"/>
  </si>
  <si>
    <t>月</t>
    <rPh sb="0" eb="1">
      <t>ガツ</t>
    </rPh>
    <phoneticPr fontId="2"/>
  </si>
  <si>
    <t>日）</t>
    <rPh sb="0" eb="1">
      <t>ニチ</t>
    </rPh>
    <phoneticPr fontId="2"/>
  </si>
  <si>
    <t>新規患者数</t>
    <rPh sb="0" eb="2">
      <t>シンキ</t>
    </rPh>
    <rPh sb="2" eb="5">
      <t>カンジャスウ</t>
    </rPh>
    <phoneticPr fontId="12"/>
  </si>
  <si>
    <t>②　現在の症状者</t>
    <rPh sb="2" eb="4">
      <t>ゲンザイ</t>
    </rPh>
    <rPh sb="5" eb="7">
      <t>ショウジョウ</t>
    </rPh>
    <rPh sb="7" eb="8">
      <t>シャ</t>
    </rPh>
    <phoneticPr fontId="2"/>
  </si>
  <si>
    <t>③　②のうち重症者</t>
    <rPh sb="6" eb="8">
      <t>ジュウショウ</t>
    </rPh>
    <rPh sb="8" eb="9">
      <t>シャ</t>
    </rPh>
    <phoneticPr fontId="2"/>
  </si>
  <si>
    <t>④　③のうち入院者</t>
    <rPh sb="6" eb="8">
      <t>ニュウイン</t>
    </rPh>
    <rPh sb="8" eb="9">
      <t>モノ</t>
    </rPh>
    <phoneticPr fontId="2"/>
  </si>
  <si>
    <t>⑤　死亡者累計</t>
    <rPh sb="2" eb="5">
      <t>シボウシャ</t>
    </rPh>
    <rPh sb="5" eb="7">
      <t>ルイケイ</t>
    </rPh>
    <phoneticPr fontId="2"/>
  </si>
  <si>
    <t>累計患者数及び現在の有症状者数等</t>
    <rPh sb="0" eb="2">
      <t>ルイケイ</t>
    </rPh>
    <rPh sb="2" eb="5">
      <t>カンジャスウ</t>
    </rPh>
    <rPh sb="5" eb="6">
      <t>オヨ</t>
    </rPh>
    <rPh sb="7" eb="9">
      <t>ゲンザイ</t>
    </rPh>
    <rPh sb="10" eb="11">
      <t>ユウ</t>
    </rPh>
    <rPh sb="11" eb="13">
      <t>ショウジョウ</t>
    </rPh>
    <rPh sb="13" eb="14">
      <t>シャ</t>
    </rPh>
    <rPh sb="14" eb="15">
      <t>スウ</t>
    </rPh>
    <rPh sb="15" eb="16">
      <t>トウ</t>
    </rPh>
    <phoneticPr fontId="2"/>
  </si>
  <si>
    <r>
      <t>（例）
○／○現地調査（保健予防課○○、○○）
　調理従事者の感染：
　食中毒の可能性：</t>
    </r>
    <r>
      <rPr>
        <sz val="10"/>
        <color rgb="FFFF0000"/>
        <rFont val="ＭＳ ゴシック"/>
        <family val="3"/>
        <charset val="128"/>
      </rPr>
      <t>患者の発症時期と発生の経過から、可能性は低いと判断</t>
    </r>
    <r>
      <rPr>
        <sz val="10"/>
        <rFont val="ＭＳ ゴシック"/>
        <family val="3"/>
        <charset val="128"/>
      </rPr>
      <t xml:space="preserve">
　現地調査の指導内容：
　</t>
    </r>
    <r>
      <rPr>
        <sz val="10"/>
        <color rgb="FFFF0000"/>
        <rFont val="ＭＳ ゴシック"/>
        <family val="3"/>
        <charset val="128"/>
      </rPr>
      <t xml:space="preserve">　①発症者の個室での隔離対応（　　　　　　　　　）
　　②食堂利用の中止（○／○～○／○）
　　③日中活動のプログラム・イベントの中止（○／○～○／○）
　　④注意喚起
　　　（リーフレットの配布・利用者の手洗いの徹底・家庭内感染の防止・吐物の処理方法の指導）　　
　　⑤面会の原則中止
　　⑥調理従事者の検便実施
　　⑦調理場の次亜塩素酸Naでの消毒
</t>
    </r>
    <r>
      <rPr>
        <sz val="10"/>
        <rFont val="ＭＳ ゴシック"/>
        <family val="3"/>
        <charset val="128"/>
      </rPr>
      <t>○　所内打ち合わせ結果</t>
    </r>
    <rPh sb="1" eb="2">
      <t>レイ</t>
    </rPh>
    <rPh sb="7" eb="9">
      <t>ゲンチ</t>
    </rPh>
    <rPh sb="9" eb="11">
      <t>チョウサ</t>
    </rPh>
    <rPh sb="12" eb="14">
      <t>ホケン</t>
    </rPh>
    <rPh sb="14" eb="17">
      <t>ヨボウカ</t>
    </rPh>
    <rPh sb="25" eb="27">
      <t>チョウリ</t>
    </rPh>
    <rPh sb="27" eb="30">
      <t>ジュウジシャ</t>
    </rPh>
    <rPh sb="31" eb="33">
      <t>カンセン</t>
    </rPh>
    <rPh sb="36" eb="39">
      <t>ショクチュウドク</t>
    </rPh>
    <rPh sb="40" eb="43">
      <t>カノウセイ</t>
    </rPh>
    <rPh sb="44" eb="46">
      <t>カンジャ</t>
    </rPh>
    <rPh sb="47" eb="49">
      <t>ハッショウ</t>
    </rPh>
    <rPh sb="49" eb="51">
      <t>ジキ</t>
    </rPh>
    <rPh sb="52" eb="54">
      <t>ハッセイ</t>
    </rPh>
    <rPh sb="55" eb="57">
      <t>ケイカ</t>
    </rPh>
    <rPh sb="60" eb="63">
      <t>カノウセイ</t>
    </rPh>
    <rPh sb="64" eb="65">
      <t>ヒク</t>
    </rPh>
    <rPh sb="67" eb="69">
      <t>ハンダン</t>
    </rPh>
    <rPh sb="71" eb="73">
      <t>ゲンチ</t>
    </rPh>
    <rPh sb="73" eb="75">
      <t>チョウサ</t>
    </rPh>
    <rPh sb="76" eb="78">
      <t>シドウ</t>
    </rPh>
    <rPh sb="78" eb="80">
      <t>ナイヨウ</t>
    </rPh>
    <rPh sb="85" eb="87">
      <t>ハッショウ</t>
    </rPh>
    <rPh sb="87" eb="88">
      <t>シャ</t>
    </rPh>
    <rPh sb="89" eb="91">
      <t>コシツ</t>
    </rPh>
    <rPh sb="93" eb="95">
      <t>カクリ</t>
    </rPh>
    <rPh sb="95" eb="97">
      <t>タイオウ</t>
    </rPh>
    <rPh sb="112" eb="114">
      <t>ショクドウ</t>
    </rPh>
    <rPh sb="114" eb="116">
      <t>リヨウ</t>
    </rPh>
    <rPh sb="117" eb="119">
      <t>チュウシ</t>
    </rPh>
    <rPh sb="132" eb="134">
      <t>ニッチュウ</t>
    </rPh>
    <rPh sb="134" eb="136">
      <t>カツドウ</t>
    </rPh>
    <rPh sb="148" eb="150">
      <t>チュウシ</t>
    </rPh>
    <rPh sb="230" eb="232">
      <t>チョウリ</t>
    </rPh>
    <rPh sb="232" eb="235">
      <t>ジュウジシャ</t>
    </rPh>
    <rPh sb="236" eb="238">
      <t>ケンベン</t>
    </rPh>
    <rPh sb="238" eb="240">
      <t>ジッシ</t>
    </rPh>
    <rPh sb="244" eb="246">
      <t>チョウリ</t>
    </rPh>
    <rPh sb="246" eb="247">
      <t>バ</t>
    </rPh>
    <rPh sb="248" eb="253">
      <t>ジアエンソサン</t>
    </rPh>
    <rPh sb="257" eb="259">
      <t>ショウドク</t>
    </rPh>
    <rPh sb="263" eb="265">
      <t>ショナイ</t>
    </rPh>
    <rPh sb="265" eb="266">
      <t>ウ</t>
    </rPh>
    <rPh sb="267" eb="268">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</si>
</sst>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m/d;@"/>
    <numFmt numFmtId="178" formatCode="[$-411]ge\.m\.d;@"/>
  </numFmts>
  <fonts count="24">
    <font>
      <sz val="11"/>
      <color theme="1"/>
      <name val="ＭＳ Ｐゴシック"/>
      <family val="2"/>
      <charset val="128"/>
      <scheme val="minor"/>
    </font>
    <font>
      <sz val="12"/>
      <color theme="1"/>
      <name val="ＭＳ 明朝"/>
      <family val="2"/>
      <charset val="128"/>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ゴシック"/>
      <family val="3"/>
      <charset val="128"/>
    </font>
    <font>
      <sz val="9"/>
      <name val="ＭＳ ゴシック"/>
      <family val="3"/>
      <charset val="128"/>
    </font>
    <font>
      <b/>
      <sz val="11"/>
      <name val="ＭＳ ゴシック"/>
      <family val="3"/>
      <charset val="128"/>
    </font>
    <font>
      <sz val="12"/>
      <name val="ＭＳ 明朝"/>
      <family val="1"/>
      <charset val="128"/>
    </font>
    <font>
      <sz val="6"/>
      <name val="ＭＳ 明朝"/>
      <family val="1"/>
      <charset val="128"/>
    </font>
    <font>
      <b/>
      <sz val="9"/>
      <color indexed="81"/>
      <name val="ＭＳ Ｐゴシック"/>
      <family val="3"/>
      <charset val="128"/>
    </font>
    <font>
      <b/>
      <sz val="14"/>
      <name val="ＭＳ ゴシック"/>
      <family val="3"/>
      <charset val="128"/>
    </font>
    <font>
      <sz val="11"/>
      <name val="明朝"/>
      <family val="1"/>
      <charset val="128"/>
    </font>
    <font>
      <sz val="10.5"/>
      <name val="ＭＳ ゴシック"/>
      <family val="3"/>
      <charset val="128"/>
    </font>
    <font>
      <sz val="10"/>
      <color rgb="FFFF0000"/>
      <name val="ＭＳ ゴシック"/>
      <family val="3"/>
      <charset val="128"/>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9"/>
      <color rgb="FF000000"/>
      <name val="MS UI Gothic"/>
      <family val="3"/>
      <charset val="128"/>
    </font>
    <font>
      <sz val="11"/>
      <color theme="1"/>
      <name val="ＭＳ Ｐゴシック"/>
      <family val="2"/>
      <scheme val="minor"/>
    </font>
  </fonts>
  <fills count="3">
    <fill>
      <patternFill patternType="none"/>
    </fill>
    <fill>
      <patternFill patternType="gray125"/>
    </fill>
    <fill>
      <patternFill patternType="solid">
        <fgColor rgb="FFFFFFCC"/>
        <bgColor indexed="64"/>
      </patternFill>
    </fill>
  </fills>
  <borders count="5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diagonal/>
    </border>
    <border>
      <left/>
      <right style="thin">
        <color indexed="64"/>
      </right>
      <top/>
      <bottom style="hair">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hair">
        <color indexed="64"/>
      </right>
      <top style="hair">
        <color auto="1"/>
      </top>
      <bottom style="thin">
        <color indexed="64"/>
      </bottom>
      <diagonal/>
    </border>
    <border>
      <left style="hair">
        <color indexed="64"/>
      </left>
      <right/>
      <top style="hair">
        <color indexed="64"/>
      </top>
      <bottom style="thin">
        <color indexed="64"/>
      </bottom>
      <diagonal/>
    </border>
    <border>
      <left/>
      <right style="thin">
        <color indexed="64"/>
      </right>
      <top style="hair">
        <color auto="1"/>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style="thin">
        <color indexed="64"/>
      </top>
      <bottom style="hair">
        <color auto="1"/>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1">
    <xf numFmtId="0" fontId="0" fillId="0" borderId="0">
      <alignment vertical="center"/>
    </xf>
    <xf numFmtId="0" fontId="3" fillId="0" borderId="0">
      <alignment vertical="center"/>
    </xf>
    <xf numFmtId="0" fontId="5" fillId="0" borderId="0"/>
    <xf numFmtId="0" fontId="7" fillId="0" borderId="0"/>
    <xf numFmtId="0" fontId="8" fillId="0" borderId="0"/>
    <xf numFmtId="0" fontId="11" fillId="0" borderId="0">
      <alignment vertical="center"/>
    </xf>
    <xf numFmtId="0" fontId="1" fillId="0" borderId="0">
      <alignment vertical="center"/>
    </xf>
    <xf numFmtId="38" fontId="15" fillId="0" borderId="0" applyFont="0" applyFill="0" applyBorder="0" applyAlignment="0" applyProtection="0"/>
    <xf numFmtId="0" fontId="9" fillId="0" borderId="0">
      <alignment vertical="center"/>
    </xf>
    <xf numFmtId="0" fontId="5" fillId="0" borderId="0">
      <alignment vertical="center"/>
    </xf>
    <xf numFmtId="0" fontId="23" fillId="0" borderId="0"/>
  </cellStyleXfs>
  <cellXfs count="268">
    <xf numFmtId="0" fontId="0" fillId="0" borderId="0" xfId="0">
      <alignment vertical="center"/>
    </xf>
    <xf numFmtId="0" fontId="4" fillId="0" borderId="0" xfId="1" applyNumberFormat="1" applyFont="1" applyFill="1" applyBorder="1">
      <alignment vertical="center"/>
    </xf>
    <xf numFmtId="0" fontId="4" fillId="0" borderId="4" xfId="1" applyNumberFormat="1" applyFont="1" applyFill="1" applyBorder="1">
      <alignment vertical="center"/>
    </xf>
    <xf numFmtId="0" fontId="8" fillId="0" borderId="0" xfId="0" applyNumberFormat="1" applyFont="1" applyFill="1">
      <alignment vertical="center"/>
    </xf>
    <xf numFmtId="0" fontId="16" fillId="0" borderId="0" xfId="5" applyFont="1" applyFill="1" applyBorder="1">
      <alignment vertical="center"/>
    </xf>
    <xf numFmtId="0" fontId="16" fillId="0" borderId="0" xfId="5" applyFont="1" applyFill="1">
      <alignment vertical="center"/>
    </xf>
    <xf numFmtId="0" fontId="16" fillId="0" borderId="0" xfId="5" applyFont="1">
      <alignment vertical="center"/>
    </xf>
    <xf numFmtId="0" fontId="8" fillId="0" borderId="0" xfId="0" applyNumberFormat="1" applyFont="1" applyFill="1" applyBorder="1">
      <alignment vertical="center"/>
    </xf>
    <xf numFmtId="0" fontId="8" fillId="0" borderId="0" xfId="0" applyNumberFormat="1" applyFont="1" applyFill="1" applyBorder="1" applyAlignment="1">
      <alignment vertical="center"/>
    </xf>
    <xf numFmtId="0" fontId="8" fillId="0" borderId="0" xfId="0" applyNumberFormat="1" applyFont="1" applyFill="1" applyBorder="1" applyAlignment="1">
      <alignment horizontal="center" vertical="center"/>
    </xf>
    <xf numFmtId="0" fontId="8" fillId="0" borderId="15" xfId="0" applyNumberFormat="1" applyFont="1" applyFill="1" applyBorder="1">
      <alignment vertical="center"/>
    </xf>
    <xf numFmtId="0" fontId="8" fillId="0" borderId="31" xfId="0" applyNumberFormat="1" applyFont="1" applyFill="1" applyBorder="1">
      <alignment vertical="center"/>
    </xf>
    <xf numFmtId="0" fontId="8" fillId="0" borderId="38" xfId="0" applyFont="1" applyFill="1" applyBorder="1" applyAlignment="1">
      <alignment vertical="center" shrinkToFit="1"/>
    </xf>
    <xf numFmtId="0" fontId="8" fillId="0" borderId="36" xfId="0" applyFont="1" applyFill="1" applyBorder="1" applyAlignment="1">
      <alignment vertical="center" shrinkToFit="1"/>
    </xf>
    <xf numFmtId="0" fontId="8" fillId="0" borderId="39" xfId="0" applyFont="1" applyFill="1" applyBorder="1" applyAlignment="1">
      <alignment vertical="center" shrinkToFit="1"/>
    </xf>
    <xf numFmtId="0" fontId="8" fillId="0" borderId="23" xfId="0" applyNumberFormat="1" applyFont="1" applyFill="1" applyBorder="1" applyAlignment="1">
      <alignment horizontal="center" vertical="center"/>
    </xf>
    <xf numFmtId="0" fontId="8" fillId="0" borderId="7" xfId="0" applyNumberFormat="1" applyFont="1" applyFill="1" applyBorder="1" applyAlignment="1">
      <alignment horizontal="left" vertical="center"/>
    </xf>
    <xf numFmtId="0" fontId="8" fillId="0" borderId="1" xfId="0" applyNumberFormat="1" applyFont="1" applyFill="1" applyBorder="1">
      <alignment vertical="center"/>
    </xf>
    <xf numFmtId="0" fontId="8" fillId="0" borderId="24" xfId="0" applyNumberFormat="1" applyFont="1" applyFill="1" applyBorder="1" applyAlignment="1">
      <alignment vertical="center"/>
    </xf>
    <xf numFmtId="0" fontId="8" fillId="0" borderId="29" xfId="0" applyNumberFormat="1" applyFont="1" applyFill="1" applyBorder="1" applyAlignment="1">
      <alignment vertical="center"/>
    </xf>
    <xf numFmtId="0" fontId="8" fillId="0" borderId="22" xfId="0" applyNumberFormat="1" applyFont="1" applyFill="1" applyBorder="1" applyAlignment="1">
      <alignment vertical="center"/>
    </xf>
    <xf numFmtId="0" fontId="8" fillId="0" borderId="31" xfId="0" applyNumberFormat="1" applyFont="1" applyFill="1" applyBorder="1" applyAlignment="1">
      <alignment vertical="center"/>
    </xf>
    <xf numFmtId="0" fontId="8" fillId="0" borderId="29" xfId="0" applyNumberFormat="1" applyFont="1" applyFill="1" applyBorder="1">
      <alignment vertical="center"/>
    </xf>
    <xf numFmtId="0" fontId="8" fillId="0" borderId="1" xfId="0" applyNumberFormat="1" applyFont="1" applyFill="1" applyBorder="1" applyAlignment="1">
      <alignment vertical="top"/>
    </xf>
    <xf numFmtId="0" fontId="8" fillId="0" borderId="0" xfId="5" applyFont="1" applyFill="1" applyAlignment="1">
      <alignment vertical="center"/>
    </xf>
    <xf numFmtId="0" fontId="8" fillId="0" borderId="0" xfId="5" applyFont="1" applyAlignment="1">
      <alignment vertical="center"/>
    </xf>
    <xf numFmtId="0" fontId="10" fillId="0" borderId="0" xfId="5" applyFont="1" applyFill="1" applyBorder="1" applyAlignment="1">
      <alignment vertical="center"/>
    </xf>
    <xf numFmtId="0" fontId="16" fillId="0" borderId="0" xfId="5" applyFont="1" applyFill="1" applyBorder="1" applyAlignment="1">
      <alignment vertical="center"/>
    </xf>
    <xf numFmtId="0" fontId="9" fillId="0" borderId="0" xfId="5" applyFont="1" applyFill="1" applyBorder="1">
      <alignment vertical="center"/>
    </xf>
    <xf numFmtId="0" fontId="10" fillId="0" borderId="0" xfId="5" applyFont="1" applyFill="1">
      <alignment vertical="center"/>
    </xf>
    <xf numFmtId="0" fontId="16" fillId="0" borderId="0" xfId="5" applyFont="1" applyFill="1" applyBorder="1" applyAlignment="1">
      <alignment horizontal="center" vertical="center"/>
    </xf>
    <xf numFmtId="0" fontId="10" fillId="0" borderId="0" xfId="0" applyNumberFormat="1" applyFont="1" applyFill="1" applyAlignment="1">
      <alignment vertical="center"/>
    </xf>
    <xf numFmtId="0" fontId="16" fillId="0" borderId="0" xfId="5" applyFont="1" applyBorder="1">
      <alignment vertical="center"/>
    </xf>
    <xf numFmtId="0" fontId="16" fillId="0" borderId="0" xfId="5" applyFont="1" applyFill="1" applyBorder="1" applyAlignment="1">
      <alignment horizontal="left" vertical="center"/>
    </xf>
    <xf numFmtId="0" fontId="10" fillId="0" borderId="0" xfId="5" applyFont="1" applyFill="1" applyBorder="1" applyAlignment="1">
      <alignment horizontal="left" vertical="center"/>
    </xf>
    <xf numFmtId="0" fontId="8" fillId="0" borderId="17" xfId="0" applyNumberFormat="1" applyFont="1" applyFill="1" applyBorder="1" applyAlignment="1">
      <alignment vertical="center"/>
    </xf>
    <xf numFmtId="0" fontId="8" fillId="0" borderId="7" xfId="0" applyNumberFormat="1" applyFont="1" applyFill="1" applyBorder="1" applyAlignment="1">
      <alignment vertical="center"/>
    </xf>
    <xf numFmtId="0" fontId="8" fillId="0" borderId="0" xfId="0" applyNumberFormat="1" applyFont="1" applyFill="1" applyBorder="1" applyAlignment="1">
      <alignment vertical="center"/>
    </xf>
    <xf numFmtId="0" fontId="8" fillId="0" borderId="3" xfId="0" applyNumberFormat="1" applyFont="1" applyFill="1" applyBorder="1" applyAlignment="1">
      <alignment horizontal="center" vertical="center"/>
    </xf>
    <xf numFmtId="0" fontId="8" fillId="0" borderId="0" xfId="0" applyNumberFormat="1" applyFont="1" applyFill="1" applyBorder="1" applyAlignment="1">
      <alignment vertical="center"/>
    </xf>
    <xf numFmtId="0" fontId="8" fillId="0" borderId="24" xfId="0" applyNumberFormat="1" applyFont="1" applyFill="1" applyBorder="1" applyAlignment="1">
      <alignment horizontal="left" vertical="center"/>
    </xf>
    <xf numFmtId="0" fontId="8" fillId="0" borderId="25" xfId="0" applyNumberFormat="1" applyFont="1" applyFill="1" applyBorder="1" applyAlignment="1">
      <alignment horizontal="left" vertical="center"/>
    </xf>
    <xf numFmtId="0" fontId="8" fillId="0" borderId="25" xfId="0" applyNumberFormat="1" applyFont="1" applyFill="1" applyBorder="1" applyAlignment="1">
      <alignment vertical="center"/>
    </xf>
    <xf numFmtId="0" fontId="8" fillId="0" borderId="0" xfId="0" applyNumberFormat="1" applyFont="1" applyFill="1" applyBorder="1" applyAlignment="1">
      <alignment horizontal="left" vertical="center"/>
    </xf>
    <xf numFmtId="0" fontId="8" fillId="0" borderId="27" xfId="0" applyNumberFormat="1" applyFont="1" applyFill="1" applyBorder="1" applyAlignment="1">
      <alignment vertical="center"/>
    </xf>
    <xf numFmtId="0" fontId="8" fillId="0" borderId="28" xfId="0" applyNumberFormat="1" applyFont="1" applyFill="1" applyBorder="1" applyAlignment="1">
      <alignment vertical="center"/>
    </xf>
    <xf numFmtId="0" fontId="8" fillId="0" borderId="3" xfId="0" applyNumberFormat="1" applyFont="1" applyFill="1" applyBorder="1" applyAlignment="1">
      <alignment vertical="center"/>
    </xf>
    <xf numFmtId="0" fontId="8" fillId="0" borderId="4" xfId="0" applyNumberFormat="1" applyFont="1" applyFill="1" applyBorder="1" applyAlignment="1">
      <alignment vertical="center"/>
    </xf>
    <xf numFmtId="0" fontId="8" fillId="2" borderId="3" xfId="0" applyNumberFormat="1" applyFont="1" applyFill="1" applyBorder="1" applyAlignment="1">
      <alignment vertical="center"/>
    </xf>
    <xf numFmtId="0" fontId="8" fillId="0" borderId="23" xfId="0" applyNumberFormat="1" applyFont="1" applyFill="1" applyBorder="1" applyAlignment="1">
      <alignment vertical="center"/>
    </xf>
    <xf numFmtId="0" fontId="8" fillId="0" borderId="25" xfId="0" applyNumberFormat="1" applyFont="1" applyFill="1" applyBorder="1" applyAlignment="1">
      <alignment horizontal="center" vertical="center"/>
    </xf>
    <xf numFmtId="0" fontId="8" fillId="0" borderId="31" xfId="0" applyNumberFormat="1" applyFont="1" applyFill="1" applyBorder="1" applyAlignment="1">
      <alignment horizontal="center" vertical="center"/>
    </xf>
    <xf numFmtId="0" fontId="8" fillId="0" borderId="1" xfId="0" applyNumberFormat="1" applyFont="1" applyFill="1" applyBorder="1" applyAlignment="1">
      <alignment vertical="center"/>
    </xf>
    <xf numFmtId="0" fontId="8" fillId="2" borderId="36" xfId="0" applyNumberFormat="1" applyFont="1" applyFill="1" applyBorder="1" applyAlignment="1">
      <alignment vertical="center"/>
    </xf>
    <xf numFmtId="0" fontId="8" fillId="2" borderId="39" xfId="0" applyNumberFormat="1" applyFont="1" applyFill="1" applyBorder="1" applyAlignment="1">
      <alignment vertical="center"/>
    </xf>
    <xf numFmtId="0" fontId="8" fillId="2" borderId="20" xfId="0" applyFont="1" applyFill="1" applyBorder="1" applyAlignment="1">
      <alignment vertical="center" shrinkToFit="1"/>
    </xf>
    <xf numFmtId="0" fontId="8" fillId="2" borderId="28" xfId="0" applyFont="1" applyFill="1" applyBorder="1" applyAlignment="1">
      <alignment vertical="center" shrinkToFit="1"/>
    </xf>
    <xf numFmtId="0" fontId="8" fillId="2" borderId="29" xfId="0" applyFont="1" applyFill="1" applyBorder="1" applyAlignment="1">
      <alignment vertical="center" shrinkToFit="1"/>
    </xf>
    <xf numFmtId="0" fontId="8" fillId="0" borderId="14" xfId="0" applyNumberFormat="1" applyFont="1" applyFill="1" applyBorder="1" applyAlignment="1">
      <alignment vertical="center"/>
    </xf>
    <xf numFmtId="0" fontId="8" fillId="0" borderId="15" xfId="0" applyNumberFormat="1" applyFont="1" applyFill="1" applyBorder="1" applyAlignment="1">
      <alignment vertical="center"/>
    </xf>
    <xf numFmtId="0" fontId="8" fillId="0" borderId="16" xfId="0" applyNumberFormat="1" applyFont="1" applyFill="1" applyBorder="1" applyAlignment="1">
      <alignment vertical="center"/>
    </xf>
    <xf numFmtId="0" fontId="8" fillId="0" borderId="12" xfId="0" applyNumberFormat="1" applyFont="1" applyFill="1" applyBorder="1" applyAlignment="1">
      <alignment vertical="center"/>
    </xf>
    <xf numFmtId="0" fontId="8" fillId="0" borderId="30" xfId="0" applyNumberFormat="1" applyFont="1" applyFill="1" applyBorder="1" applyAlignment="1">
      <alignment vertical="center"/>
    </xf>
    <xf numFmtId="0" fontId="8" fillId="0" borderId="10" xfId="0" applyNumberFormat="1" applyFont="1" applyFill="1" applyBorder="1" applyAlignment="1">
      <alignment horizontal="center" vertical="center"/>
    </xf>
    <xf numFmtId="0" fontId="8" fillId="0" borderId="10" xfId="0" applyNumberFormat="1" applyFont="1" applyFill="1" applyBorder="1" applyAlignment="1">
      <alignment vertical="center"/>
    </xf>
    <xf numFmtId="0" fontId="8" fillId="0" borderId="11" xfId="0" applyNumberFormat="1" applyFont="1" applyFill="1" applyBorder="1" applyAlignment="1">
      <alignment vertical="center"/>
    </xf>
    <xf numFmtId="0" fontId="8" fillId="0" borderId="26" xfId="0" applyNumberFormat="1" applyFont="1" applyFill="1" applyBorder="1" applyAlignment="1">
      <alignment vertical="center"/>
    </xf>
    <xf numFmtId="0" fontId="8" fillId="0" borderId="28" xfId="0" applyNumberFormat="1" applyFont="1" applyFill="1" applyBorder="1" applyAlignment="1">
      <alignment horizontal="center" vertical="center"/>
    </xf>
    <xf numFmtId="0" fontId="8" fillId="2" borderId="2" xfId="0" applyNumberFormat="1" applyFont="1" applyFill="1" applyBorder="1" applyAlignment="1">
      <alignment vertical="center"/>
    </xf>
    <xf numFmtId="0" fontId="8" fillId="2" borderId="4" xfId="0" applyNumberFormat="1" applyFont="1" applyFill="1" applyBorder="1" applyAlignment="1">
      <alignment vertical="center"/>
    </xf>
    <xf numFmtId="176" fontId="8" fillId="2" borderId="1" xfId="5" applyNumberFormat="1" applyFont="1" applyFill="1" applyBorder="1" applyAlignment="1">
      <alignment horizontal="center" vertical="center"/>
    </xf>
    <xf numFmtId="0" fontId="8" fillId="2" borderId="1" xfId="5" applyFont="1" applyFill="1" applyBorder="1" applyAlignment="1">
      <alignment horizontal="center" vertical="center"/>
    </xf>
    <xf numFmtId="0" fontId="4" fillId="0" borderId="3" xfId="1" applyNumberFormat="1" applyFont="1" applyFill="1" applyBorder="1" applyAlignment="1">
      <alignment vertical="center"/>
    </xf>
    <xf numFmtId="0" fontId="4" fillId="2" borderId="3" xfId="1" applyNumberFormat="1" applyFont="1" applyFill="1" applyBorder="1" applyAlignment="1">
      <alignment vertical="center"/>
    </xf>
    <xf numFmtId="0" fontId="4" fillId="0" borderId="3" xfId="1" applyNumberFormat="1" applyFont="1" applyFill="1" applyBorder="1" applyAlignment="1">
      <alignment horizontal="center" vertical="center"/>
    </xf>
    <xf numFmtId="0" fontId="8" fillId="2" borderId="27" xfId="5" applyFont="1" applyFill="1" applyBorder="1" applyAlignment="1">
      <alignment horizontal="center" vertical="center"/>
    </xf>
    <xf numFmtId="0" fontId="8" fillId="2" borderId="28" xfId="5" applyFont="1" applyFill="1" applyBorder="1" applyAlignment="1">
      <alignment horizontal="center" vertical="center"/>
    </xf>
    <xf numFmtId="0" fontId="8" fillId="2" borderId="29" xfId="5" applyFont="1" applyFill="1" applyBorder="1" applyAlignment="1">
      <alignment horizontal="center" vertical="center"/>
    </xf>
    <xf numFmtId="0" fontId="8" fillId="2" borderId="35" xfId="5" applyFont="1" applyFill="1" applyBorder="1" applyAlignment="1">
      <alignment horizontal="center" vertical="center"/>
    </xf>
    <xf numFmtId="0" fontId="8" fillId="2" borderId="36" xfId="5" applyFont="1" applyFill="1" applyBorder="1" applyAlignment="1">
      <alignment horizontal="center" vertical="center"/>
    </xf>
    <xf numFmtId="0" fontId="8" fillId="2" borderId="39" xfId="5" applyFont="1" applyFill="1" applyBorder="1" applyAlignment="1">
      <alignment horizontal="center" vertical="center"/>
    </xf>
    <xf numFmtId="0" fontId="14" fillId="0" borderId="0" xfId="5" applyFont="1" applyFill="1" applyAlignment="1">
      <alignment horizontal="center" vertical="center"/>
    </xf>
    <xf numFmtId="0" fontId="8" fillId="2" borderId="26" xfId="5" applyFont="1" applyFill="1" applyBorder="1" applyAlignment="1">
      <alignment horizontal="center" vertical="center"/>
    </xf>
    <xf numFmtId="0" fontId="8" fillId="2" borderId="10" xfId="5" applyFont="1" applyFill="1" applyBorder="1" applyAlignment="1">
      <alignment horizontal="center" vertical="center"/>
    </xf>
    <xf numFmtId="0" fontId="8" fillId="2" borderId="11" xfId="5" applyFont="1" applyFill="1" applyBorder="1" applyAlignment="1">
      <alignment horizontal="center" vertical="center"/>
    </xf>
    <xf numFmtId="0" fontId="8" fillId="0" borderId="0" xfId="5" applyFont="1" applyFill="1" applyBorder="1" applyAlignment="1">
      <alignment horizontal="left" vertical="top" wrapText="1"/>
    </xf>
    <xf numFmtId="0" fontId="18" fillId="0" borderId="0" xfId="0" applyFont="1">
      <alignment vertical="center"/>
    </xf>
    <xf numFmtId="0" fontId="18" fillId="0" borderId="9" xfId="0" applyFont="1" applyFill="1" applyBorder="1" applyAlignment="1">
      <alignment horizontal="center" vertical="center"/>
    </xf>
    <xf numFmtId="0" fontId="19" fillId="0" borderId="13" xfId="0" applyFont="1" applyBorder="1">
      <alignment vertical="center"/>
    </xf>
    <xf numFmtId="0" fontId="19" fillId="0" borderId="48" xfId="0" applyFont="1" applyBorder="1">
      <alignment vertical="center"/>
    </xf>
    <xf numFmtId="0" fontId="20" fillId="0" borderId="0" xfId="0" applyFont="1">
      <alignment vertical="center"/>
    </xf>
    <xf numFmtId="177" fontId="21" fillId="0" borderId="9" xfId="0" applyNumberFormat="1" applyFont="1" applyFill="1" applyBorder="1" applyAlignment="1">
      <alignment horizontal="center" vertical="center"/>
    </xf>
    <xf numFmtId="0" fontId="21" fillId="0" borderId="0" xfId="0" applyFont="1">
      <alignment vertical="center"/>
    </xf>
    <xf numFmtId="0" fontId="21" fillId="0" borderId="0" xfId="0" applyFont="1" applyBorder="1" applyAlignment="1">
      <alignment horizontal="center" vertical="center"/>
    </xf>
    <xf numFmtId="0" fontId="19" fillId="0" borderId="0" xfId="0" applyFont="1" applyBorder="1" applyAlignment="1">
      <alignment horizontal="center" vertical="center"/>
    </xf>
    <xf numFmtId="0" fontId="19" fillId="0" borderId="0" xfId="0" applyFont="1" applyBorder="1">
      <alignment vertical="center"/>
    </xf>
    <xf numFmtId="0" fontId="19" fillId="0" borderId="0" xfId="0" applyFont="1" applyFill="1" applyBorder="1" applyAlignment="1">
      <alignment vertical="center"/>
    </xf>
    <xf numFmtId="0" fontId="19" fillId="0" borderId="0" xfId="0" applyFont="1" applyFill="1" applyBorder="1" applyAlignment="1">
      <alignment horizontal="center" vertical="center"/>
    </xf>
    <xf numFmtId="0" fontId="19" fillId="0" borderId="0" xfId="0" applyFont="1" applyFill="1" applyBorder="1">
      <alignment vertical="center"/>
    </xf>
    <xf numFmtId="0" fontId="8" fillId="0" borderId="42" xfId="0" applyFont="1" applyFill="1" applyBorder="1">
      <alignment vertical="center"/>
    </xf>
    <xf numFmtId="0" fontId="8" fillId="2" borderId="46" xfId="0" applyFont="1" applyFill="1" applyBorder="1" applyAlignment="1">
      <alignment vertical="center" shrinkToFit="1"/>
    </xf>
    <xf numFmtId="0" fontId="8" fillId="2" borderId="10" xfId="0" applyFont="1" applyFill="1" applyBorder="1" applyAlignment="1">
      <alignment vertical="center" shrinkToFit="1"/>
    </xf>
    <xf numFmtId="0" fontId="8" fillId="2" borderId="11" xfId="0" applyFont="1" applyFill="1" applyBorder="1" applyAlignment="1">
      <alignment vertical="center" shrinkToFit="1"/>
    </xf>
    <xf numFmtId="0" fontId="8" fillId="0" borderId="6" xfId="0" applyNumberFormat="1" applyFont="1" applyFill="1" applyBorder="1" applyAlignment="1">
      <alignment horizontal="left" vertical="center"/>
    </xf>
    <xf numFmtId="0" fontId="8" fillId="0" borderId="20" xfId="0" applyNumberFormat="1" applyFont="1" applyFill="1" applyBorder="1" applyAlignment="1">
      <alignment horizontal="left" vertical="center"/>
    </xf>
    <xf numFmtId="0" fontId="8" fillId="0" borderId="28" xfId="0" applyNumberFormat="1" applyFont="1" applyFill="1" applyBorder="1" applyAlignment="1">
      <alignment horizontal="left" vertical="center"/>
    </xf>
    <xf numFmtId="0" fontId="8" fillId="0" borderId="27" xfId="0" applyNumberFormat="1" applyFont="1" applyFill="1" applyBorder="1" applyAlignment="1">
      <alignment horizontal="left" vertical="center"/>
    </xf>
    <xf numFmtId="0" fontId="19" fillId="0" borderId="9" xfId="0" applyFont="1" applyFill="1" applyBorder="1">
      <alignment vertical="center"/>
    </xf>
    <xf numFmtId="0" fontId="19" fillId="0" borderId="2" xfId="0" applyFont="1" applyFill="1" applyBorder="1" applyAlignment="1">
      <alignment horizontal="left" vertical="center"/>
    </xf>
    <xf numFmtId="0" fontId="19" fillId="0" borderId="3" xfId="0" applyFont="1" applyFill="1" applyBorder="1" applyAlignment="1">
      <alignment horizontal="left" vertical="center"/>
    </xf>
    <xf numFmtId="0" fontId="19" fillId="0" borderId="4" xfId="0" applyFont="1" applyFill="1" applyBorder="1" applyAlignment="1">
      <alignment horizontal="left" vertical="center"/>
    </xf>
    <xf numFmtId="0" fontId="19" fillId="0" borderId="2" xfId="0" applyFont="1" applyFill="1" applyBorder="1" applyAlignment="1">
      <alignment vertical="center"/>
    </xf>
    <xf numFmtId="0" fontId="19" fillId="0" borderId="3" xfId="0" applyFont="1" applyFill="1" applyBorder="1" applyAlignment="1">
      <alignment vertical="center"/>
    </xf>
    <xf numFmtId="0" fontId="19" fillId="0" borderId="4" xfId="0" applyFont="1" applyFill="1" applyBorder="1" applyAlignment="1">
      <alignment vertical="center"/>
    </xf>
    <xf numFmtId="0" fontId="19" fillId="0" borderId="4" xfId="0" applyFont="1" applyFill="1" applyBorder="1" applyAlignment="1">
      <alignment horizontal="center" vertical="center"/>
    </xf>
    <xf numFmtId="177" fontId="21" fillId="2" borderId="9" xfId="0" applyNumberFormat="1" applyFont="1" applyFill="1" applyBorder="1" applyAlignment="1">
      <alignment horizontal="center" vertical="center"/>
    </xf>
    <xf numFmtId="0" fontId="19" fillId="2" borderId="9" xfId="0" applyFont="1" applyFill="1" applyBorder="1">
      <alignment vertical="center"/>
    </xf>
    <xf numFmtId="0" fontId="19" fillId="2" borderId="47" xfId="0" applyFont="1" applyFill="1" applyBorder="1">
      <alignment vertical="center"/>
    </xf>
    <xf numFmtId="0" fontId="19" fillId="2" borderId="5" xfId="0" applyFont="1" applyFill="1" applyBorder="1">
      <alignment vertical="center"/>
    </xf>
    <xf numFmtId="0" fontId="10" fillId="0" borderId="0" xfId="0" applyNumberFormat="1" applyFont="1" applyFill="1">
      <alignment vertical="center"/>
    </xf>
    <xf numFmtId="0" fontId="10" fillId="0" borderId="0" xfId="0" applyNumberFormat="1" applyFont="1" applyFill="1" applyBorder="1">
      <alignment vertical="center"/>
    </xf>
    <xf numFmtId="0" fontId="8" fillId="0" borderId="3" xfId="0" applyNumberFormat="1" applyFont="1" applyFill="1" applyBorder="1" applyAlignment="1">
      <alignment horizontal="center" vertical="center"/>
    </xf>
    <xf numFmtId="0" fontId="8" fillId="2" borderId="3"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8" fillId="0" borderId="0" xfId="0" applyNumberFormat="1" applyFont="1" applyFill="1" applyBorder="1" applyAlignment="1">
      <alignment vertical="center"/>
    </xf>
    <xf numFmtId="0" fontId="8" fillId="2" borderId="25" xfId="0" applyNumberFormat="1" applyFont="1" applyFill="1" applyBorder="1" applyAlignment="1">
      <alignment vertical="center"/>
    </xf>
    <xf numFmtId="0" fontId="8" fillId="0" borderId="22" xfId="0" applyNumberFormat="1" applyFont="1" applyFill="1" applyBorder="1" applyAlignment="1">
      <alignment horizontal="left" vertical="center"/>
    </xf>
    <xf numFmtId="0" fontId="8" fillId="0" borderId="23" xfId="0" applyNumberFormat="1" applyFont="1" applyFill="1" applyBorder="1" applyAlignment="1">
      <alignment horizontal="left" vertical="center"/>
    </xf>
    <xf numFmtId="0" fontId="8" fillId="0" borderId="30" xfId="0" applyNumberFormat="1" applyFont="1" applyFill="1" applyBorder="1" applyAlignment="1">
      <alignment horizontal="left" vertical="center"/>
    </xf>
    <xf numFmtId="0" fontId="8" fillId="0" borderId="24" xfId="0" applyNumberFormat="1" applyFont="1" applyFill="1" applyBorder="1" applyAlignment="1">
      <alignment horizontal="left" vertical="center"/>
    </xf>
    <xf numFmtId="0" fontId="8" fillId="0" borderId="25" xfId="0" applyNumberFormat="1" applyFont="1" applyFill="1" applyBorder="1" applyAlignment="1">
      <alignment horizontal="left" vertical="center"/>
    </xf>
    <xf numFmtId="0" fontId="8" fillId="0" borderId="31" xfId="0" applyNumberFormat="1" applyFont="1" applyFill="1" applyBorder="1" applyAlignment="1">
      <alignment horizontal="left" vertical="center"/>
    </xf>
    <xf numFmtId="0" fontId="8" fillId="0" borderId="25" xfId="0" applyNumberFormat="1" applyFont="1" applyFill="1" applyBorder="1" applyAlignment="1">
      <alignment vertical="center"/>
    </xf>
    <xf numFmtId="0" fontId="8" fillId="0" borderId="14" xfId="0" applyNumberFormat="1" applyFont="1" applyFill="1" applyBorder="1" applyAlignment="1">
      <alignment horizontal="left" vertical="center"/>
    </xf>
    <xf numFmtId="0" fontId="8" fillId="0" borderId="0" xfId="0" applyNumberFormat="1" applyFont="1" applyFill="1" applyBorder="1" applyAlignment="1">
      <alignment horizontal="left" vertical="center"/>
    </xf>
    <xf numFmtId="0" fontId="8" fillId="0" borderId="15" xfId="0" applyNumberFormat="1" applyFont="1" applyFill="1" applyBorder="1" applyAlignment="1">
      <alignment horizontal="left" vertical="center"/>
    </xf>
    <xf numFmtId="0" fontId="8" fillId="0" borderId="27" xfId="0" applyNumberFormat="1" applyFont="1" applyFill="1" applyBorder="1" applyAlignment="1">
      <alignment vertical="center"/>
    </xf>
    <xf numFmtId="0" fontId="8" fillId="0" borderId="28" xfId="0" applyNumberFormat="1" applyFont="1" applyFill="1" applyBorder="1" applyAlignment="1">
      <alignment vertical="center"/>
    </xf>
    <xf numFmtId="0" fontId="8" fillId="2" borderId="28" xfId="0" applyNumberFormat="1" applyFont="1" applyFill="1" applyBorder="1" applyAlignment="1">
      <alignment vertical="center"/>
    </xf>
    <xf numFmtId="0" fontId="8" fillId="0" borderId="16" xfId="0" applyNumberFormat="1" applyFont="1" applyFill="1" applyBorder="1" applyAlignment="1">
      <alignment horizontal="left" vertical="center"/>
    </xf>
    <xf numFmtId="0" fontId="8" fillId="0" borderId="1" xfId="0" applyNumberFormat="1" applyFont="1" applyFill="1" applyBorder="1" applyAlignment="1">
      <alignment horizontal="left" vertical="center"/>
    </xf>
    <xf numFmtId="0" fontId="8" fillId="0" borderId="12" xfId="0" applyNumberFormat="1" applyFont="1" applyFill="1" applyBorder="1" applyAlignment="1">
      <alignment horizontal="left" vertical="center"/>
    </xf>
    <xf numFmtId="0" fontId="8" fillId="2" borderId="1" xfId="0" applyNumberFormat="1" applyFont="1" applyFill="1" applyBorder="1" applyAlignment="1">
      <alignment vertical="center"/>
    </xf>
    <xf numFmtId="0" fontId="8" fillId="0" borderId="23" xfId="0" applyNumberFormat="1" applyFont="1" applyFill="1" applyBorder="1" applyAlignment="1">
      <alignment vertical="center"/>
    </xf>
    <xf numFmtId="0" fontId="8" fillId="0" borderId="25" xfId="0" applyNumberFormat="1" applyFont="1" applyFill="1" applyBorder="1" applyAlignment="1">
      <alignment horizontal="center" vertical="center"/>
    </xf>
    <xf numFmtId="0" fontId="8" fillId="2" borderId="25" xfId="0" applyNumberFormat="1" applyFont="1" applyFill="1" applyBorder="1" applyAlignment="1">
      <alignment horizontal="center" vertical="center"/>
    </xf>
    <xf numFmtId="0" fontId="8" fillId="0" borderId="1" xfId="0" applyNumberFormat="1" applyFont="1" applyFill="1" applyBorder="1" applyAlignment="1">
      <alignment vertical="center"/>
    </xf>
    <xf numFmtId="0" fontId="8" fillId="0" borderId="6" xfId="0" applyNumberFormat="1" applyFont="1" applyFill="1" applyBorder="1" applyAlignment="1">
      <alignment vertical="center"/>
    </xf>
    <xf numFmtId="0" fontId="8" fillId="0" borderId="7" xfId="0" applyNumberFormat="1" applyFont="1" applyFill="1" applyBorder="1" applyAlignment="1">
      <alignment vertical="center"/>
    </xf>
    <xf numFmtId="0" fontId="8" fillId="0" borderId="8" xfId="0" applyNumberFormat="1" applyFont="1" applyFill="1" applyBorder="1" applyAlignment="1">
      <alignment vertical="center"/>
    </xf>
    <xf numFmtId="0" fontId="8" fillId="0" borderId="2" xfId="0" applyNumberFormat="1" applyFont="1" applyFill="1" applyBorder="1" applyAlignment="1">
      <alignment horizontal="center" vertical="center"/>
    </xf>
    <xf numFmtId="0" fontId="8" fillId="0" borderId="28" xfId="0" applyFont="1" applyFill="1" applyBorder="1" applyAlignment="1">
      <alignment horizontal="left" vertical="center"/>
    </xf>
    <xf numFmtId="0" fontId="8" fillId="0" borderId="14"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9" xfId="0" applyFont="1" applyFill="1" applyBorder="1" applyAlignment="1">
      <alignment horizontal="left" vertical="center"/>
    </xf>
    <xf numFmtId="0" fontId="9" fillId="0" borderId="35" xfId="0" applyFont="1" applyFill="1" applyBorder="1" applyAlignment="1">
      <alignment horizontal="left" vertical="center"/>
    </xf>
    <xf numFmtId="0" fontId="9" fillId="0" borderId="36" xfId="0" applyFont="1" applyFill="1" applyBorder="1" applyAlignment="1">
      <alignment horizontal="left" vertical="center"/>
    </xf>
    <xf numFmtId="0" fontId="9" fillId="0" borderId="37" xfId="0" applyFont="1" applyFill="1" applyBorder="1" applyAlignment="1">
      <alignment horizontal="left" vertical="center"/>
    </xf>
    <xf numFmtId="0" fontId="8" fillId="0" borderId="14" xfId="0" applyNumberFormat="1" applyFont="1" applyFill="1" applyBorder="1" applyAlignment="1">
      <alignment vertical="center"/>
    </xf>
    <xf numFmtId="0" fontId="8" fillId="0" borderId="12" xfId="0" applyNumberFormat="1" applyFont="1" applyFill="1" applyBorder="1" applyAlignment="1">
      <alignment vertical="center"/>
    </xf>
    <xf numFmtId="0" fontId="8" fillId="0" borderId="22" xfId="0" applyNumberFormat="1" applyFont="1" applyFill="1" applyBorder="1" applyAlignment="1">
      <alignment horizontal="left" vertical="center" wrapText="1"/>
    </xf>
    <xf numFmtId="0" fontId="8" fillId="0" borderId="23" xfId="0" applyNumberFormat="1" applyFont="1" applyFill="1" applyBorder="1" applyAlignment="1">
      <alignment horizontal="left" vertical="center" wrapText="1"/>
    </xf>
    <xf numFmtId="0" fontId="8" fillId="0" borderId="30" xfId="0" applyNumberFormat="1" applyFont="1" applyFill="1" applyBorder="1" applyAlignment="1">
      <alignment horizontal="left" vertical="center" wrapText="1"/>
    </xf>
    <xf numFmtId="0" fontId="8" fillId="0" borderId="14" xfId="0" applyNumberFormat="1" applyFont="1" applyFill="1" applyBorder="1" applyAlignment="1">
      <alignment horizontal="left" vertical="center" wrapText="1"/>
    </xf>
    <xf numFmtId="0" fontId="8" fillId="0" borderId="0" xfId="0" applyNumberFormat="1" applyFont="1" applyFill="1" applyBorder="1" applyAlignment="1">
      <alignment horizontal="left" vertical="center" wrapText="1"/>
    </xf>
    <xf numFmtId="0" fontId="8" fillId="0" borderId="15" xfId="0" applyNumberFormat="1" applyFont="1" applyFill="1" applyBorder="1" applyAlignment="1">
      <alignment horizontal="left" vertical="center" wrapText="1"/>
    </xf>
    <xf numFmtId="0" fontId="8" fillId="0" borderId="24" xfId="0" applyNumberFormat="1" applyFont="1" applyFill="1" applyBorder="1" applyAlignment="1">
      <alignment horizontal="left" vertical="center" wrapText="1"/>
    </xf>
    <xf numFmtId="0" fontId="8" fillId="0" borderId="25" xfId="0" applyNumberFormat="1" applyFont="1" applyFill="1" applyBorder="1" applyAlignment="1">
      <alignment horizontal="left" vertical="center" wrapText="1"/>
    </xf>
    <xf numFmtId="0" fontId="8" fillId="0" borderId="31" xfId="0" applyNumberFormat="1" applyFont="1" applyFill="1" applyBorder="1" applyAlignment="1">
      <alignment horizontal="left" vertical="center" wrapText="1"/>
    </xf>
    <xf numFmtId="0" fontId="8" fillId="0" borderId="40" xfId="0" applyNumberFormat="1" applyFont="1" applyFill="1" applyBorder="1" applyAlignment="1">
      <alignment horizontal="center" vertical="center"/>
    </xf>
    <xf numFmtId="0" fontId="8" fillId="0" borderId="41" xfId="0" applyNumberFormat="1" applyFont="1" applyFill="1" applyBorder="1" applyAlignment="1">
      <alignment horizontal="center" vertical="center"/>
    </xf>
    <xf numFmtId="0" fontId="8" fillId="0" borderId="21" xfId="0" applyNumberFormat="1" applyFont="1" applyFill="1" applyBorder="1" applyAlignment="1">
      <alignment vertical="center"/>
    </xf>
    <xf numFmtId="0" fontId="8" fillId="0" borderId="43" xfId="0" applyNumberFormat="1" applyFont="1" applyFill="1" applyBorder="1" applyAlignment="1">
      <alignment vertical="center"/>
    </xf>
    <xf numFmtId="0" fontId="8" fillId="2" borderId="23" xfId="0" applyNumberFormat="1" applyFont="1" applyFill="1" applyBorder="1" applyAlignment="1">
      <alignment vertical="center"/>
    </xf>
    <xf numFmtId="0" fontId="8" fillId="0" borderId="30" xfId="0" applyNumberFormat="1" applyFont="1" applyFill="1" applyBorder="1" applyAlignment="1">
      <alignment vertical="center"/>
    </xf>
    <xf numFmtId="0" fontId="8" fillId="0" borderId="1" xfId="0" applyFont="1" applyBorder="1" applyAlignment="1">
      <alignment horizontal="center" vertical="center"/>
    </xf>
    <xf numFmtId="0" fontId="8" fillId="0" borderId="1" xfId="5" applyFont="1" applyFill="1" applyBorder="1" applyAlignment="1">
      <alignment horizontal="center" vertical="center"/>
    </xf>
    <xf numFmtId="0" fontId="4" fillId="0" borderId="3" xfId="1" applyNumberFormat="1" applyFont="1" applyFill="1" applyBorder="1" applyAlignment="1">
      <alignment vertical="center"/>
    </xf>
    <xf numFmtId="0" fontId="4" fillId="0" borderId="2" xfId="1" applyNumberFormat="1" applyFont="1" applyFill="1" applyBorder="1" applyAlignment="1">
      <alignment vertical="center"/>
    </xf>
    <xf numFmtId="0" fontId="4" fillId="0" borderId="4" xfId="1" applyNumberFormat="1" applyFont="1" applyFill="1" applyBorder="1" applyAlignment="1">
      <alignment vertical="center"/>
    </xf>
    <xf numFmtId="0" fontId="4" fillId="2" borderId="2" xfId="1" applyNumberFormat="1" applyFont="1" applyFill="1" applyBorder="1" applyAlignment="1">
      <alignment horizontal="center" vertical="center"/>
    </xf>
    <xf numFmtId="0" fontId="4" fillId="2" borderId="3" xfId="1" applyNumberFormat="1" applyFont="1" applyFill="1" applyBorder="1" applyAlignment="1">
      <alignment horizontal="center" vertical="center"/>
    </xf>
    <xf numFmtId="0" fontId="4" fillId="0" borderId="3" xfId="1" applyNumberFormat="1" applyFont="1" applyFill="1" applyBorder="1" applyAlignment="1">
      <alignment horizontal="center" vertical="center"/>
    </xf>
    <xf numFmtId="0" fontId="4" fillId="0" borderId="4" xfId="1" applyNumberFormat="1" applyFont="1" applyFill="1" applyBorder="1" applyAlignment="1">
      <alignment horizontal="center" vertical="center"/>
    </xf>
    <xf numFmtId="0" fontId="4" fillId="0" borderId="2" xfId="1" applyNumberFormat="1" applyFont="1" applyFill="1" applyBorder="1" applyAlignment="1">
      <alignment horizontal="center" vertical="center"/>
    </xf>
    <xf numFmtId="0" fontId="8" fillId="0" borderId="2" xfId="5" applyFont="1" applyFill="1" applyBorder="1" applyAlignment="1">
      <alignment horizontal="center" vertical="center"/>
    </xf>
    <xf numFmtId="0" fontId="8" fillId="0" borderId="3" xfId="5" applyFont="1" applyFill="1" applyBorder="1" applyAlignment="1">
      <alignment horizontal="center" vertical="center"/>
    </xf>
    <xf numFmtId="0" fontId="8" fillId="0" borderId="4" xfId="5" applyFont="1" applyFill="1" applyBorder="1" applyAlignment="1">
      <alignment horizontal="center" vertical="center"/>
    </xf>
    <xf numFmtId="0" fontId="8" fillId="2" borderId="2" xfId="5" applyFont="1" applyFill="1" applyBorder="1" applyAlignment="1">
      <alignment horizontal="left" vertical="top" wrapText="1"/>
    </xf>
    <xf numFmtId="0" fontId="8" fillId="2" borderId="3" xfId="5" applyFont="1" applyFill="1" applyBorder="1" applyAlignment="1">
      <alignment horizontal="left" vertical="top" wrapText="1"/>
    </xf>
    <xf numFmtId="0" fontId="8" fillId="2" borderId="4" xfId="5" applyFont="1" applyFill="1" applyBorder="1" applyAlignment="1">
      <alignment horizontal="left" vertical="top" wrapText="1"/>
    </xf>
    <xf numFmtId="0" fontId="17" fillId="2" borderId="6" xfId="5" applyFont="1" applyFill="1" applyBorder="1" applyAlignment="1">
      <alignment horizontal="left" vertical="center" wrapText="1"/>
    </xf>
    <xf numFmtId="0" fontId="17" fillId="2" borderId="7" xfId="5" applyFont="1" applyFill="1" applyBorder="1" applyAlignment="1">
      <alignment horizontal="left" vertical="center" wrapText="1"/>
    </xf>
    <xf numFmtId="0" fontId="17" fillId="2" borderId="8" xfId="5" applyFont="1" applyFill="1" applyBorder="1" applyAlignment="1">
      <alignment horizontal="left" vertical="center" wrapText="1"/>
    </xf>
    <xf numFmtId="0" fontId="17" fillId="2" borderId="16" xfId="5" applyFont="1" applyFill="1" applyBorder="1" applyAlignment="1">
      <alignment horizontal="left" vertical="center" wrapText="1"/>
    </xf>
    <xf numFmtId="0" fontId="17" fillId="2" borderId="1" xfId="5" applyFont="1" applyFill="1" applyBorder="1" applyAlignment="1">
      <alignment horizontal="left" vertical="center" wrapText="1"/>
    </xf>
    <xf numFmtId="0" fontId="17" fillId="2" borderId="12" xfId="5" applyFont="1" applyFill="1" applyBorder="1" applyAlignment="1">
      <alignment horizontal="left" vertical="center" wrapText="1"/>
    </xf>
    <xf numFmtId="0" fontId="17" fillId="2" borderId="14" xfId="5" applyFont="1" applyFill="1" applyBorder="1" applyAlignment="1">
      <alignment horizontal="left" vertical="center" wrapText="1"/>
    </xf>
    <xf numFmtId="0" fontId="17" fillId="2" borderId="0" xfId="5" applyFont="1" applyFill="1" applyBorder="1" applyAlignment="1">
      <alignment horizontal="left" vertical="center" wrapText="1"/>
    </xf>
    <xf numFmtId="0" fontId="17" fillId="2" borderId="15" xfId="5" applyFont="1" applyFill="1" applyBorder="1" applyAlignment="1">
      <alignment horizontal="left" vertical="center" wrapText="1"/>
    </xf>
    <xf numFmtId="0" fontId="14" fillId="0" borderId="0" xfId="5" applyFont="1" applyFill="1" applyAlignment="1">
      <alignment horizontal="center" vertical="center"/>
    </xf>
    <xf numFmtId="0" fontId="8" fillId="0" borderId="24" xfId="0" applyNumberFormat="1" applyFont="1" applyFill="1" applyBorder="1" applyAlignment="1">
      <alignment vertical="center"/>
    </xf>
    <xf numFmtId="0" fontId="8" fillId="0" borderId="22" xfId="0" applyNumberFormat="1" applyFont="1" applyFill="1" applyBorder="1" applyAlignment="1">
      <alignment vertical="center"/>
    </xf>
    <xf numFmtId="0" fontId="8" fillId="2" borderId="35" xfId="5" applyFont="1" applyFill="1" applyBorder="1" applyAlignment="1">
      <alignment horizontal="center" vertical="center"/>
    </xf>
    <xf numFmtId="0" fontId="8" fillId="2" borderId="36" xfId="5" applyFont="1" applyFill="1" applyBorder="1" applyAlignment="1">
      <alignment horizontal="center" vertical="center"/>
    </xf>
    <xf numFmtId="0" fontId="8" fillId="2" borderId="39" xfId="5" applyFont="1" applyFill="1" applyBorder="1" applyAlignment="1">
      <alignment horizontal="center" vertical="center"/>
    </xf>
    <xf numFmtId="0" fontId="8" fillId="2" borderId="27" xfId="5" applyFont="1" applyFill="1" applyBorder="1" applyAlignment="1">
      <alignment horizontal="center" vertical="center"/>
    </xf>
    <xf numFmtId="0" fontId="8" fillId="2" borderId="28" xfId="5" applyFont="1" applyFill="1" applyBorder="1" applyAlignment="1">
      <alignment horizontal="center" vertical="center"/>
    </xf>
    <xf numFmtId="0" fontId="8" fillId="2" borderId="29" xfId="5" applyFont="1" applyFill="1" applyBorder="1" applyAlignment="1">
      <alignment horizontal="center" vertical="center"/>
    </xf>
    <xf numFmtId="0" fontId="8" fillId="2" borderId="26" xfId="5" applyFont="1" applyFill="1" applyBorder="1" applyAlignment="1">
      <alignment horizontal="center" vertical="center"/>
    </xf>
    <xf numFmtId="0" fontId="8" fillId="2" borderId="10" xfId="5" applyFont="1" applyFill="1" applyBorder="1" applyAlignment="1">
      <alignment horizontal="center" vertical="center"/>
    </xf>
    <xf numFmtId="0" fontId="8" fillId="2" borderId="11" xfId="5" applyFont="1" applyFill="1" applyBorder="1" applyAlignment="1">
      <alignment horizontal="center" vertical="center"/>
    </xf>
    <xf numFmtId="178" fontId="8" fillId="2" borderId="27" xfId="5" applyNumberFormat="1" applyFont="1" applyFill="1" applyBorder="1" applyAlignment="1">
      <alignment horizontal="center" vertical="center"/>
    </xf>
    <xf numFmtId="178" fontId="8" fillId="2" borderId="28" xfId="5" applyNumberFormat="1" applyFont="1" applyFill="1" applyBorder="1" applyAlignment="1">
      <alignment horizontal="center" vertical="center"/>
    </xf>
    <xf numFmtId="178" fontId="8" fillId="2" borderId="29" xfId="5" applyNumberFormat="1" applyFont="1" applyFill="1" applyBorder="1" applyAlignment="1">
      <alignment horizontal="center" vertical="center"/>
    </xf>
    <xf numFmtId="0" fontId="8" fillId="0" borderId="18" xfId="0" applyNumberFormat="1" applyFont="1" applyFill="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16" xfId="0" applyFont="1" applyBorder="1" applyAlignment="1">
      <alignment horizontal="center" vertical="center"/>
    </xf>
    <xf numFmtId="0" fontId="20" fillId="0" borderId="1" xfId="0" applyFont="1" applyBorder="1" applyAlignment="1">
      <alignment horizontal="center" vertical="center"/>
    </xf>
    <xf numFmtId="0" fontId="20" fillId="0" borderId="12" xfId="0" applyFont="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34" xfId="0" applyFont="1" applyFill="1" applyBorder="1" applyAlignment="1">
      <alignment horizontal="center" vertical="center"/>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19" fillId="0" borderId="51" xfId="0" applyFont="1" applyBorder="1" applyAlignment="1">
      <alignment horizontal="center" vertical="center"/>
    </xf>
    <xf numFmtId="0" fontId="8" fillId="0" borderId="9" xfId="5" applyFont="1" applyFill="1" applyBorder="1" applyAlignment="1">
      <alignment horizontal="center" vertical="center"/>
    </xf>
    <xf numFmtId="176" fontId="8" fillId="2" borderId="9" xfId="5" applyNumberFormat="1" applyFont="1" applyFill="1" applyBorder="1" applyAlignment="1">
      <alignment horizontal="center" vertical="center"/>
    </xf>
    <xf numFmtId="0" fontId="21" fillId="0" borderId="9" xfId="0" applyFont="1" applyBorder="1" applyAlignment="1">
      <alignment horizontal="center" vertical="center" wrapText="1"/>
    </xf>
    <xf numFmtId="0" fontId="19" fillId="0" borderId="9" xfId="0" applyFont="1" applyBorder="1" applyAlignment="1">
      <alignment horizontal="center" vertical="center"/>
    </xf>
    <xf numFmtId="178" fontId="8" fillId="2" borderId="35" xfId="5" applyNumberFormat="1" applyFont="1" applyFill="1" applyBorder="1" applyAlignment="1">
      <alignment horizontal="center" vertical="center"/>
    </xf>
    <xf numFmtId="178" fontId="8" fillId="2" borderId="36" xfId="5" applyNumberFormat="1" applyFont="1" applyFill="1" applyBorder="1" applyAlignment="1">
      <alignment horizontal="center" vertical="center"/>
    </xf>
    <xf numFmtId="178" fontId="8" fillId="2" borderId="39" xfId="5" applyNumberFormat="1" applyFont="1" applyFill="1" applyBorder="1" applyAlignment="1">
      <alignment horizontal="center" vertical="center"/>
    </xf>
    <xf numFmtId="178" fontId="8" fillId="2" borderId="26" xfId="5" applyNumberFormat="1" applyFont="1" applyFill="1" applyBorder="1" applyAlignment="1">
      <alignment horizontal="center" vertical="center"/>
    </xf>
    <xf numFmtId="178" fontId="8" fillId="2" borderId="10" xfId="5" applyNumberFormat="1" applyFont="1" applyFill="1" applyBorder="1" applyAlignment="1">
      <alignment horizontal="center" vertical="center"/>
    </xf>
    <xf numFmtId="178" fontId="8" fillId="2" borderId="11" xfId="5" applyNumberFormat="1" applyFont="1" applyFill="1" applyBorder="1" applyAlignment="1">
      <alignment horizontal="center" vertical="center"/>
    </xf>
    <xf numFmtId="0" fontId="19" fillId="0" borderId="2" xfId="0" applyFont="1" applyFill="1" applyBorder="1" applyAlignment="1">
      <alignment horizontal="left" vertical="center" wrapText="1"/>
    </xf>
    <xf numFmtId="0" fontId="19" fillId="0" borderId="3" xfId="0" applyFont="1" applyFill="1" applyBorder="1" applyAlignment="1">
      <alignment horizontal="left" vertical="center"/>
    </xf>
    <xf numFmtId="0" fontId="19" fillId="0" borderId="4" xfId="0" applyFont="1" applyFill="1" applyBorder="1" applyAlignment="1">
      <alignment horizontal="left" vertical="center"/>
    </xf>
    <xf numFmtId="0" fontId="19" fillId="0" borderId="2" xfId="0" applyFont="1" applyFill="1" applyBorder="1" applyAlignment="1">
      <alignment horizontal="left" vertical="center"/>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7" xfId="0" applyFont="1" applyFill="1" applyBorder="1" applyAlignment="1">
      <alignment horizontal="left" vertical="center"/>
    </xf>
    <xf numFmtId="0" fontId="8" fillId="0" borderId="44" xfId="0" applyFont="1" applyFill="1" applyBorder="1" applyAlignment="1">
      <alignment horizontal="left" vertical="center"/>
    </xf>
    <xf numFmtId="0" fontId="8" fillId="2" borderId="45" xfId="0" applyFont="1" applyFill="1" applyBorder="1" applyAlignment="1">
      <alignment horizontal="center" vertical="center"/>
    </xf>
    <xf numFmtId="0" fontId="8" fillId="2" borderId="10" xfId="0" applyFont="1" applyFill="1" applyBorder="1" applyAlignment="1">
      <alignment horizontal="center" vertical="center"/>
    </xf>
    <xf numFmtId="0" fontId="9" fillId="0" borderId="46" xfId="0" applyFont="1" applyFill="1" applyBorder="1" applyAlignment="1">
      <alignment horizontal="distributed" vertical="center"/>
    </xf>
    <xf numFmtId="0" fontId="9" fillId="0" borderId="10" xfId="0" applyFont="1" applyFill="1" applyBorder="1" applyAlignment="1">
      <alignment horizontal="distributed" vertical="center"/>
    </xf>
    <xf numFmtId="0" fontId="9" fillId="0" borderId="42" xfId="0" applyFont="1" applyFill="1" applyBorder="1" applyAlignment="1">
      <alignment horizontal="distributed" vertical="center"/>
    </xf>
    <xf numFmtId="0" fontId="8" fillId="0" borderId="6" xfId="5" applyFont="1" applyFill="1" applyBorder="1" applyAlignment="1">
      <alignment horizontal="center" vertical="center" wrapText="1"/>
    </xf>
    <xf numFmtId="0" fontId="8" fillId="0" borderId="7" xfId="5" applyFont="1" applyFill="1" applyBorder="1" applyAlignment="1">
      <alignment horizontal="center" vertical="center"/>
    </xf>
    <xf numFmtId="0" fontId="8" fillId="0" borderId="8" xfId="5" applyFont="1" applyFill="1" applyBorder="1" applyAlignment="1">
      <alignment horizontal="center" vertical="center"/>
    </xf>
    <xf numFmtId="0" fontId="8" fillId="0" borderId="16" xfId="5" applyFont="1" applyFill="1" applyBorder="1" applyAlignment="1">
      <alignment horizontal="center" vertical="center"/>
    </xf>
    <xf numFmtId="0" fontId="8" fillId="0" borderId="12" xfId="5" applyFont="1" applyFill="1" applyBorder="1" applyAlignment="1">
      <alignment horizontal="center" vertical="center"/>
    </xf>
    <xf numFmtId="0" fontId="8" fillId="0" borderId="14" xfId="5" applyFont="1" applyFill="1" applyBorder="1" applyAlignment="1">
      <alignment horizontal="center" vertical="center" wrapText="1"/>
    </xf>
    <xf numFmtId="0" fontId="8" fillId="0" borderId="0" xfId="5" applyFont="1" applyFill="1" applyBorder="1" applyAlignment="1">
      <alignment horizontal="center" vertical="center"/>
    </xf>
    <xf numFmtId="0" fontId="8" fillId="0" borderId="15" xfId="5" applyFont="1" applyFill="1" applyBorder="1" applyAlignment="1">
      <alignment horizontal="center" vertical="center"/>
    </xf>
    <xf numFmtId="0" fontId="9" fillId="0" borderId="0" xfId="5" applyFont="1" applyFill="1" applyBorder="1" applyAlignment="1">
      <alignment horizontal="center" vertical="center"/>
    </xf>
  </cellXfs>
  <cellStyles count="11">
    <cellStyle name="桁区切り 5" xfId="7"/>
    <cellStyle name="標準" xfId="0" builtinId="0"/>
    <cellStyle name="標準 2" xfId="4"/>
    <cellStyle name="標準 2 2" xfId="5"/>
    <cellStyle name="標準 3" xfId="6"/>
    <cellStyle name="標準 4" xfId="2"/>
    <cellStyle name="標準 5" xfId="3"/>
    <cellStyle name="標準 6" xfId="1"/>
    <cellStyle name="標準 7" xfId="8"/>
    <cellStyle name="標準 8" xfId="9"/>
    <cellStyle name="標準 9" xfId="1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kumimoji="1" lang="ja-JP" altLang="ja-JP" sz="1100"/>
              <a:t>新規患者数の推移</a:t>
            </a:r>
            <a:endParaRPr lang="ja-JP" altLang="ja-JP" sz="1100"/>
          </a:p>
        </c:rich>
      </c:tx>
      <c:layout>
        <c:manualLayout>
          <c:xMode val="edge"/>
          <c:yMode val="edge"/>
          <c:x val="0.40050247813336792"/>
          <c:y val="2.4087850477039083E-2"/>
        </c:manualLayout>
      </c:layout>
      <c:overlay val="1"/>
    </c:title>
    <c:autoTitleDeleted val="0"/>
    <c:plotArea>
      <c:layout>
        <c:manualLayout>
          <c:layoutTarget val="inner"/>
          <c:xMode val="edge"/>
          <c:yMode val="edge"/>
          <c:x val="5.533694427727124E-2"/>
          <c:y val="0.14768318027906821"/>
          <c:w val="0.8247444150693628"/>
          <c:h val="0.71224919801691455"/>
        </c:manualLayout>
      </c:layout>
      <c:barChart>
        <c:barDir val="col"/>
        <c:grouping val="clustered"/>
        <c:varyColors val="0"/>
        <c:ser>
          <c:idx val="5"/>
          <c:order val="0"/>
          <c:tx>
            <c:strRef>
              <c:f>'様式６　経過報告・終息報告用'!$A$12:$C$12</c:f>
              <c:strCache>
                <c:ptCount val="3"/>
                <c:pt idx="0">
                  <c:v>入所者</c:v>
                </c:pt>
              </c:strCache>
            </c:strRef>
          </c:tx>
          <c:spPr>
            <a:solidFill>
              <a:schemeClr val="accent1"/>
            </a:solidFill>
          </c:spPr>
          <c:invertIfNegative val="0"/>
          <c:cat>
            <c:numRef>
              <c:f>'様式６　経過報告・終息報告用'!$E$11:$AC$11</c:f>
              <c:numCache>
                <c:formatCode>m/d;@</c:formatCode>
                <c:ptCount val="25"/>
                <c:pt idx="0">
                  <c:v>42005</c:v>
                </c:pt>
                <c:pt idx="1">
                  <c:v>42006</c:v>
                </c:pt>
                <c:pt idx="2">
                  <c:v>42007</c:v>
                </c:pt>
                <c:pt idx="3">
                  <c:v>42008</c:v>
                </c:pt>
                <c:pt idx="4">
                  <c:v>42009</c:v>
                </c:pt>
                <c:pt idx="5">
                  <c:v>42010</c:v>
                </c:pt>
                <c:pt idx="6">
                  <c:v>42011</c:v>
                </c:pt>
                <c:pt idx="7">
                  <c:v>42012</c:v>
                </c:pt>
                <c:pt idx="8">
                  <c:v>42013</c:v>
                </c:pt>
                <c:pt idx="9">
                  <c:v>42014</c:v>
                </c:pt>
                <c:pt idx="10">
                  <c:v>42015</c:v>
                </c:pt>
                <c:pt idx="11">
                  <c:v>42016</c:v>
                </c:pt>
                <c:pt idx="12">
                  <c:v>42017</c:v>
                </c:pt>
                <c:pt idx="13">
                  <c:v>42018</c:v>
                </c:pt>
                <c:pt idx="14">
                  <c:v>42019</c:v>
                </c:pt>
                <c:pt idx="15">
                  <c:v>42020</c:v>
                </c:pt>
                <c:pt idx="16">
                  <c:v>42021</c:v>
                </c:pt>
                <c:pt idx="17">
                  <c:v>42022</c:v>
                </c:pt>
                <c:pt idx="18">
                  <c:v>42023</c:v>
                </c:pt>
                <c:pt idx="19">
                  <c:v>42024</c:v>
                </c:pt>
                <c:pt idx="20">
                  <c:v>42025</c:v>
                </c:pt>
                <c:pt idx="21">
                  <c:v>42026</c:v>
                </c:pt>
                <c:pt idx="22">
                  <c:v>42027</c:v>
                </c:pt>
                <c:pt idx="23">
                  <c:v>42028</c:v>
                </c:pt>
                <c:pt idx="24">
                  <c:v>42029</c:v>
                </c:pt>
              </c:numCache>
            </c:numRef>
          </c:cat>
          <c:val>
            <c:numRef>
              <c:f>'様式６　経過報告・終息報告用'!$E$12:$AC$12</c:f>
              <c:numCache>
                <c:formatCode>General</c:formatCode>
                <c:ptCount val="25"/>
              </c:numCache>
            </c:numRef>
          </c:val>
          <c:extLst>
            <c:ext xmlns:c16="http://schemas.microsoft.com/office/drawing/2014/chart" uri="{C3380CC4-5D6E-409C-BE32-E72D297353CC}">
              <c16:uniqueId val="{00000000-EEA2-4162-B8ED-480F3694313E}"/>
            </c:ext>
          </c:extLst>
        </c:ser>
        <c:ser>
          <c:idx val="0"/>
          <c:order val="1"/>
          <c:tx>
            <c:strRef>
              <c:f>'様式６　経過報告・終息報告用'!$A$13:$C$13</c:f>
              <c:strCache>
                <c:ptCount val="3"/>
                <c:pt idx="0">
                  <c:v>ショートステイ</c:v>
                </c:pt>
              </c:strCache>
            </c:strRef>
          </c:tx>
          <c:spPr>
            <a:solidFill>
              <a:schemeClr val="accent6">
                <a:lumMod val="60000"/>
                <a:lumOff val="40000"/>
              </a:schemeClr>
            </a:solidFill>
          </c:spPr>
          <c:invertIfNegative val="0"/>
          <c:val>
            <c:numRef>
              <c:f>'様式６　経過報告・終息報告用'!$E$13:$AC$13</c:f>
              <c:numCache>
                <c:formatCode>General</c:formatCode>
                <c:ptCount val="25"/>
              </c:numCache>
            </c:numRef>
          </c:val>
          <c:extLst>
            <c:ext xmlns:c16="http://schemas.microsoft.com/office/drawing/2014/chart" uri="{C3380CC4-5D6E-409C-BE32-E72D297353CC}">
              <c16:uniqueId val="{00000001-EEA2-4162-B8ED-480F3694313E}"/>
            </c:ext>
          </c:extLst>
        </c:ser>
        <c:ser>
          <c:idx val="1"/>
          <c:order val="2"/>
          <c:tx>
            <c:strRef>
              <c:f>'様式６　経過報告・終息報告用'!$A$14:$C$14</c:f>
              <c:strCache>
                <c:ptCount val="3"/>
                <c:pt idx="0">
                  <c:v>職員</c:v>
                </c:pt>
              </c:strCache>
            </c:strRef>
          </c:tx>
          <c:invertIfNegative val="0"/>
          <c:val>
            <c:numRef>
              <c:f>'様式６　経過報告・終息報告用'!$E$14:$AC$14</c:f>
              <c:numCache>
                <c:formatCode>General</c:formatCode>
                <c:ptCount val="25"/>
              </c:numCache>
            </c:numRef>
          </c:val>
          <c:extLst>
            <c:ext xmlns:c16="http://schemas.microsoft.com/office/drawing/2014/chart" uri="{C3380CC4-5D6E-409C-BE32-E72D297353CC}">
              <c16:uniqueId val="{00000002-EEA2-4162-B8ED-480F3694313E}"/>
            </c:ext>
          </c:extLst>
        </c:ser>
        <c:ser>
          <c:idx val="2"/>
          <c:order val="3"/>
          <c:tx>
            <c:strRef>
              <c:f>'様式６　経過報告・終息報告用'!$A$15:$C$15</c:f>
              <c:strCache>
                <c:ptCount val="3"/>
                <c:pt idx="0">
                  <c:v>その他</c:v>
                </c:pt>
              </c:strCache>
            </c:strRef>
          </c:tx>
          <c:invertIfNegative val="0"/>
          <c:val>
            <c:numRef>
              <c:f>'様式６　経過報告・終息報告用'!$E$15:$AC$15</c:f>
              <c:numCache>
                <c:formatCode>General</c:formatCode>
                <c:ptCount val="25"/>
              </c:numCache>
            </c:numRef>
          </c:val>
          <c:extLst>
            <c:ext xmlns:c16="http://schemas.microsoft.com/office/drawing/2014/chart" uri="{C3380CC4-5D6E-409C-BE32-E72D297353CC}">
              <c16:uniqueId val="{00000003-EEA2-4162-B8ED-480F3694313E}"/>
            </c:ext>
          </c:extLst>
        </c:ser>
        <c:dLbls>
          <c:showLegendKey val="0"/>
          <c:showVal val="0"/>
          <c:showCatName val="0"/>
          <c:showSerName val="0"/>
          <c:showPercent val="0"/>
          <c:showBubbleSize val="0"/>
        </c:dLbls>
        <c:gapWidth val="150"/>
        <c:axId val="489798216"/>
        <c:axId val="489796256"/>
      </c:barChart>
      <c:dateAx>
        <c:axId val="489798216"/>
        <c:scaling>
          <c:orientation val="minMax"/>
        </c:scaling>
        <c:delete val="0"/>
        <c:axPos val="b"/>
        <c:minorGridlines/>
        <c:title>
          <c:tx>
            <c:rich>
              <a:bodyPr/>
              <a:lstStyle/>
              <a:p>
                <a:pPr>
                  <a:defRPr/>
                </a:pPr>
                <a:r>
                  <a:rPr lang="ja-JP" altLang="en-US"/>
                  <a:t>（日付）</a:t>
                </a:r>
              </a:p>
            </c:rich>
          </c:tx>
          <c:layout>
            <c:manualLayout>
              <c:xMode val="edge"/>
              <c:yMode val="edge"/>
              <c:x val="0.90083876589920719"/>
              <c:y val="0.90364859809184395"/>
            </c:manualLayout>
          </c:layout>
          <c:overlay val="0"/>
        </c:title>
        <c:numFmt formatCode="m/d;@" sourceLinked="1"/>
        <c:majorTickMark val="out"/>
        <c:minorTickMark val="none"/>
        <c:tickLblPos val="nextTo"/>
        <c:crossAx val="489796256"/>
        <c:crosses val="autoZero"/>
        <c:auto val="1"/>
        <c:lblOffset val="100"/>
        <c:baseTimeUnit val="days"/>
        <c:majorUnit val="2"/>
        <c:majorTimeUnit val="days"/>
      </c:dateAx>
      <c:valAx>
        <c:axId val="489796256"/>
        <c:scaling>
          <c:orientation val="minMax"/>
          <c:min val="0"/>
        </c:scaling>
        <c:delete val="0"/>
        <c:axPos val="l"/>
        <c:majorGridlines/>
        <c:title>
          <c:tx>
            <c:rich>
              <a:bodyPr rot="0" vert="horz"/>
              <a:lstStyle/>
              <a:p>
                <a:pPr>
                  <a:defRPr/>
                </a:pPr>
                <a:r>
                  <a:rPr lang="ja-JP" altLang="en-US"/>
                  <a:t>（人）</a:t>
                </a:r>
              </a:p>
            </c:rich>
          </c:tx>
          <c:layout>
            <c:manualLayout>
              <c:xMode val="edge"/>
              <c:yMode val="edge"/>
              <c:x val="8.0967267575551508E-3"/>
              <c:y val="2.7711459794864481E-2"/>
            </c:manualLayout>
          </c:layout>
          <c:overlay val="0"/>
        </c:title>
        <c:numFmt formatCode="General" sourceLinked="1"/>
        <c:majorTickMark val="out"/>
        <c:minorTickMark val="none"/>
        <c:tickLblPos val="nextTo"/>
        <c:crossAx val="489798216"/>
        <c:crosses val="autoZero"/>
        <c:crossBetween val="between"/>
        <c:majorUnit val="1"/>
      </c:valAx>
    </c:plotArea>
    <c:legend>
      <c:legendPos val="r"/>
      <c:layout>
        <c:manualLayout>
          <c:xMode val="edge"/>
          <c:yMode val="edge"/>
          <c:x val="0.8893942233700467"/>
          <c:y val="0.16589890594690146"/>
          <c:w val="0.10149933722035705"/>
          <c:h val="0.56763873155655464"/>
        </c:manualLayout>
      </c:layout>
      <c:overlay val="0"/>
      <c:spPr>
        <a:ln>
          <a:solidFill>
            <a:schemeClr val="tx1"/>
          </a:solidFill>
        </a:ln>
      </c:spPr>
      <c:txPr>
        <a:bodyPr/>
        <a:lstStyle/>
        <a:p>
          <a:pPr>
            <a:defRPr sz="800"/>
          </a:pPr>
          <a:endParaRPr lang="ja-JP"/>
        </a:p>
      </c:txPr>
    </c:legend>
    <c:plotVisOnly val="1"/>
    <c:dispBlanksAs val="gap"/>
    <c:showDLblsOverMax val="0"/>
  </c:chart>
  <c:spPr>
    <a:ln>
      <a:solidFill>
        <a:schemeClr val="tx1"/>
      </a:solidFill>
    </a:ln>
  </c:spPr>
  <c:printSettings>
    <c:headerFooter/>
    <c:pageMargins b="0.75000000000000133" l="0.70000000000000062" r="0.70000000000000062" t="0.750000000000001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a:t>累計患者数及び現在の有症状者数等の推移</a:t>
            </a:r>
            <a:endParaRPr lang="ja-JP" altLang="ja-JP" sz="1100"/>
          </a:p>
        </c:rich>
      </c:tx>
      <c:overlay val="1"/>
    </c:title>
    <c:autoTitleDeleted val="0"/>
    <c:plotArea>
      <c:layout>
        <c:manualLayout>
          <c:layoutTarget val="inner"/>
          <c:xMode val="edge"/>
          <c:yMode val="edge"/>
          <c:x val="5.473565094248628E-2"/>
          <c:y val="0.17177092446777489"/>
          <c:w val="0.82608628196191647"/>
          <c:h val="0.71224919801691455"/>
        </c:manualLayout>
      </c:layout>
      <c:lineChart>
        <c:grouping val="standard"/>
        <c:varyColors val="0"/>
        <c:ser>
          <c:idx val="5"/>
          <c:order val="0"/>
          <c:tx>
            <c:strRef>
              <c:f>'様式６　経過報告・終息報告用'!$A$37:$D$37</c:f>
              <c:strCache>
                <c:ptCount val="4"/>
                <c:pt idx="0">
                  <c:v>①　有症状者累計</c:v>
                </c:pt>
              </c:strCache>
            </c:strRef>
          </c:tx>
          <c:spPr>
            <a:ln w="19050"/>
          </c:spPr>
          <c:marker>
            <c:symbol val="circle"/>
            <c:size val="5"/>
            <c:spPr>
              <a:noFill/>
            </c:spPr>
          </c:marker>
          <c:cat>
            <c:numRef>
              <c:f>'様式６　経過報告・終息報告用'!$E$36:$AC$36</c:f>
              <c:numCache>
                <c:formatCode>m/d;@</c:formatCode>
                <c:ptCount val="25"/>
                <c:pt idx="0">
                  <c:v>42005</c:v>
                </c:pt>
                <c:pt idx="1">
                  <c:v>42006</c:v>
                </c:pt>
                <c:pt idx="2">
                  <c:v>42007</c:v>
                </c:pt>
                <c:pt idx="3">
                  <c:v>42008</c:v>
                </c:pt>
                <c:pt idx="4">
                  <c:v>42009</c:v>
                </c:pt>
                <c:pt idx="5">
                  <c:v>42010</c:v>
                </c:pt>
                <c:pt idx="6">
                  <c:v>42011</c:v>
                </c:pt>
                <c:pt idx="7">
                  <c:v>42012</c:v>
                </c:pt>
                <c:pt idx="8">
                  <c:v>42013</c:v>
                </c:pt>
                <c:pt idx="9">
                  <c:v>42014</c:v>
                </c:pt>
                <c:pt idx="10">
                  <c:v>42015</c:v>
                </c:pt>
                <c:pt idx="11">
                  <c:v>42016</c:v>
                </c:pt>
                <c:pt idx="12">
                  <c:v>42017</c:v>
                </c:pt>
                <c:pt idx="13">
                  <c:v>42018</c:v>
                </c:pt>
                <c:pt idx="14">
                  <c:v>42019</c:v>
                </c:pt>
                <c:pt idx="15">
                  <c:v>42020</c:v>
                </c:pt>
                <c:pt idx="16">
                  <c:v>42021</c:v>
                </c:pt>
                <c:pt idx="17">
                  <c:v>42022</c:v>
                </c:pt>
                <c:pt idx="18">
                  <c:v>42023</c:v>
                </c:pt>
                <c:pt idx="19">
                  <c:v>42024</c:v>
                </c:pt>
                <c:pt idx="20">
                  <c:v>42025</c:v>
                </c:pt>
                <c:pt idx="21">
                  <c:v>42026</c:v>
                </c:pt>
                <c:pt idx="22">
                  <c:v>42027</c:v>
                </c:pt>
                <c:pt idx="23">
                  <c:v>42028</c:v>
                </c:pt>
                <c:pt idx="24">
                  <c:v>42029</c:v>
                </c:pt>
              </c:numCache>
            </c:numRef>
          </c:cat>
          <c:val>
            <c:numRef>
              <c:f>'様式６　経過報告・終息報告用'!$E$37:$AC$37</c:f>
              <c:numCache>
                <c:formatCode>General</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0-5111-4027-8140-130539AB59BF}"/>
            </c:ext>
          </c:extLst>
        </c:ser>
        <c:ser>
          <c:idx val="3"/>
          <c:order val="1"/>
          <c:tx>
            <c:strRef>
              <c:f>'様式６　経過報告・終息報告用'!$A$38</c:f>
              <c:strCache>
                <c:ptCount val="1"/>
                <c:pt idx="0">
                  <c:v>②　現在の症状者</c:v>
                </c:pt>
              </c:strCache>
            </c:strRef>
          </c:tx>
          <c:spPr>
            <a:ln w="22225"/>
          </c:spPr>
          <c:val>
            <c:numRef>
              <c:f>'様式６　経過報告・終息報告用'!$E$38:$AC$38</c:f>
              <c:numCache>
                <c:formatCode>General</c:formatCode>
                <c:ptCount val="25"/>
              </c:numCache>
            </c:numRef>
          </c:val>
          <c:smooth val="0"/>
          <c:extLst>
            <c:ext xmlns:c16="http://schemas.microsoft.com/office/drawing/2014/chart" uri="{C3380CC4-5D6E-409C-BE32-E72D297353CC}">
              <c16:uniqueId val="{00000001-5111-4027-8140-130539AB59BF}"/>
            </c:ext>
          </c:extLst>
        </c:ser>
        <c:ser>
          <c:idx val="0"/>
          <c:order val="2"/>
          <c:tx>
            <c:strRef>
              <c:f>'様式６　経過報告・終息報告用'!$A$39</c:f>
              <c:strCache>
                <c:ptCount val="1"/>
                <c:pt idx="0">
                  <c:v>③　②のうち重症者</c:v>
                </c:pt>
              </c:strCache>
            </c:strRef>
          </c:tx>
          <c:spPr>
            <a:ln w="19050"/>
          </c:spPr>
          <c:marker>
            <c:symbol val="diamond"/>
            <c:size val="5"/>
            <c:spPr>
              <a:noFill/>
            </c:spPr>
          </c:marker>
          <c:cat>
            <c:numRef>
              <c:f>'様式６　経過報告・終息報告用'!$E$36:$AC$36</c:f>
              <c:numCache>
                <c:formatCode>m/d;@</c:formatCode>
                <c:ptCount val="25"/>
                <c:pt idx="0">
                  <c:v>42005</c:v>
                </c:pt>
                <c:pt idx="1">
                  <c:v>42006</c:v>
                </c:pt>
                <c:pt idx="2">
                  <c:v>42007</c:v>
                </c:pt>
                <c:pt idx="3">
                  <c:v>42008</c:v>
                </c:pt>
                <c:pt idx="4">
                  <c:v>42009</c:v>
                </c:pt>
                <c:pt idx="5">
                  <c:v>42010</c:v>
                </c:pt>
                <c:pt idx="6">
                  <c:v>42011</c:v>
                </c:pt>
                <c:pt idx="7">
                  <c:v>42012</c:v>
                </c:pt>
                <c:pt idx="8">
                  <c:v>42013</c:v>
                </c:pt>
                <c:pt idx="9">
                  <c:v>42014</c:v>
                </c:pt>
                <c:pt idx="10">
                  <c:v>42015</c:v>
                </c:pt>
                <c:pt idx="11">
                  <c:v>42016</c:v>
                </c:pt>
                <c:pt idx="12">
                  <c:v>42017</c:v>
                </c:pt>
                <c:pt idx="13">
                  <c:v>42018</c:v>
                </c:pt>
                <c:pt idx="14">
                  <c:v>42019</c:v>
                </c:pt>
                <c:pt idx="15">
                  <c:v>42020</c:v>
                </c:pt>
                <c:pt idx="16">
                  <c:v>42021</c:v>
                </c:pt>
                <c:pt idx="17">
                  <c:v>42022</c:v>
                </c:pt>
                <c:pt idx="18">
                  <c:v>42023</c:v>
                </c:pt>
                <c:pt idx="19">
                  <c:v>42024</c:v>
                </c:pt>
                <c:pt idx="20">
                  <c:v>42025</c:v>
                </c:pt>
                <c:pt idx="21">
                  <c:v>42026</c:v>
                </c:pt>
                <c:pt idx="22">
                  <c:v>42027</c:v>
                </c:pt>
                <c:pt idx="23">
                  <c:v>42028</c:v>
                </c:pt>
                <c:pt idx="24">
                  <c:v>42029</c:v>
                </c:pt>
              </c:numCache>
            </c:numRef>
          </c:cat>
          <c:val>
            <c:numRef>
              <c:f>'様式６　経過報告・終息報告用'!$E$39:$AC$39</c:f>
              <c:numCache>
                <c:formatCode>General</c:formatCode>
                <c:ptCount val="25"/>
              </c:numCache>
            </c:numRef>
          </c:val>
          <c:smooth val="0"/>
          <c:extLst>
            <c:ext xmlns:c16="http://schemas.microsoft.com/office/drawing/2014/chart" uri="{C3380CC4-5D6E-409C-BE32-E72D297353CC}">
              <c16:uniqueId val="{00000002-5111-4027-8140-130539AB59BF}"/>
            </c:ext>
          </c:extLst>
        </c:ser>
        <c:ser>
          <c:idx val="1"/>
          <c:order val="3"/>
          <c:tx>
            <c:strRef>
              <c:f>'様式６　経過報告・終息報告用'!$A$40</c:f>
              <c:strCache>
                <c:ptCount val="1"/>
                <c:pt idx="0">
                  <c:v>④　③のうち入院者</c:v>
                </c:pt>
              </c:strCache>
            </c:strRef>
          </c:tx>
          <c:spPr>
            <a:ln w="19050"/>
          </c:spPr>
          <c:marker>
            <c:symbol val="square"/>
            <c:size val="5"/>
            <c:spPr>
              <a:solidFill>
                <a:schemeClr val="accent2"/>
              </a:solidFill>
            </c:spPr>
          </c:marker>
          <c:cat>
            <c:numRef>
              <c:f>'様式６　経過報告・終息報告用'!$E$36:$AC$36</c:f>
              <c:numCache>
                <c:formatCode>m/d;@</c:formatCode>
                <c:ptCount val="25"/>
                <c:pt idx="0">
                  <c:v>42005</c:v>
                </c:pt>
                <c:pt idx="1">
                  <c:v>42006</c:v>
                </c:pt>
                <c:pt idx="2">
                  <c:v>42007</c:v>
                </c:pt>
                <c:pt idx="3">
                  <c:v>42008</c:v>
                </c:pt>
                <c:pt idx="4">
                  <c:v>42009</c:v>
                </c:pt>
                <c:pt idx="5">
                  <c:v>42010</c:v>
                </c:pt>
                <c:pt idx="6">
                  <c:v>42011</c:v>
                </c:pt>
                <c:pt idx="7">
                  <c:v>42012</c:v>
                </c:pt>
                <c:pt idx="8">
                  <c:v>42013</c:v>
                </c:pt>
                <c:pt idx="9">
                  <c:v>42014</c:v>
                </c:pt>
                <c:pt idx="10">
                  <c:v>42015</c:v>
                </c:pt>
                <c:pt idx="11">
                  <c:v>42016</c:v>
                </c:pt>
                <c:pt idx="12">
                  <c:v>42017</c:v>
                </c:pt>
                <c:pt idx="13">
                  <c:v>42018</c:v>
                </c:pt>
                <c:pt idx="14">
                  <c:v>42019</c:v>
                </c:pt>
                <c:pt idx="15">
                  <c:v>42020</c:v>
                </c:pt>
                <c:pt idx="16">
                  <c:v>42021</c:v>
                </c:pt>
                <c:pt idx="17">
                  <c:v>42022</c:v>
                </c:pt>
                <c:pt idx="18">
                  <c:v>42023</c:v>
                </c:pt>
                <c:pt idx="19">
                  <c:v>42024</c:v>
                </c:pt>
                <c:pt idx="20">
                  <c:v>42025</c:v>
                </c:pt>
                <c:pt idx="21">
                  <c:v>42026</c:v>
                </c:pt>
                <c:pt idx="22">
                  <c:v>42027</c:v>
                </c:pt>
                <c:pt idx="23">
                  <c:v>42028</c:v>
                </c:pt>
                <c:pt idx="24">
                  <c:v>42029</c:v>
                </c:pt>
              </c:numCache>
            </c:numRef>
          </c:cat>
          <c:val>
            <c:numRef>
              <c:f>'様式６　経過報告・終息報告用'!$E$40:$AC$40</c:f>
              <c:numCache>
                <c:formatCode>General</c:formatCode>
                <c:ptCount val="25"/>
              </c:numCache>
            </c:numRef>
          </c:val>
          <c:smooth val="0"/>
          <c:extLst>
            <c:ext xmlns:c16="http://schemas.microsoft.com/office/drawing/2014/chart" uri="{C3380CC4-5D6E-409C-BE32-E72D297353CC}">
              <c16:uniqueId val="{00000003-5111-4027-8140-130539AB59BF}"/>
            </c:ext>
          </c:extLst>
        </c:ser>
        <c:ser>
          <c:idx val="2"/>
          <c:order val="4"/>
          <c:tx>
            <c:strRef>
              <c:f>'様式６　経過報告・終息報告用'!$A$41:$D$41</c:f>
              <c:strCache>
                <c:ptCount val="4"/>
                <c:pt idx="0">
                  <c:v>⑤　死亡者累計</c:v>
                </c:pt>
              </c:strCache>
            </c:strRef>
          </c:tx>
          <c:spPr>
            <a:ln w="22225"/>
          </c:spPr>
          <c:marker>
            <c:symbol val="triangle"/>
            <c:size val="5"/>
            <c:spPr>
              <a:solidFill>
                <a:schemeClr val="accent3"/>
              </a:solidFill>
            </c:spPr>
          </c:marker>
          <c:cat>
            <c:numRef>
              <c:f>'様式６　経過報告・終息報告用'!$E$36:$AC$36</c:f>
              <c:numCache>
                <c:formatCode>m/d;@</c:formatCode>
                <c:ptCount val="25"/>
                <c:pt idx="0">
                  <c:v>42005</c:v>
                </c:pt>
                <c:pt idx="1">
                  <c:v>42006</c:v>
                </c:pt>
                <c:pt idx="2">
                  <c:v>42007</c:v>
                </c:pt>
                <c:pt idx="3">
                  <c:v>42008</c:v>
                </c:pt>
                <c:pt idx="4">
                  <c:v>42009</c:v>
                </c:pt>
                <c:pt idx="5">
                  <c:v>42010</c:v>
                </c:pt>
                <c:pt idx="6">
                  <c:v>42011</c:v>
                </c:pt>
                <c:pt idx="7">
                  <c:v>42012</c:v>
                </c:pt>
                <c:pt idx="8">
                  <c:v>42013</c:v>
                </c:pt>
                <c:pt idx="9">
                  <c:v>42014</c:v>
                </c:pt>
                <c:pt idx="10">
                  <c:v>42015</c:v>
                </c:pt>
                <c:pt idx="11">
                  <c:v>42016</c:v>
                </c:pt>
                <c:pt idx="12">
                  <c:v>42017</c:v>
                </c:pt>
                <c:pt idx="13">
                  <c:v>42018</c:v>
                </c:pt>
                <c:pt idx="14">
                  <c:v>42019</c:v>
                </c:pt>
                <c:pt idx="15">
                  <c:v>42020</c:v>
                </c:pt>
                <c:pt idx="16">
                  <c:v>42021</c:v>
                </c:pt>
                <c:pt idx="17">
                  <c:v>42022</c:v>
                </c:pt>
                <c:pt idx="18">
                  <c:v>42023</c:v>
                </c:pt>
                <c:pt idx="19">
                  <c:v>42024</c:v>
                </c:pt>
                <c:pt idx="20">
                  <c:v>42025</c:v>
                </c:pt>
                <c:pt idx="21">
                  <c:v>42026</c:v>
                </c:pt>
                <c:pt idx="22">
                  <c:v>42027</c:v>
                </c:pt>
                <c:pt idx="23">
                  <c:v>42028</c:v>
                </c:pt>
                <c:pt idx="24">
                  <c:v>42029</c:v>
                </c:pt>
              </c:numCache>
            </c:numRef>
          </c:cat>
          <c:val>
            <c:numRef>
              <c:f>'様式６　経過報告・終息報告用'!$E$41:$AC$41</c:f>
              <c:numCache>
                <c:formatCode>General</c:formatCode>
                <c:ptCount val="25"/>
              </c:numCache>
            </c:numRef>
          </c:val>
          <c:smooth val="0"/>
          <c:extLst>
            <c:ext xmlns:c16="http://schemas.microsoft.com/office/drawing/2014/chart" uri="{C3380CC4-5D6E-409C-BE32-E72D297353CC}">
              <c16:uniqueId val="{00000004-5111-4027-8140-130539AB59BF}"/>
            </c:ext>
          </c:extLst>
        </c:ser>
        <c:dLbls>
          <c:showLegendKey val="0"/>
          <c:showVal val="0"/>
          <c:showCatName val="0"/>
          <c:showSerName val="0"/>
          <c:showPercent val="0"/>
          <c:showBubbleSize val="0"/>
        </c:dLbls>
        <c:marker val="1"/>
        <c:smooth val="0"/>
        <c:axId val="489798608"/>
        <c:axId val="489793904"/>
      </c:lineChart>
      <c:dateAx>
        <c:axId val="489798608"/>
        <c:scaling>
          <c:orientation val="minMax"/>
        </c:scaling>
        <c:delete val="0"/>
        <c:axPos val="b"/>
        <c:minorGridlines/>
        <c:title>
          <c:tx>
            <c:rich>
              <a:bodyPr/>
              <a:lstStyle/>
              <a:p>
                <a:pPr>
                  <a:defRPr/>
                </a:pPr>
                <a:r>
                  <a:rPr lang="ja-JP" altLang="en-US"/>
                  <a:t>（日付）</a:t>
                </a:r>
              </a:p>
            </c:rich>
          </c:tx>
          <c:layout>
            <c:manualLayout>
              <c:xMode val="edge"/>
              <c:yMode val="edge"/>
              <c:x val="0.90689489983536842"/>
              <c:y val="0.90506105854116414"/>
            </c:manualLayout>
          </c:layout>
          <c:overlay val="0"/>
        </c:title>
        <c:numFmt formatCode="m/d;@" sourceLinked="1"/>
        <c:majorTickMark val="out"/>
        <c:minorTickMark val="none"/>
        <c:tickLblPos val="low"/>
        <c:crossAx val="489793904"/>
        <c:crosses val="autoZero"/>
        <c:auto val="1"/>
        <c:lblOffset val="100"/>
        <c:baseTimeUnit val="days"/>
        <c:majorUnit val="2"/>
        <c:majorTimeUnit val="days"/>
      </c:dateAx>
      <c:valAx>
        <c:axId val="489793904"/>
        <c:scaling>
          <c:orientation val="minMax"/>
        </c:scaling>
        <c:delete val="0"/>
        <c:axPos val="l"/>
        <c:majorGridlines/>
        <c:title>
          <c:tx>
            <c:rich>
              <a:bodyPr rot="0" vert="horz"/>
              <a:lstStyle/>
              <a:p>
                <a:pPr>
                  <a:defRPr/>
                </a:pPr>
                <a:r>
                  <a:rPr lang="ja-JP" altLang="en-US"/>
                  <a:t>（人）</a:t>
                </a:r>
              </a:p>
            </c:rich>
          </c:tx>
          <c:layout>
            <c:manualLayout>
              <c:xMode val="edge"/>
              <c:yMode val="edge"/>
              <c:x val="8.6294409345344797E-3"/>
              <c:y val="1.0551052174986338E-2"/>
            </c:manualLayout>
          </c:layout>
          <c:overlay val="0"/>
        </c:title>
        <c:numFmt formatCode="General" sourceLinked="1"/>
        <c:majorTickMark val="out"/>
        <c:minorTickMark val="none"/>
        <c:tickLblPos val="nextTo"/>
        <c:crossAx val="489798608"/>
        <c:crosses val="autoZero"/>
        <c:crossBetween val="between"/>
      </c:valAx>
    </c:plotArea>
    <c:legend>
      <c:legendPos val="r"/>
      <c:layout>
        <c:manualLayout>
          <c:xMode val="edge"/>
          <c:yMode val="edge"/>
          <c:x val="0.88839086520450872"/>
          <c:y val="9.4694416844034568E-2"/>
          <c:w val="0.10491793253520433"/>
          <c:h val="0.7990849979185386"/>
        </c:manualLayout>
      </c:layout>
      <c:overlay val="0"/>
      <c:spPr>
        <a:ln>
          <a:solidFill>
            <a:schemeClr val="tx1"/>
          </a:solidFill>
        </a:ln>
      </c:spPr>
      <c:txPr>
        <a:bodyPr/>
        <a:lstStyle/>
        <a:p>
          <a:pPr>
            <a:defRPr sz="800"/>
          </a:pPr>
          <a:endParaRPr lang="ja-JP"/>
        </a:p>
      </c:txPr>
    </c:legend>
    <c:plotVisOnly val="1"/>
    <c:dispBlanksAs val="gap"/>
    <c:showDLblsOverMax val="0"/>
  </c:chart>
  <c:spPr>
    <a:ln>
      <a:solidFill>
        <a:schemeClr val="tx1"/>
      </a:solidFill>
    </a:ln>
  </c:spPr>
  <c:printSettings>
    <c:headerFooter/>
    <c:pageMargins b="0.75000000000000155" l="0.70000000000000062" r="0.70000000000000062" t="0.75000000000000155" header="0.30000000000000032" footer="0.30000000000000032"/>
    <c:pageSetup/>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28575</xdr:rowOff>
    </xdr:from>
    <xdr:to>
      <xdr:col>5</xdr:col>
      <xdr:colOff>47625</xdr:colOff>
      <xdr:row>1</xdr:row>
      <xdr:rowOff>85725</xdr:rowOff>
    </xdr:to>
    <xdr:sp macro="" textlink="">
      <xdr:nvSpPr>
        <xdr:cNvPr id="3" name="正方形/長方形 2"/>
        <xdr:cNvSpPr/>
      </xdr:nvSpPr>
      <xdr:spPr>
        <a:xfrm>
          <a:off x="28575" y="28575"/>
          <a:ext cx="971550" cy="295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調査様式６</a:t>
          </a:r>
        </a:p>
      </xdr:txBody>
    </xdr:sp>
    <xdr:clientData/>
  </xdr:twoCellAnchor>
  <xdr:twoCellAnchor>
    <xdr:from>
      <xdr:col>2</xdr:col>
      <xdr:colOff>100853</xdr:colOff>
      <xdr:row>18</xdr:row>
      <xdr:rowOff>5043</xdr:rowOff>
    </xdr:from>
    <xdr:to>
      <xdr:col>33</xdr:col>
      <xdr:colOff>1</xdr:colOff>
      <xdr:row>30</xdr:row>
      <xdr:rowOff>96931</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78440</xdr:colOff>
      <xdr:row>41</xdr:row>
      <xdr:rowOff>145677</xdr:rowOff>
    </xdr:from>
    <xdr:to>
      <xdr:col>32</xdr:col>
      <xdr:colOff>235322</xdr:colOff>
      <xdr:row>52</xdr:row>
      <xdr:rowOff>179294</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276225</xdr:colOff>
          <xdr:row>93</xdr:row>
          <xdr:rowOff>190500</xdr:rowOff>
        </xdr:from>
        <xdr:to>
          <xdr:col>6</xdr:col>
          <xdr:colOff>47625</xdr:colOff>
          <xdr:row>95</xdr:row>
          <xdr:rowOff>57150</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93</xdr:row>
          <xdr:rowOff>190500</xdr:rowOff>
        </xdr:from>
        <xdr:to>
          <xdr:col>8</xdr:col>
          <xdr:colOff>28575</xdr:colOff>
          <xdr:row>95</xdr:row>
          <xdr:rowOff>57150</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95</xdr:row>
          <xdr:rowOff>0</xdr:rowOff>
        </xdr:from>
        <xdr:to>
          <xdr:col>13</xdr:col>
          <xdr:colOff>257175</xdr:colOff>
          <xdr:row>96</xdr:row>
          <xdr:rowOff>0</xdr:rowOff>
        </xdr:to>
        <xdr:sp macro="" textlink="">
          <xdr:nvSpPr>
            <xdr:cNvPr id="6162" name="Check Box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95</xdr:row>
          <xdr:rowOff>0</xdr:rowOff>
        </xdr:from>
        <xdr:to>
          <xdr:col>25</xdr:col>
          <xdr:colOff>190500</xdr:colOff>
          <xdr:row>96</xdr:row>
          <xdr:rowOff>0</xdr:rowOff>
        </xdr:to>
        <xdr:sp macro="" textlink="">
          <xdr:nvSpPr>
            <xdr:cNvPr id="6163" name="Check Box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95</xdr:row>
          <xdr:rowOff>0</xdr:rowOff>
        </xdr:from>
        <xdr:to>
          <xdr:col>17</xdr:col>
          <xdr:colOff>180975</xdr:colOff>
          <xdr:row>96</xdr:row>
          <xdr:rowOff>0</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咽頭ぬぐい液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95</xdr:row>
          <xdr:rowOff>0</xdr:rowOff>
        </xdr:from>
        <xdr:to>
          <xdr:col>22</xdr:col>
          <xdr:colOff>57150</xdr:colOff>
          <xdr:row>96</xdr:row>
          <xdr:rowOff>0</xdr:rowOff>
        </xdr:to>
        <xdr:sp macro="" textlink="">
          <xdr:nvSpPr>
            <xdr:cNvPr id="6165" name="Check Box 21" hidden="1">
              <a:extLst>
                <a:ext uri="{63B3BB69-23CF-44E3-9099-C40C66FF867C}">
                  <a14:compatExt spid="_x0000_s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咽頭うがい液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63</xdr:row>
          <xdr:rowOff>9525</xdr:rowOff>
        </xdr:from>
        <xdr:to>
          <xdr:col>12</xdr:col>
          <xdr:colOff>85725</xdr:colOff>
          <xdr:row>64</xdr:row>
          <xdr:rowOff>0</xdr:rowOff>
        </xdr:to>
        <xdr:sp macro="" textlink="">
          <xdr:nvSpPr>
            <xdr:cNvPr id="6181" name="Check Box 37" hidden="1">
              <a:extLst>
                <a:ext uri="{63B3BB69-23CF-44E3-9099-C40C66FF867C}">
                  <a14:compatExt spid="_x0000_s6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インフルエンザ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63</xdr:row>
          <xdr:rowOff>9525</xdr:rowOff>
        </xdr:from>
        <xdr:to>
          <xdr:col>15</xdr:col>
          <xdr:colOff>9525</xdr:colOff>
          <xdr:row>64</xdr:row>
          <xdr:rowOff>0</xdr:rowOff>
        </xdr:to>
        <xdr:sp macro="" textlink="">
          <xdr:nvSpPr>
            <xdr:cNvPr id="6182" name="Check Box 38" hidden="1">
              <a:extLst>
                <a:ext uri="{63B3BB69-23CF-44E3-9099-C40C66FF867C}">
                  <a14:compatExt spid="_x0000_s6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63</xdr:row>
          <xdr:rowOff>9525</xdr:rowOff>
        </xdr:from>
        <xdr:to>
          <xdr:col>16</xdr:col>
          <xdr:colOff>228600</xdr:colOff>
          <xdr:row>64</xdr:row>
          <xdr:rowOff>0</xdr:rowOff>
        </xdr:to>
        <xdr:sp macro="" textlink="">
          <xdr:nvSpPr>
            <xdr:cNvPr id="6183" name="Check Box 39" hidden="1">
              <a:extLst>
                <a:ext uri="{63B3BB69-23CF-44E3-9099-C40C66FF867C}">
                  <a14:compatExt spid="_x0000_s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63</xdr:row>
          <xdr:rowOff>9525</xdr:rowOff>
        </xdr:from>
        <xdr:to>
          <xdr:col>18</xdr:col>
          <xdr:colOff>266700</xdr:colOff>
          <xdr:row>64</xdr:row>
          <xdr:rowOff>0</xdr:rowOff>
        </xdr:to>
        <xdr:sp macro="" textlink="">
          <xdr:nvSpPr>
            <xdr:cNvPr id="6184" name="Check Box 40" hidden="1">
              <a:extLst>
                <a:ext uri="{63B3BB69-23CF-44E3-9099-C40C66FF867C}">
                  <a14:compatExt spid="_x0000_s6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陰性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63</xdr:row>
          <xdr:rowOff>9525</xdr:rowOff>
        </xdr:from>
        <xdr:to>
          <xdr:col>24</xdr:col>
          <xdr:colOff>19050</xdr:colOff>
          <xdr:row>64</xdr:row>
          <xdr:rowOff>0</xdr:rowOff>
        </xdr:to>
        <xdr:sp macro="" textlink="">
          <xdr:nvSpPr>
            <xdr:cNvPr id="6185" name="Check Box 41" hidden="1">
              <a:extLst>
                <a:ext uri="{63B3BB69-23CF-44E3-9099-C40C66FF867C}">
                  <a14:compatExt spid="_x0000_s6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ノロウイルス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63</xdr:row>
          <xdr:rowOff>19050</xdr:rowOff>
        </xdr:from>
        <xdr:to>
          <xdr:col>26</xdr:col>
          <xdr:colOff>104775</xdr:colOff>
          <xdr:row>64</xdr:row>
          <xdr:rowOff>0</xdr:rowOff>
        </xdr:to>
        <xdr:sp macro="" textlink="">
          <xdr:nvSpPr>
            <xdr:cNvPr id="6186" name="Check Box 42" hidden="1">
              <a:extLst>
                <a:ext uri="{63B3BB69-23CF-44E3-9099-C40C66FF867C}">
                  <a14:compatExt spid="_x0000_s6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陽性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63</xdr:row>
          <xdr:rowOff>19050</xdr:rowOff>
        </xdr:from>
        <xdr:to>
          <xdr:col>28</xdr:col>
          <xdr:colOff>266700</xdr:colOff>
          <xdr:row>64</xdr:row>
          <xdr:rowOff>0</xdr:rowOff>
        </xdr:to>
        <xdr:sp macro="" textlink="">
          <xdr:nvSpPr>
            <xdr:cNvPr id="6187" name="Check Box 43" hidden="1">
              <a:extLst>
                <a:ext uri="{63B3BB69-23CF-44E3-9099-C40C66FF867C}">
                  <a14:compatExt spid="_x0000_s6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陰性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63</xdr:row>
          <xdr:rowOff>19050</xdr:rowOff>
        </xdr:from>
        <xdr:to>
          <xdr:col>32</xdr:col>
          <xdr:colOff>66675</xdr:colOff>
          <xdr:row>64</xdr:row>
          <xdr:rowOff>0</xdr:rowOff>
        </xdr:to>
        <xdr:sp macro="" textlink="">
          <xdr:nvSpPr>
            <xdr:cNvPr id="6188" name="Check Box 44" hidden="1">
              <a:extLst>
                <a:ext uri="{63B3BB69-23CF-44E3-9099-C40C66FF867C}">
                  <a14:compatExt spid="_x0000_s6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66</xdr:row>
          <xdr:rowOff>0</xdr:rowOff>
        </xdr:from>
        <xdr:to>
          <xdr:col>16</xdr:col>
          <xdr:colOff>228600</xdr:colOff>
          <xdr:row>67</xdr:row>
          <xdr:rowOff>0</xdr:rowOff>
        </xdr:to>
        <xdr:sp macro="" textlink="">
          <xdr:nvSpPr>
            <xdr:cNvPr id="6193" name="Check Box 49" hidden="1">
              <a:extLst>
                <a:ext uri="{63B3BB69-23CF-44E3-9099-C40C66FF867C}">
                  <a14:compatExt spid="_x0000_s6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66</xdr:row>
          <xdr:rowOff>0</xdr:rowOff>
        </xdr:from>
        <xdr:to>
          <xdr:col>23</xdr:col>
          <xdr:colOff>180975</xdr:colOff>
          <xdr:row>67</xdr:row>
          <xdr:rowOff>0</xdr:rowOff>
        </xdr:to>
        <xdr:sp macro="" textlink="">
          <xdr:nvSpPr>
            <xdr:cNvPr id="6194" name="Check Box 50" hidden="1">
              <a:extLst>
                <a:ext uri="{63B3BB69-23CF-44E3-9099-C40C66FF867C}">
                  <a14:compatExt spid="_x0000_s6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有（利用者のみ行う）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66</xdr:row>
          <xdr:rowOff>0</xdr:rowOff>
        </xdr:from>
        <xdr:to>
          <xdr:col>30</xdr:col>
          <xdr:colOff>238125</xdr:colOff>
          <xdr:row>66</xdr:row>
          <xdr:rowOff>228600</xdr:rowOff>
        </xdr:to>
        <xdr:sp macro="" textlink="">
          <xdr:nvSpPr>
            <xdr:cNvPr id="6195" name="Check Box 51" hidden="1">
              <a:extLst>
                <a:ext uri="{63B3BB69-23CF-44E3-9099-C40C66FF867C}">
                  <a14:compatExt spid="_x0000_s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有（利用者と職員に行う）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71</xdr:row>
          <xdr:rowOff>0</xdr:rowOff>
        </xdr:from>
        <xdr:to>
          <xdr:col>9</xdr:col>
          <xdr:colOff>276225</xdr:colOff>
          <xdr:row>72</xdr:row>
          <xdr:rowOff>0</xdr:rowOff>
        </xdr:to>
        <xdr:sp macro="" textlink="">
          <xdr:nvSpPr>
            <xdr:cNvPr id="6228" name="Check Box 84" hidden="1">
              <a:extLst>
                <a:ext uri="{63B3BB69-23CF-44E3-9099-C40C66FF867C}">
                  <a14:compatExt spid="_x0000_s6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全室個室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71</xdr:row>
          <xdr:rowOff>19050</xdr:rowOff>
        </xdr:from>
        <xdr:to>
          <xdr:col>16</xdr:col>
          <xdr:colOff>57150</xdr:colOff>
          <xdr:row>71</xdr:row>
          <xdr:rowOff>228600</xdr:rowOff>
        </xdr:to>
        <xdr:sp macro="" textlink="">
          <xdr:nvSpPr>
            <xdr:cNvPr id="6229" name="Check Box 85" hidden="1">
              <a:extLst>
                <a:ext uri="{63B3BB69-23CF-44E3-9099-C40C66FF867C}">
                  <a14:compatExt spid="_x0000_s6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発症者は個室で隔離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71</xdr:row>
          <xdr:rowOff>0</xdr:rowOff>
        </xdr:from>
        <xdr:to>
          <xdr:col>22</xdr:col>
          <xdr:colOff>266700</xdr:colOff>
          <xdr:row>72</xdr:row>
          <xdr:rowOff>0</xdr:rowOff>
        </xdr:to>
        <xdr:sp macro="" textlink="">
          <xdr:nvSpPr>
            <xdr:cNvPr id="6230" name="Check Box 86" hidden="1">
              <a:extLst>
                <a:ext uri="{63B3BB69-23CF-44E3-9099-C40C66FF867C}">
                  <a14:compatExt spid="_x0000_s6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発症者同士同室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71</xdr:row>
          <xdr:rowOff>0</xdr:rowOff>
        </xdr:from>
        <xdr:to>
          <xdr:col>27</xdr:col>
          <xdr:colOff>200025</xdr:colOff>
          <xdr:row>72</xdr:row>
          <xdr:rowOff>0</xdr:rowOff>
        </xdr:to>
        <xdr:sp macro="" textlink="">
          <xdr:nvSpPr>
            <xdr:cNvPr id="6231" name="Check Box 87" hidden="1">
              <a:extLst>
                <a:ext uri="{63B3BB69-23CF-44E3-9099-C40C66FF867C}">
                  <a14:compatExt spid="_x0000_s6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72</xdr:row>
          <xdr:rowOff>0</xdr:rowOff>
        </xdr:from>
        <xdr:to>
          <xdr:col>10</xdr:col>
          <xdr:colOff>114300</xdr:colOff>
          <xdr:row>73</xdr:row>
          <xdr:rowOff>0</xdr:rowOff>
        </xdr:to>
        <xdr:sp macro="" textlink="">
          <xdr:nvSpPr>
            <xdr:cNvPr id="6232" name="Check Box 88" hidden="1">
              <a:extLst>
                <a:ext uri="{63B3BB69-23CF-44E3-9099-C40C66FF867C}">
                  <a14:compatExt spid="_x0000_s6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室内で喫食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72</xdr:row>
          <xdr:rowOff>0</xdr:rowOff>
        </xdr:from>
        <xdr:to>
          <xdr:col>18</xdr:col>
          <xdr:colOff>266700</xdr:colOff>
          <xdr:row>73</xdr:row>
          <xdr:rowOff>0</xdr:rowOff>
        </xdr:to>
        <xdr:sp macro="" textlink="">
          <xdr:nvSpPr>
            <xdr:cNvPr id="6233" name="Check Box 89" hidden="1">
              <a:extLst>
                <a:ext uri="{63B3BB69-23CF-44E3-9099-C40C66FF867C}">
                  <a14:compatExt spid="_x0000_s6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未対応（通常どおり食堂利用）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74</xdr:row>
          <xdr:rowOff>0</xdr:rowOff>
        </xdr:from>
        <xdr:to>
          <xdr:col>10</xdr:col>
          <xdr:colOff>228600</xdr:colOff>
          <xdr:row>75</xdr:row>
          <xdr:rowOff>0</xdr:rowOff>
        </xdr:to>
        <xdr:sp macro="" textlink="">
          <xdr:nvSpPr>
            <xdr:cNvPr id="6234" name="Check Box 90" hidden="1">
              <a:extLst>
                <a:ext uri="{63B3BB69-23CF-44E3-9099-C40C66FF867C}">
                  <a14:compatExt spid="_x0000_s6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0</xdr:rowOff>
        </xdr:from>
        <xdr:to>
          <xdr:col>10</xdr:col>
          <xdr:colOff>123825</xdr:colOff>
          <xdr:row>76</xdr:row>
          <xdr:rowOff>0</xdr:rowOff>
        </xdr:to>
        <xdr:sp macro="" textlink="">
          <xdr:nvSpPr>
            <xdr:cNvPr id="6235" name="Check Box 91" hidden="1">
              <a:extLst>
                <a:ext uri="{63B3BB69-23CF-44E3-9099-C40C66FF867C}">
                  <a14:compatExt spid="_x0000_s6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76</xdr:row>
          <xdr:rowOff>0</xdr:rowOff>
        </xdr:from>
        <xdr:to>
          <xdr:col>10</xdr:col>
          <xdr:colOff>228600</xdr:colOff>
          <xdr:row>77</xdr:row>
          <xdr:rowOff>0</xdr:rowOff>
        </xdr:to>
        <xdr:sp macro="" textlink="">
          <xdr:nvSpPr>
            <xdr:cNvPr id="6236" name="Check Box 92" hidden="1">
              <a:extLst>
                <a:ext uri="{63B3BB69-23CF-44E3-9099-C40C66FF867C}">
                  <a14:compatExt spid="_x0000_s6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77</xdr:row>
          <xdr:rowOff>0</xdr:rowOff>
        </xdr:from>
        <xdr:to>
          <xdr:col>10</xdr:col>
          <xdr:colOff>123825</xdr:colOff>
          <xdr:row>78</xdr:row>
          <xdr:rowOff>0</xdr:rowOff>
        </xdr:to>
        <xdr:sp macro="" textlink="">
          <xdr:nvSpPr>
            <xdr:cNvPr id="6237" name="Check Box 93" hidden="1">
              <a:extLst>
                <a:ext uri="{63B3BB69-23CF-44E3-9099-C40C66FF867C}">
                  <a14:compatExt spid="_x0000_s6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9525</xdr:rowOff>
        </xdr:from>
        <xdr:to>
          <xdr:col>10</xdr:col>
          <xdr:colOff>38100</xdr:colOff>
          <xdr:row>80</xdr:row>
          <xdr:rowOff>9525</xdr:rowOff>
        </xdr:to>
        <xdr:sp macro="" textlink="">
          <xdr:nvSpPr>
            <xdr:cNvPr id="6238" name="Check Box 94" hidden="1">
              <a:extLst>
                <a:ext uri="{63B3BB69-23CF-44E3-9099-C40C66FF867C}">
                  <a14:compatExt spid="_x0000_s6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原則中止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79</xdr:row>
          <xdr:rowOff>9525</xdr:rowOff>
        </xdr:from>
        <xdr:to>
          <xdr:col>21</xdr:col>
          <xdr:colOff>238125</xdr:colOff>
          <xdr:row>80</xdr:row>
          <xdr:rowOff>9525</xdr:rowOff>
        </xdr:to>
        <xdr:sp macro="" textlink="">
          <xdr:nvSpPr>
            <xdr:cNvPr id="6239" name="Check Box 95" hidden="1">
              <a:extLst>
                <a:ext uri="{63B3BB69-23CF-44E3-9099-C40C66FF867C}">
                  <a14:compatExt spid="_x0000_s6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要マスク着用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78</xdr:row>
          <xdr:rowOff>9525</xdr:rowOff>
        </xdr:from>
        <xdr:to>
          <xdr:col>13</xdr:col>
          <xdr:colOff>104775</xdr:colOff>
          <xdr:row>79</xdr:row>
          <xdr:rowOff>9525</xdr:rowOff>
        </xdr:to>
        <xdr:sp macro="" textlink="">
          <xdr:nvSpPr>
            <xdr:cNvPr id="6240" name="Check Box 96" hidden="1">
              <a:extLst>
                <a:ext uri="{63B3BB69-23CF-44E3-9099-C40C66FF867C}">
                  <a14:compatExt spid="_x0000_s6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感染症発症の旨周知している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78</xdr:row>
          <xdr:rowOff>9525</xdr:rowOff>
        </xdr:from>
        <xdr:to>
          <xdr:col>25</xdr:col>
          <xdr:colOff>0</xdr:colOff>
          <xdr:row>79</xdr:row>
          <xdr:rowOff>9525</xdr:rowOff>
        </xdr:to>
        <xdr:sp macro="" textlink="">
          <xdr:nvSpPr>
            <xdr:cNvPr id="6241" name="Check Box 97" hidden="1">
              <a:extLst>
                <a:ext uri="{63B3BB69-23CF-44E3-9099-C40C66FF867C}">
                  <a14:compatExt spid="_x0000_s6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感染症発症の旨は周知していない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79</xdr:row>
          <xdr:rowOff>9525</xdr:rowOff>
        </xdr:from>
        <xdr:to>
          <xdr:col>28</xdr:col>
          <xdr:colOff>200025</xdr:colOff>
          <xdr:row>80</xdr:row>
          <xdr:rowOff>9525</xdr:rowOff>
        </xdr:to>
        <xdr:sp macro="" textlink="">
          <xdr:nvSpPr>
            <xdr:cNvPr id="6242" name="Check Box 98" hidden="1">
              <a:extLst>
                <a:ext uri="{63B3BB69-23CF-44E3-9099-C40C66FF867C}">
                  <a14:compatExt spid="_x0000_s6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要手指消毒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79</xdr:row>
          <xdr:rowOff>9525</xdr:rowOff>
        </xdr:from>
        <xdr:to>
          <xdr:col>16</xdr:col>
          <xdr:colOff>114300</xdr:colOff>
          <xdr:row>80</xdr:row>
          <xdr:rowOff>9525</xdr:rowOff>
        </xdr:to>
        <xdr:sp macro="" textlink="">
          <xdr:nvSpPr>
            <xdr:cNvPr id="6243" name="Check Box 99" hidden="1">
              <a:extLst>
                <a:ext uri="{63B3BB69-23CF-44E3-9099-C40C66FF867C}">
                  <a14:compatExt spid="_x0000_s6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面会場所制限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80</xdr:row>
          <xdr:rowOff>0</xdr:rowOff>
        </xdr:from>
        <xdr:to>
          <xdr:col>10</xdr:col>
          <xdr:colOff>152400</xdr:colOff>
          <xdr:row>81</xdr:row>
          <xdr:rowOff>0</xdr:rowOff>
        </xdr:to>
        <xdr:sp macro="" textlink="">
          <xdr:nvSpPr>
            <xdr:cNvPr id="6244" name="Check Box 100" hidden="1">
              <a:extLst>
                <a:ext uri="{63B3BB69-23CF-44E3-9099-C40C66FF867C}">
                  <a14:compatExt spid="_x0000_s6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83</xdr:row>
          <xdr:rowOff>0</xdr:rowOff>
        </xdr:from>
        <xdr:to>
          <xdr:col>14</xdr:col>
          <xdr:colOff>142875</xdr:colOff>
          <xdr:row>84</xdr:row>
          <xdr:rowOff>0</xdr:rowOff>
        </xdr:to>
        <xdr:sp macro="" textlink="">
          <xdr:nvSpPr>
            <xdr:cNvPr id="6245" name="Check Box 101" hidden="1">
              <a:extLst>
                <a:ext uri="{63B3BB69-23CF-44E3-9099-C40C66FF867C}">
                  <a14:compatExt spid="_x0000_s6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83</xdr:row>
          <xdr:rowOff>0</xdr:rowOff>
        </xdr:from>
        <xdr:to>
          <xdr:col>17</xdr:col>
          <xdr:colOff>257175</xdr:colOff>
          <xdr:row>84</xdr:row>
          <xdr:rowOff>0</xdr:rowOff>
        </xdr:to>
        <xdr:sp macro="" textlink="">
          <xdr:nvSpPr>
            <xdr:cNvPr id="6246" name="Check Box 102" hidden="1">
              <a:extLst>
                <a:ext uri="{63B3BB69-23CF-44E3-9099-C40C66FF867C}">
                  <a14:compatExt spid="_x0000_s6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86</xdr:row>
          <xdr:rowOff>0</xdr:rowOff>
        </xdr:from>
        <xdr:to>
          <xdr:col>14</xdr:col>
          <xdr:colOff>142875</xdr:colOff>
          <xdr:row>87</xdr:row>
          <xdr:rowOff>0</xdr:rowOff>
        </xdr:to>
        <xdr:sp macro="" textlink="">
          <xdr:nvSpPr>
            <xdr:cNvPr id="6247" name="Check Box 103" hidden="1">
              <a:extLst>
                <a:ext uri="{63B3BB69-23CF-44E3-9099-C40C66FF867C}">
                  <a14:compatExt spid="_x0000_s6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86</xdr:row>
          <xdr:rowOff>0</xdr:rowOff>
        </xdr:from>
        <xdr:to>
          <xdr:col>17</xdr:col>
          <xdr:colOff>257175</xdr:colOff>
          <xdr:row>87</xdr:row>
          <xdr:rowOff>0</xdr:rowOff>
        </xdr:to>
        <xdr:sp macro="" textlink="">
          <xdr:nvSpPr>
            <xdr:cNvPr id="6248" name="Check Box 104" hidden="1">
              <a:extLst>
                <a:ext uri="{63B3BB69-23CF-44E3-9099-C40C66FF867C}">
                  <a14:compatExt spid="_x0000_s6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84</xdr:row>
          <xdr:rowOff>0</xdr:rowOff>
        </xdr:from>
        <xdr:to>
          <xdr:col>14</xdr:col>
          <xdr:colOff>142875</xdr:colOff>
          <xdr:row>85</xdr:row>
          <xdr:rowOff>0</xdr:rowOff>
        </xdr:to>
        <xdr:sp macro="" textlink="">
          <xdr:nvSpPr>
            <xdr:cNvPr id="6249" name="Check Box 105" hidden="1">
              <a:extLst>
                <a:ext uri="{63B3BB69-23CF-44E3-9099-C40C66FF867C}">
                  <a14:compatExt spid="_x0000_s6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84</xdr:row>
          <xdr:rowOff>0</xdr:rowOff>
        </xdr:from>
        <xdr:to>
          <xdr:col>17</xdr:col>
          <xdr:colOff>257175</xdr:colOff>
          <xdr:row>85</xdr:row>
          <xdr:rowOff>0</xdr:rowOff>
        </xdr:to>
        <xdr:sp macro="" textlink="">
          <xdr:nvSpPr>
            <xdr:cNvPr id="6250" name="Check Box 106" hidden="1">
              <a:extLst>
                <a:ext uri="{63B3BB69-23CF-44E3-9099-C40C66FF867C}">
                  <a14:compatExt spid="_x0000_s6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89</xdr:row>
          <xdr:rowOff>0</xdr:rowOff>
        </xdr:from>
        <xdr:to>
          <xdr:col>14</xdr:col>
          <xdr:colOff>142875</xdr:colOff>
          <xdr:row>90</xdr:row>
          <xdr:rowOff>0</xdr:rowOff>
        </xdr:to>
        <xdr:sp macro="" textlink="">
          <xdr:nvSpPr>
            <xdr:cNvPr id="6251" name="Check Box 107" hidden="1">
              <a:extLst>
                <a:ext uri="{63B3BB69-23CF-44E3-9099-C40C66FF867C}">
                  <a14:compatExt spid="_x0000_s6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89</xdr:row>
          <xdr:rowOff>0</xdr:rowOff>
        </xdr:from>
        <xdr:to>
          <xdr:col>17</xdr:col>
          <xdr:colOff>257175</xdr:colOff>
          <xdr:row>90</xdr:row>
          <xdr:rowOff>0</xdr:rowOff>
        </xdr:to>
        <xdr:sp macro="" textlink="">
          <xdr:nvSpPr>
            <xdr:cNvPr id="6252" name="Check Box 108" hidden="1">
              <a:extLst>
                <a:ext uri="{63B3BB69-23CF-44E3-9099-C40C66FF867C}">
                  <a14:compatExt spid="_x0000_s6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87</xdr:row>
          <xdr:rowOff>0</xdr:rowOff>
        </xdr:from>
        <xdr:to>
          <xdr:col>14</xdr:col>
          <xdr:colOff>142875</xdr:colOff>
          <xdr:row>88</xdr:row>
          <xdr:rowOff>0</xdr:rowOff>
        </xdr:to>
        <xdr:sp macro="" textlink="">
          <xdr:nvSpPr>
            <xdr:cNvPr id="6253" name="Check Box 109" hidden="1">
              <a:extLst>
                <a:ext uri="{63B3BB69-23CF-44E3-9099-C40C66FF867C}">
                  <a14:compatExt spid="_x0000_s6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87</xdr:row>
          <xdr:rowOff>0</xdr:rowOff>
        </xdr:from>
        <xdr:to>
          <xdr:col>17</xdr:col>
          <xdr:colOff>257175</xdr:colOff>
          <xdr:row>88</xdr:row>
          <xdr:rowOff>0</xdr:rowOff>
        </xdr:to>
        <xdr:sp macro="" textlink="">
          <xdr:nvSpPr>
            <xdr:cNvPr id="6254" name="Check Box 110" hidden="1">
              <a:extLst>
                <a:ext uri="{63B3BB69-23CF-44E3-9099-C40C66FF867C}">
                  <a14:compatExt spid="_x0000_s6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73</xdr:row>
          <xdr:rowOff>0</xdr:rowOff>
        </xdr:from>
        <xdr:to>
          <xdr:col>10</xdr:col>
          <xdr:colOff>114300</xdr:colOff>
          <xdr:row>74</xdr:row>
          <xdr:rowOff>0</xdr:rowOff>
        </xdr:to>
        <xdr:sp macro="" textlink="">
          <xdr:nvSpPr>
            <xdr:cNvPr id="6255" name="Check Box 111" hidden="1">
              <a:extLst>
                <a:ext uri="{63B3BB69-23CF-44E3-9099-C40C66FF867C}">
                  <a14:compatExt spid="_x0000_s6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原則中止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73</xdr:row>
          <xdr:rowOff>0</xdr:rowOff>
        </xdr:from>
        <xdr:to>
          <xdr:col>15</xdr:col>
          <xdr:colOff>104775</xdr:colOff>
          <xdr:row>74</xdr:row>
          <xdr:rowOff>0</xdr:rowOff>
        </xdr:to>
        <xdr:sp macro="" textlink="">
          <xdr:nvSpPr>
            <xdr:cNvPr id="6256" name="Check Box 112" hidden="1">
              <a:extLst>
                <a:ext uri="{63B3BB69-23CF-44E3-9099-C40C66FF867C}">
                  <a14:compatExt spid="_x0000_s6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規模縮小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73</xdr:row>
          <xdr:rowOff>0</xdr:rowOff>
        </xdr:from>
        <xdr:to>
          <xdr:col>24</xdr:col>
          <xdr:colOff>57150</xdr:colOff>
          <xdr:row>74</xdr:row>
          <xdr:rowOff>0</xdr:rowOff>
        </xdr:to>
        <xdr:sp macro="" textlink="">
          <xdr:nvSpPr>
            <xdr:cNvPr id="6257" name="Check Box 113" hidden="1">
              <a:extLst>
                <a:ext uri="{63B3BB69-23CF-44E3-9099-C40C66FF867C}">
                  <a14:compatExt spid="_x0000_s6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未対応（通常どおり実施）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91</xdr:row>
          <xdr:rowOff>9525</xdr:rowOff>
        </xdr:from>
        <xdr:to>
          <xdr:col>15</xdr:col>
          <xdr:colOff>228600</xdr:colOff>
          <xdr:row>92</xdr:row>
          <xdr:rowOff>9525</xdr:rowOff>
        </xdr:to>
        <xdr:sp macro="" textlink="">
          <xdr:nvSpPr>
            <xdr:cNvPr id="6258" name="Check Box 114" hidden="1">
              <a:extLst>
                <a:ext uri="{63B3BB69-23CF-44E3-9099-C40C66FF867C}">
                  <a14:compatExt spid="_x0000_s6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91</xdr:row>
          <xdr:rowOff>0</xdr:rowOff>
        </xdr:from>
        <xdr:to>
          <xdr:col>19</xdr:col>
          <xdr:colOff>152400</xdr:colOff>
          <xdr:row>92</xdr:row>
          <xdr:rowOff>0</xdr:rowOff>
        </xdr:to>
        <xdr:sp macro="" textlink="">
          <xdr:nvSpPr>
            <xdr:cNvPr id="6259" name="Check Box 115" hidden="1">
              <a:extLst>
                <a:ext uri="{63B3BB69-23CF-44E3-9099-C40C66FF867C}">
                  <a14:compatExt spid="_x0000_s6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sheetPr>
  <dimension ref="A1:AQ115"/>
  <sheetViews>
    <sheetView showZeros="0" tabSelected="1" showWhiteSpace="0" view="pageBreakPreview" zoomScale="85" zoomScaleNormal="100" zoomScaleSheetLayoutView="85" workbookViewId="0"/>
  </sheetViews>
  <sheetFormatPr defaultColWidth="3.125" defaultRowHeight="15" customHeight="1"/>
  <cols>
    <col min="1" max="1" width="2.5" style="6" customWidth="1"/>
    <col min="2" max="31" width="3.75" style="6" customWidth="1"/>
    <col min="32" max="36" width="3.125" style="6" customWidth="1"/>
    <col min="37" max="47" width="2.5" style="6" customWidth="1"/>
    <col min="48" max="16384" width="3.125" style="6"/>
  </cols>
  <sheetData>
    <row r="1" spans="1:37" ht="18.75" customHeight="1"/>
    <row r="2" spans="1:37" ht="18.75" customHeight="1">
      <c r="W2" s="179" t="s">
        <v>47</v>
      </c>
      <c r="X2" s="179"/>
      <c r="Y2" s="179"/>
      <c r="Z2" s="70"/>
      <c r="AA2" s="70"/>
      <c r="AB2" s="70"/>
      <c r="AC2" s="70"/>
      <c r="AD2" s="70"/>
      <c r="AE2" s="70"/>
      <c r="AF2" s="70"/>
    </row>
    <row r="3" spans="1:37" ht="18.75" customHeight="1">
      <c r="W3" s="190" t="s">
        <v>9</v>
      </c>
      <c r="X3" s="190"/>
      <c r="Y3" s="190"/>
      <c r="Z3" s="71"/>
      <c r="AA3" s="71"/>
      <c r="AB3" s="71"/>
      <c r="AC3" s="71"/>
      <c r="AD3" s="71"/>
      <c r="AE3" s="71"/>
      <c r="AF3" s="71"/>
    </row>
    <row r="4" spans="1:37" ht="30.75" customHeight="1">
      <c r="A4" s="204" t="s">
        <v>71</v>
      </c>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81"/>
      <c r="AI4" s="81"/>
      <c r="AJ4" s="81"/>
    </row>
    <row r="5" spans="1:37" ht="17.25" customHeight="1">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row>
    <row r="6" spans="1:37" s="25" customFormat="1" ht="21.75" customHeight="1">
      <c r="A6" s="150" t="s">
        <v>6</v>
      </c>
      <c r="B6" s="121"/>
      <c r="C6" s="121"/>
      <c r="D6" s="123"/>
      <c r="E6" s="68"/>
      <c r="F6" s="48"/>
      <c r="G6" s="48"/>
      <c r="H6" s="48"/>
      <c r="I6" s="48"/>
      <c r="J6" s="48"/>
      <c r="K6" s="48"/>
      <c r="L6" s="48"/>
      <c r="M6" s="48"/>
      <c r="N6" s="48"/>
      <c r="O6" s="48"/>
      <c r="P6" s="48"/>
      <c r="Q6" s="48"/>
      <c r="R6" s="48"/>
      <c r="S6" s="69"/>
      <c r="T6" s="150" t="s">
        <v>10</v>
      </c>
      <c r="U6" s="121"/>
      <c r="V6" s="121"/>
      <c r="W6" s="121"/>
      <c r="X6" s="123"/>
      <c r="Y6" s="68"/>
      <c r="Z6" s="48"/>
      <c r="AA6" s="48"/>
      <c r="AB6" s="48"/>
      <c r="AC6" s="48"/>
      <c r="AD6" s="48"/>
      <c r="AE6" s="48"/>
      <c r="AF6" s="48"/>
      <c r="AG6" s="69"/>
    </row>
    <row r="7" spans="1:37" ht="24.75" customHeight="1">
      <c r="A7" s="235" t="s">
        <v>40</v>
      </c>
      <c r="B7" s="235"/>
      <c r="C7" s="235"/>
      <c r="D7" s="235"/>
      <c r="E7" s="236"/>
      <c r="F7" s="236"/>
      <c r="G7" s="236"/>
      <c r="H7" s="236"/>
      <c r="I7" s="236"/>
      <c r="J7" s="236"/>
      <c r="K7" s="235" t="s">
        <v>41</v>
      </c>
      <c r="L7" s="235"/>
      <c r="M7" s="235"/>
      <c r="N7" s="235"/>
      <c r="O7" s="236"/>
      <c r="P7" s="236"/>
      <c r="Q7" s="236"/>
      <c r="R7" s="236"/>
      <c r="S7" s="236"/>
      <c r="T7" s="236"/>
      <c r="U7" s="236"/>
      <c r="V7" s="24"/>
      <c r="W7" s="24"/>
      <c r="X7" s="25"/>
      <c r="Y7" s="25"/>
      <c r="Z7" s="25"/>
      <c r="AA7" s="25"/>
      <c r="AB7" s="25"/>
      <c r="AC7" s="25"/>
      <c r="AD7" s="25"/>
      <c r="AE7" s="25"/>
      <c r="AF7" s="25"/>
      <c r="AG7" s="25"/>
      <c r="AH7" s="25"/>
      <c r="AI7" s="25"/>
    </row>
    <row r="8" spans="1:37" s="3" customFormat="1" ht="15.75" customHeight="1">
      <c r="A8" s="8"/>
      <c r="B8" s="8"/>
      <c r="C8" s="8"/>
      <c r="D8" s="8"/>
      <c r="E8" s="8"/>
      <c r="F8" s="8"/>
      <c r="G8" s="8"/>
      <c r="H8" s="8"/>
      <c r="I8" s="8"/>
      <c r="J8" s="8"/>
      <c r="K8" s="8"/>
      <c r="L8" s="8"/>
      <c r="M8" s="8"/>
      <c r="N8" s="8"/>
      <c r="O8" s="8"/>
      <c r="P8" s="8"/>
      <c r="Q8" s="8"/>
      <c r="R8" s="8"/>
      <c r="S8" s="8"/>
      <c r="T8" s="8"/>
      <c r="U8" s="8"/>
      <c r="V8" s="8"/>
      <c r="W8" s="8"/>
      <c r="X8" s="8"/>
      <c r="Y8" s="8"/>
      <c r="Z8" s="8"/>
      <c r="AA8" s="8"/>
      <c r="AB8" s="8"/>
      <c r="AC8" s="8"/>
      <c r="AD8" s="6"/>
      <c r="AE8" s="6"/>
      <c r="AF8" s="5"/>
      <c r="AG8" s="5"/>
      <c r="AH8" s="5"/>
      <c r="AI8" s="5"/>
      <c r="AJ8" s="7"/>
      <c r="AK8" s="7"/>
    </row>
    <row r="9" spans="1:37" s="3" customFormat="1" ht="15.75" customHeight="1">
      <c r="A9" s="29" t="s">
        <v>75</v>
      </c>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6"/>
      <c r="AE9" s="6"/>
      <c r="AF9" s="5"/>
      <c r="AG9" s="5"/>
      <c r="AH9" s="5"/>
      <c r="AI9" s="5"/>
      <c r="AJ9" s="7"/>
      <c r="AK9" s="7"/>
    </row>
    <row r="10" spans="1:37" customFormat="1" ht="19.5" customHeight="1">
      <c r="A10" s="220" t="s">
        <v>63</v>
      </c>
      <c r="B10" s="221"/>
      <c r="C10" s="221"/>
      <c r="D10" s="222"/>
      <c r="E10" s="87" t="str">
        <f t="shared" ref="E10:AC10" si="0">TEXT(E11,"aaa")</f>
        <v>木</v>
      </c>
      <c r="F10" s="87" t="str">
        <f t="shared" si="0"/>
        <v>金</v>
      </c>
      <c r="G10" s="87" t="str">
        <f t="shared" si="0"/>
        <v>土</v>
      </c>
      <c r="H10" s="87" t="str">
        <f t="shared" si="0"/>
        <v>日</v>
      </c>
      <c r="I10" s="87" t="str">
        <f t="shared" si="0"/>
        <v>月</v>
      </c>
      <c r="J10" s="87" t="str">
        <f t="shared" si="0"/>
        <v>火</v>
      </c>
      <c r="K10" s="87" t="str">
        <f t="shared" si="0"/>
        <v>水</v>
      </c>
      <c r="L10" s="87" t="str">
        <f t="shared" si="0"/>
        <v>木</v>
      </c>
      <c r="M10" s="87" t="str">
        <f t="shared" si="0"/>
        <v>金</v>
      </c>
      <c r="N10" s="87" t="str">
        <f t="shared" si="0"/>
        <v>土</v>
      </c>
      <c r="O10" s="87" t="str">
        <f t="shared" si="0"/>
        <v>日</v>
      </c>
      <c r="P10" s="87" t="str">
        <f t="shared" si="0"/>
        <v>月</v>
      </c>
      <c r="Q10" s="87" t="str">
        <f t="shared" si="0"/>
        <v>火</v>
      </c>
      <c r="R10" s="87" t="str">
        <f t="shared" si="0"/>
        <v>水</v>
      </c>
      <c r="S10" s="87" t="str">
        <f t="shared" si="0"/>
        <v>木</v>
      </c>
      <c r="T10" s="87" t="str">
        <f t="shared" si="0"/>
        <v>金</v>
      </c>
      <c r="U10" s="87" t="str">
        <f t="shared" si="0"/>
        <v>土</v>
      </c>
      <c r="V10" s="87" t="str">
        <f t="shared" si="0"/>
        <v>日</v>
      </c>
      <c r="W10" s="87" t="str">
        <f t="shared" si="0"/>
        <v>月</v>
      </c>
      <c r="X10" s="87" t="str">
        <f t="shared" si="0"/>
        <v>火</v>
      </c>
      <c r="Y10" s="87" t="str">
        <f t="shared" si="0"/>
        <v>水</v>
      </c>
      <c r="Z10" s="87" t="str">
        <f t="shared" si="0"/>
        <v>木</v>
      </c>
      <c r="AA10" s="87" t="str">
        <f t="shared" si="0"/>
        <v>金</v>
      </c>
      <c r="AB10" s="87" t="str">
        <f t="shared" si="0"/>
        <v>土</v>
      </c>
      <c r="AC10" s="87" t="str">
        <f t="shared" si="0"/>
        <v>日</v>
      </c>
      <c r="AD10" s="237" t="s">
        <v>68</v>
      </c>
      <c r="AE10" s="237"/>
      <c r="AF10" s="6"/>
      <c r="AG10" s="86"/>
    </row>
    <row r="11" spans="1:37" s="90" customFormat="1" ht="19.5" customHeight="1">
      <c r="A11" s="223"/>
      <c r="B11" s="224"/>
      <c r="C11" s="224"/>
      <c r="D11" s="225"/>
      <c r="E11" s="115">
        <v>42005</v>
      </c>
      <c r="F11" s="91">
        <f>E11+1</f>
        <v>42006</v>
      </c>
      <c r="G11" s="91">
        <f t="shared" ref="G11:Y11" si="1">F11+1</f>
        <v>42007</v>
      </c>
      <c r="H11" s="91">
        <f t="shared" si="1"/>
        <v>42008</v>
      </c>
      <c r="I11" s="91">
        <f t="shared" si="1"/>
        <v>42009</v>
      </c>
      <c r="J11" s="91">
        <f t="shared" si="1"/>
        <v>42010</v>
      </c>
      <c r="K11" s="91">
        <f t="shared" si="1"/>
        <v>42011</v>
      </c>
      <c r="L11" s="91">
        <f t="shared" si="1"/>
        <v>42012</v>
      </c>
      <c r="M11" s="91">
        <f t="shared" si="1"/>
        <v>42013</v>
      </c>
      <c r="N11" s="91">
        <f t="shared" si="1"/>
        <v>42014</v>
      </c>
      <c r="O11" s="91">
        <f t="shared" si="1"/>
        <v>42015</v>
      </c>
      <c r="P11" s="91">
        <f t="shared" si="1"/>
        <v>42016</v>
      </c>
      <c r="Q11" s="91">
        <f t="shared" si="1"/>
        <v>42017</v>
      </c>
      <c r="R11" s="91">
        <f t="shared" si="1"/>
        <v>42018</v>
      </c>
      <c r="S11" s="91">
        <f t="shared" si="1"/>
        <v>42019</v>
      </c>
      <c r="T11" s="91">
        <f t="shared" si="1"/>
        <v>42020</v>
      </c>
      <c r="U11" s="91">
        <f t="shared" si="1"/>
        <v>42021</v>
      </c>
      <c r="V11" s="91">
        <f t="shared" si="1"/>
        <v>42022</v>
      </c>
      <c r="W11" s="91">
        <f t="shared" si="1"/>
        <v>42023</v>
      </c>
      <c r="X11" s="91">
        <f t="shared" si="1"/>
        <v>42024</v>
      </c>
      <c r="Y11" s="91">
        <f t="shared" si="1"/>
        <v>42025</v>
      </c>
      <c r="Z11" s="91">
        <f>Y11+1</f>
        <v>42026</v>
      </c>
      <c r="AA11" s="91">
        <f>Z11+1</f>
        <v>42027</v>
      </c>
      <c r="AB11" s="91">
        <f>AA11+1</f>
        <v>42028</v>
      </c>
      <c r="AC11" s="91">
        <f>AB11+1</f>
        <v>42029</v>
      </c>
      <c r="AD11" s="237"/>
      <c r="AE11" s="237"/>
      <c r="AF11" s="93"/>
      <c r="AG11" s="92"/>
    </row>
    <row r="12" spans="1:37" customFormat="1" ht="19.5" customHeight="1">
      <c r="A12" s="226" t="s">
        <v>64</v>
      </c>
      <c r="B12" s="227"/>
      <c r="C12" s="227"/>
      <c r="D12" s="228"/>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238">
        <f>SUM(E12:AC12)</f>
        <v>0</v>
      </c>
      <c r="AE12" s="238"/>
      <c r="AF12" s="94"/>
      <c r="AG12" s="86"/>
    </row>
    <row r="13" spans="1:37" customFormat="1" ht="19.5" customHeight="1">
      <c r="A13" s="226" t="s">
        <v>65</v>
      </c>
      <c r="B13" s="227"/>
      <c r="C13" s="227"/>
      <c r="D13" s="228"/>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238">
        <f>SUM(E13:AC13)</f>
        <v>0</v>
      </c>
      <c r="AE13" s="238"/>
      <c r="AF13" s="94"/>
      <c r="AG13" s="86"/>
    </row>
    <row r="14" spans="1:37" customFormat="1" ht="19.5" customHeight="1">
      <c r="A14" s="226" t="s">
        <v>66</v>
      </c>
      <c r="B14" s="227"/>
      <c r="C14" s="227"/>
      <c r="D14" s="228"/>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238">
        <f>SUM(E14:AC14)</f>
        <v>0</v>
      </c>
      <c r="AE14" s="238"/>
      <c r="AF14" s="86"/>
      <c r="AG14" s="86"/>
    </row>
    <row r="15" spans="1:37" customFormat="1" ht="19.5" customHeight="1">
      <c r="A15" s="226" t="s">
        <v>69</v>
      </c>
      <c r="B15" s="227"/>
      <c r="C15" s="227"/>
      <c r="D15" s="228"/>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238">
        <f>SUM(E15:AC15)</f>
        <v>0</v>
      </c>
      <c r="AE15" s="238"/>
      <c r="AF15" s="86"/>
      <c r="AG15" s="86"/>
    </row>
    <row r="16" spans="1:37" customFormat="1" ht="19.5" customHeight="1" thickBot="1">
      <c r="A16" s="229"/>
      <c r="B16" s="230"/>
      <c r="C16" s="230"/>
      <c r="D16" s="231"/>
      <c r="E16" s="117"/>
      <c r="F16" s="117"/>
      <c r="G16" s="117"/>
      <c r="H16" s="117"/>
      <c r="I16" s="117"/>
      <c r="J16" s="117"/>
      <c r="K16" s="117"/>
      <c r="L16" s="117"/>
      <c r="M16" s="117"/>
      <c r="N16" s="117"/>
      <c r="O16" s="117"/>
      <c r="P16" s="117"/>
      <c r="Q16" s="117"/>
      <c r="R16" s="117"/>
      <c r="S16" s="118"/>
      <c r="T16" s="118"/>
      <c r="U16" s="118"/>
      <c r="V16" s="118"/>
      <c r="W16" s="118"/>
      <c r="X16" s="118"/>
      <c r="Y16" s="118"/>
      <c r="Z16" s="118"/>
      <c r="AA16" s="118"/>
      <c r="AB16" s="118"/>
      <c r="AC16" s="118"/>
      <c r="AD16" s="238">
        <f>SUM(E16:AC16)</f>
        <v>0</v>
      </c>
      <c r="AE16" s="238"/>
      <c r="AF16" s="86"/>
      <c r="AG16" s="86"/>
    </row>
    <row r="17" spans="1:33" customFormat="1" ht="19.5" customHeight="1" thickTop="1">
      <c r="A17" s="232" t="s">
        <v>67</v>
      </c>
      <c r="B17" s="233"/>
      <c r="C17" s="233"/>
      <c r="D17" s="234"/>
      <c r="E17" s="88">
        <f>SUM(E12:E16)</f>
        <v>0</v>
      </c>
      <c r="F17" s="88">
        <f t="shared" ref="F17:AC17" si="2">SUM(F12:F16)</f>
        <v>0</v>
      </c>
      <c r="G17" s="88">
        <f t="shared" si="2"/>
        <v>0</v>
      </c>
      <c r="H17" s="88">
        <f t="shared" si="2"/>
        <v>0</v>
      </c>
      <c r="I17" s="88">
        <f t="shared" si="2"/>
        <v>0</v>
      </c>
      <c r="J17" s="88">
        <f t="shared" si="2"/>
        <v>0</v>
      </c>
      <c r="K17" s="88">
        <f t="shared" si="2"/>
        <v>0</v>
      </c>
      <c r="L17" s="88">
        <f t="shared" si="2"/>
        <v>0</v>
      </c>
      <c r="M17" s="88">
        <f t="shared" si="2"/>
        <v>0</v>
      </c>
      <c r="N17" s="89">
        <f t="shared" si="2"/>
        <v>0</v>
      </c>
      <c r="O17" s="89">
        <f t="shared" si="2"/>
        <v>0</v>
      </c>
      <c r="P17" s="89">
        <f t="shared" si="2"/>
        <v>0</v>
      </c>
      <c r="Q17" s="89">
        <f t="shared" si="2"/>
        <v>0</v>
      </c>
      <c r="R17" s="89">
        <f t="shared" si="2"/>
        <v>0</v>
      </c>
      <c r="S17" s="89">
        <f t="shared" si="2"/>
        <v>0</v>
      </c>
      <c r="T17" s="89">
        <f t="shared" si="2"/>
        <v>0</v>
      </c>
      <c r="U17" s="89">
        <f t="shared" si="2"/>
        <v>0</v>
      </c>
      <c r="V17" s="89">
        <f t="shared" si="2"/>
        <v>0</v>
      </c>
      <c r="W17" s="89">
        <f t="shared" si="2"/>
        <v>0</v>
      </c>
      <c r="X17" s="89">
        <f t="shared" si="2"/>
        <v>0</v>
      </c>
      <c r="Y17" s="89">
        <f t="shared" si="2"/>
        <v>0</v>
      </c>
      <c r="Z17" s="89">
        <f t="shared" si="2"/>
        <v>0</v>
      </c>
      <c r="AA17" s="89">
        <f t="shared" si="2"/>
        <v>0</v>
      </c>
      <c r="AB17" s="89">
        <f t="shared" si="2"/>
        <v>0</v>
      </c>
      <c r="AC17" s="89">
        <f t="shared" si="2"/>
        <v>0</v>
      </c>
      <c r="AD17" s="238">
        <f>SUM(AD12:AD16)</f>
        <v>0</v>
      </c>
      <c r="AE17" s="238"/>
      <c r="AF17" s="86"/>
      <c r="AG17" s="86"/>
    </row>
    <row r="18" spans="1:33" customFormat="1" ht="13.5">
      <c r="B18" s="94"/>
      <c r="C18" s="94"/>
      <c r="D18" s="94"/>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4"/>
      <c r="AE18" s="94"/>
      <c r="AF18" s="86"/>
      <c r="AG18" s="86"/>
    </row>
    <row r="19" spans="1:33" customFormat="1" ht="13.5">
      <c r="B19" s="94"/>
      <c r="C19" s="94"/>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4"/>
      <c r="AE19" s="94"/>
      <c r="AF19" s="86"/>
      <c r="AG19" s="86"/>
    </row>
    <row r="20" spans="1:33" customFormat="1" ht="13.5">
      <c r="B20" s="94"/>
      <c r="C20" s="94"/>
      <c r="D20" s="94"/>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4"/>
      <c r="AE20" s="94"/>
      <c r="AF20" s="86"/>
      <c r="AG20" s="86"/>
    </row>
    <row r="21" spans="1:33" customFormat="1" ht="13.5">
      <c r="B21" s="94"/>
      <c r="C21" s="94"/>
      <c r="D21" s="94"/>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4"/>
      <c r="AE21" s="94"/>
      <c r="AF21" s="86"/>
      <c r="AG21" s="86"/>
    </row>
    <row r="22" spans="1:33" customFormat="1" ht="13.5">
      <c r="B22" s="94"/>
      <c r="C22" s="94"/>
      <c r="D22" s="94"/>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4"/>
      <c r="AE22" s="94"/>
      <c r="AF22" s="86"/>
      <c r="AG22" s="86"/>
    </row>
    <row r="23" spans="1:33" customFormat="1" ht="13.5">
      <c r="B23" s="94"/>
      <c r="C23" s="94"/>
      <c r="D23" s="94"/>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4"/>
      <c r="AE23" s="94"/>
      <c r="AF23" s="86"/>
      <c r="AG23" s="86"/>
    </row>
    <row r="24" spans="1:33" customFormat="1" ht="13.5">
      <c r="B24" s="94"/>
      <c r="C24" s="94"/>
      <c r="D24" s="94"/>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4"/>
      <c r="AE24" s="94"/>
      <c r="AF24" s="86"/>
      <c r="AG24" s="86"/>
    </row>
    <row r="25" spans="1:33" customFormat="1" ht="13.5">
      <c r="B25" s="94"/>
      <c r="C25" s="94"/>
      <c r="D25" s="94"/>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4"/>
      <c r="AE25" s="94"/>
      <c r="AF25" s="86"/>
      <c r="AG25" s="86"/>
    </row>
    <row r="26" spans="1:33" customFormat="1" ht="13.5">
      <c r="B26" s="94"/>
      <c r="C26" s="94"/>
      <c r="D26" s="94"/>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4"/>
      <c r="AE26" s="94"/>
      <c r="AF26" s="86"/>
      <c r="AG26" s="86"/>
    </row>
    <row r="27" spans="1:33" customFormat="1" ht="13.5">
      <c r="B27" s="94"/>
      <c r="C27" s="94"/>
      <c r="D27" s="94"/>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4"/>
      <c r="AE27" s="94"/>
      <c r="AF27" s="86"/>
      <c r="AG27" s="86"/>
    </row>
    <row r="28" spans="1:33" customFormat="1" ht="13.5">
      <c r="B28" s="94"/>
      <c r="C28" s="94"/>
      <c r="D28" s="94"/>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4"/>
      <c r="AE28" s="94"/>
      <c r="AF28" s="86"/>
      <c r="AG28" s="86"/>
    </row>
    <row r="29" spans="1:33" customFormat="1" ht="13.5">
      <c r="B29" s="94"/>
      <c r="C29" s="94"/>
      <c r="D29" s="94"/>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4"/>
      <c r="AE29" s="94"/>
      <c r="AF29" s="86"/>
      <c r="AG29" s="86"/>
    </row>
    <row r="30" spans="1:33" customFormat="1" ht="13.5">
      <c r="B30" s="94"/>
      <c r="C30" s="94"/>
      <c r="D30" s="94"/>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4"/>
      <c r="AE30" s="94"/>
      <c r="AF30" s="86"/>
      <c r="AG30" s="86"/>
    </row>
    <row r="31" spans="1:33" customFormat="1" ht="13.5">
      <c r="B31" s="94"/>
      <c r="C31" s="94"/>
      <c r="D31" s="94"/>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4"/>
      <c r="AE31" s="94"/>
      <c r="AF31" s="86"/>
      <c r="AG31" s="86"/>
    </row>
    <row r="32" spans="1:33" customFormat="1" ht="13.5">
      <c r="B32" s="94"/>
      <c r="C32" s="94"/>
      <c r="D32" s="94"/>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4"/>
      <c r="AE32" s="94"/>
      <c r="AF32" s="86"/>
      <c r="AG32" s="86"/>
    </row>
    <row r="33" spans="1:40" customFormat="1" ht="13.5">
      <c r="A33" s="6"/>
      <c r="B33" s="94"/>
      <c r="C33" s="94"/>
      <c r="D33" s="94"/>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4"/>
      <c r="AE33" s="94"/>
      <c r="AF33" s="86"/>
      <c r="AG33" s="86"/>
    </row>
    <row r="34" spans="1:40" s="3" customFormat="1" ht="15.75" customHeight="1">
      <c r="A34" s="29" t="s">
        <v>80</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6"/>
      <c r="AH34" s="6"/>
      <c r="AI34" s="5"/>
      <c r="AJ34" s="5"/>
      <c r="AK34" s="5"/>
      <c r="AL34" s="5"/>
      <c r="AM34" s="7"/>
      <c r="AN34" s="7"/>
    </row>
    <row r="35" spans="1:40" s="3" customFormat="1" ht="19.5" customHeight="1">
      <c r="A35" s="220" t="s">
        <v>63</v>
      </c>
      <c r="B35" s="221"/>
      <c r="C35" s="221"/>
      <c r="D35" s="222"/>
      <c r="E35" s="87" t="str">
        <f t="shared" ref="E35:AC35" si="3">TEXT(E36,"aaa")</f>
        <v>木</v>
      </c>
      <c r="F35" s="87" t="str">
        <f t="shared" si="3"/>
        <v>金</v>
      </c>
      <c r="G35" s="87" t="str">
        <f t="shared" si="3"/>
        <v>土</v>
      </c>
      <c r="H35" s="87" t="str">
        <f t="shared" si="3"/>
        <v>日</v>
      </c>
      <c r="I35" s="87" t="str">
        <f t="shared" si="3"/>
        <v>月</v>
      </c>
      <c r="J35" s="87" t="str">
        <f t="shared" si="3"/>
        <v>火</v>
      </c>
      <c r="K35" s="87" t="str">
        <f t="shared" si="3"/>
        <v>水</v>
      </c>
      <c r="L35" s="87" t="str">
        <f t="shared" si="3"/>
        <v>木</v>
      </c>
      <c r="M35" s="87" t="str">
        <f t="shared" si="3"/>
        <v>金</v>
      </c>
      <c r="N35" s="87" t="str">
        <f t="shared" si="3"/>
        <v>土</v>
      </c>
      <c r="O35" s="87" t="str">
        <f t="shared" si="3"/>
        <v>日</v>
      </c>
      <c r="P35" s="87" t="str">
        <f t="shared" si="3"/>
        <v>月</v>
      </c>
      <c r="Q35" s="87" t="str">
        <f t="shared" si="3"/>
        <v>火</v>
      </c>
      <c r="R35" s="87" t="str">
        <f t="shared" si="3"/>
        <v>水</v>
      </c>
      <c r="S35" s="87" t="str">
        <f t="shared" si="3"/>
        <v>木</v>
      </c>
      <c r="T35" s="87" t="str">
        <f t="shared" si="3"/>
        <v>金</v>
      </c>
      <c r="U35" s="87" t="str">
        <f t="shared" si="3"/>
        <v>土</v>
      </c>
      <c r="V35" s="87" t="str">
        <f t="shared" si="3"/>
        <v>日</v>
      </c>
      <c r="W35" s="87" t="str">
        <f t="shared" si="3"/>
        <v>月</v>
      </c>
      <c r="X35" s="87" t="str">
        <f t="shared" si="3"/>
        <v>火</v>
      </c>
      <c r="Y35" s="87" t="str">
        <f t="shared" si="3"/>
        <v>水</v>
      </c>
      <c r="Z35" s="87" t="str">
        <f t="shared" si="3"/>
        <v>木</v>
      </c>
      <c r="AA35" s="87" t="str">
        <f t="shared" si="3"/>
        <v>金</v>
      </c>
      <c r="AB35" s="87" t="str">
        <f t="shared" si="3"/>
        <v>土</v>
      </c>
      <c r="AC35" s="87" t="str">
        <f t="shared" si="3"/>
        <v>日</v>
      </c>
      <c r="AD35" s="39"/>
      <c r="AE35" s="39"/>
      <c r="AF35" s="6"/>
      <c r="AG35" s="6"/>
      <c r="AH35" s="5"/>
      <c r="AI35" s="5"/>
      <c r="AJ35" s="5"/>
      <c r="AK35" s="5"/>
      <c r="AL35" s="7"/>
      <c r="AM35" s="7"/>
    </row>
    <row r="36" spans="1:40" s="3" customFormat="1" ht="19.5" customHeight="1">
      <c r="A36" s="223"/>
      <c r="B36" s="224"/>
      <c r="C36" s="224"/>
      <c r="D36" s="225"/>
      <c r="E36" s="91">
        <f>E11</f>
        <v>42005</v>
      </c>
      <c r="F36" s="91">
        <f>E36+1</f>
        <v>42006</v>
      </c>
      <c r="G36" s="91">
        <f t="shared" ref="G36" si="4">F36+1</f>
        <v>42007</v>
      </c>
      <c r="H36" s="91">
        <f t="shared" ref="H36" si="5">G36+1</f>
        <v>42008</v>
      </c>
      <c r="I36" s="91">
        <f t="shared" ref="I36" si="6">H36+1</f>
        <v>42009</v>
      </c>
      <c r="J36" s="91">
        <f t="shared" ref="J36" si="7">I36+1</f>
        <v>42010</v>
      </c>
      <c r="K36" s="91">
        <f t="shared" ref="K36" si="8">J36+1</f>
        <v>42011</v>
      </c>
      <c r="L36" s="91">
        <f t="shared" ref="L36" si="9">K36+1</f>
        <v>42012</v>
      </c>
      <c r="M36" s="91">
        <f t="shared" ref="M36" si="10">L36+1</f>
        <v>42013</v>
      </c>
      <c r="N36" s="91">
        <f t="shared" ref="N36" si="11">M36+1</f>
        <v>42014</v>
      </c>
      <c r="O36" s="91">
        <f t="shared" ref="O36" si="12">N36+1</f>
        <v>42015</v>
      </c>
      <c r="P36" s="91">
        <f t="shared" ref="P36" si="13">O36+1</f>
        <v>42016</v>
      </c>
      <c r="Q36" s="91">
        <f t="shared" ref="Q36" si="14">P36+1</f>
        <v>42017</v>
      </c>
      <c r="R36" s="91">
        <f t="shared" ref="R36" si="15">Q36+1</f>
        <v>42018</v>
      </c>
      <c r="S36" s="91">
        <f t="shared" ref="S36" si="16">R36+1</f>
        <v>42019</v>
      </c>
      <c r="T36" s="91">
        <f t="shared" ref="T36" si="17">S36+1</f>
        <v>42020</v>
      </c>
      <c r="U36" s="91">
        <f t="shared" ref="U36" si="18">T36+1</f>
        <v>42021</v>
      </c>
      <c r="V36" s="91">
        <f t="shared" ref="V36" si="19">U36+1</f>
        <v>42022</v>
      </c>
      <c r="W36" s="91">
        <f t="shared" ref="W36" si="20">V36+1</f>
        <v>42023</v>
      </c>
      <c r="X36" s="91">
        <f t="shared" ref="X36" si="21">W36+1</f>
        <v>42024</v>
      </c>
      <c r="Y36" s="91">
        <f t="shared" ref="Y36" si="22">X36+1</f>
        <v>42025</v>
      </c>
      <c r="Z36" s="91">
        <f>Y36+1</f>
        <v>42026</v>
      </c>
      <c r="AA36" s="91">
        <f>Z36+1</f>
        <v>42027</v>
      </c>
      <c r="AB36" s="91">
        <f>AA36+1</f>
        <v>42028</v>
      </c>
      <c r="AC36" s="91">
        <f>AB36+1</f>
        <v>42029</v>
      </c>
      <c r="AD36" s="39"/>
      <c r="AE36" s="39"/>
      <c r="AF36" s="6"/>
      <c r="AG36" s="6"/>
      <c r="AH36" s="5"/>
      <c r="AI36" s="5"/>
      <c r="AJ36" s="5"/>
      <c r="AK36" s="5"/>
      <c r="AL36" s="7"/>
      <c r="AM36" s="7"/>
    </row>
    <row r="37" spans="1:40" s="3" customFormat="1" ht="19.5" customHeight="1">
      <c r="A37" s="245" t="s">
        <v>70</v>
      </c>
      <c r="B37" s="246"/>
      <c r="C37" s="246"/>
      <c r="D37" s="247"/>
      <c r="E37" s="107">
        <f>E17</f>
        <v>0</v>
      </c>
      <c r="F37" s="107">
        <f t="shared" ref="F37:AC37" si="23">E37+F17</f>
        <v>0</v>
      </c>
      <c r="G37" s="107">
        <f t="shared" si="23"/>
        <v>0</v>
      </c>
      <c r="H37" s="107">
        <f t="shared" si="23"/>
        <v>0</v>
      </c>
      <c r="I37" s="107">
        <f t="shared" si="23"/>
        <v>0</v>
      </c>
      <c r="J37" s="107">
        <f t="shared" si="23"/>
        <v>0</v>
      </c>
      <c r="K37" s="107">
        <f t="shared" si="23"/>
        <v>0</v>
      </c>
      <c r="L37" s="107">
        <f t="shared" si="23"/>
        <v>0</v>
      </c>
      <c r="M37" s="107">
        <f t="shared" si="23"/>
        <v>0</v>
      </c>
      <c r="N37" s="107">
        <f t="shared" si="23"/>
        <v>0</v>
      </c>
      <c r="O37" s="107">
        <f t="shared" si="23"/>
        <v>0</v>
      </c>
      <c r="P37" s="107">
        <f t="shared" si="23"/>
        <v>0</v>
      </c>
      <c r="Q37" s="107">
        <f t="shared" si="23"/>
        <v>0</v>
      </c>
      <c r="R37" s="107">
        <f t="shared" si="23"/>
        <v>0</v>
      </c>
      <c r="S37" s="107">
        <f t="shared" si="23"/>
        <v>0</v>
      </c>
      <c r="T37" s="107">
        <f t="shared" si="23"/>
        <v>0</v>
      </c>
      <c r="U37" s="107">
        <f t="shared" si="23"/>
        <v>0</v>
      </c>
      <c r="V37" s="107">
        <f t="shared" si="23"/>
        <v>0</v>
      </c>
      <c r="W37" s="107">
        <f t="shared" si="23"/>
        <v>0</v>
      </c>
      <c r="X37" s="107">
        <f t="shared" si="23"/>
        <v>0</v>
      </c>
      <c r="Y37" s="107">
        <f t="shared" si="23"/>
        <v>0</v>
      </c>
      <c r="Z37" s="107">
        <f t="shared" si="23"/>
        <v>0</v>
      </c>
      <c r="AA37" s="107">
        <f t="shared" si="23"/>
        <v>0</v>
      </c>
      <c r="AB37" s="107">
        <f t="shared" si="23"/>
        <v>0</v>
      </c>
      <c r="AC37" s="107">
        <f t="shared" si="23"/>
        <v>0</v>
      </c>
      <c r="AD37" s="39"/>
      <c r="AE37" s="39"/>
      <c r="AF37" s="6"/>
      <c r="AG37" s="6"/>
      <c r="AH37" s="5"/>
      <c r="AI37" s="5"/>
      <c r="AJ37" s="5"/>
      <c r="AK37" s="5"/>
      <c r="AL37" s="7"/>
      <c r="AM37" s="7"/>
    </row>
    <row r="38" spans="1:40" s="3" customFormat="1" ht="19.5" customHeight="1">
      <c r="A38" s="108" t="s">
        <v>76</v>
      </c>
      <c r="B38" s="109"/>
      <c r="C38" s="109"/>
      <c r="D38" s="110"/>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39"/>
      <c r="AE38" s="39"/>
      <c r="AF38" s="6"/>
      <c r="AG38" s="6"/>
      <c r="AH38" s="5"/>
      <c r="AI38" s="5"/>
      <c r="AJ38" s="5"/>
      <c r="AK38" s="5"/>
      <c r="AL38" s="7"/>
      <c r="AM38" s="7"/>
    </row>
    <row r="39" spans="1:40" s="3" customFormat="1" ht="19.5" customHeight="1">
      <c r="A39" s="248" t="s">
        <v>77</v>
      </c>
      <c r="B39" s="246"/>
      <c r="C39" s="246"/>
      <c r="D39" s="247"/>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39"/>
      <c r="AE39" s="39"/>
      <c r="AF39" s="6"/>
      <c r="AG39" s="6"/>
      <c r="AH39" s="5"/>
      <c r="AI39" s="5"/>
      <c r="AJ39" s="5"/>
      <c r="AK39" s="5"/>
      <c r="AL39" s="7"/>
      <c r="AM39" s="7"/>
    </row>
    <row r="40" spans="1:40" s="3" customFormat="1" ht="19.5" customHeight="1">
      <c r="A40" s="248" t="s">
        <v>78</v>
      </c>
      <c r="B40" s="246"/>
      <c r="C40" s="246"/>
      <c r="D40" s="247"/>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39"/>
      <c r="AE40" s="39"/>
      <c r="AF40" s="6"/>
      <c r="AG40" s="6"/>
      <c r="AH40" s="5"/>
      <c r="AI40" s="5"/>
      <c r="AJ40" s="5"/>
      <c r="AK40" s="5"/>
      <c r="AL40" s="7"/>
      <c r="AM40" s="7"/>
    </row>
    <row r="41" spans="1:40" s="3" customFormat="1" ht="19.5" customHeight="1">
      <c r="A41" s="111" t="s">
        <v>79</v>
      </c>
      <c r="B41" s="112"/>
      <c r="C41" s="113"/>
      <c r="D41" s="114"/>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39"/>
      <c r="AE41" s="39"/>
      <c r="AF41" s="6"/>
      <c r="AG41" s="6"/>
      <c r="AH41" s="5"/>
      <c r="AI41" s="5"/>
      <c r="AJ41" s="5"/>
      <c r="AK41" s="5"/>
      <c r="AL41" s="7"/>
      <c r="AM41" s="7"/>
    </row>
    <row r="42" spans="1:40" s="3" customFormat="1" ht="15.75" customHeight="1">
      <c r="A42" s="96"/>
      <c r="B42" s="96"/>
      <c r="C42" s="96"/>
      <c r="D42" s="97"/>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39"/>
      <c r="AE42" s="39"/>
      <c r="AF42" s="6"/>
      <c r="AG42" s="6"/>
      <c r="AH42" s="5"/>
      <c r="AI42" s="5"/>
      <c r="AJ42" s="5"/>
      <c r="AK42" s="5"/>
      <c r="AL42" s="7"/>
      <c r="AM42" s="7"/>
    </row>
    <row r="43" spans="1:40" s="3" customFormat="1" ht="15.75" customHeight="1">
      <c r="A43" s="96"/>
      <c r="B43" s="96"/>
      <c r="C43" s="96"/>
      <c r="D43" s="97"/>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39"/>
      <c r="AE43" s="39"/>
      <c r="AF43" s="6"/>
      <c r="AG43" s="6"/>
      <c r="AH43" s="5"/>
      <c r="AI43" s="5"/>
      <c r="AJ43" s="5"/>
      <c r="AK43" s="5"/>
      <c r="AL43" s="7"/>
      <c r="AM43" s="7"/>
    </row>
    <row r="44" spans="1:40" s="3" customFormat="1" ht="15.75" customHeight="1">
      <c r="A44" s="96"/>
      <c r="B44" s="96"/>
      <c r="C44" s="96"/>
      <c r="D44" s="97"/>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39"/>
      <c r="AE44" s="39"/>
      <c r="AF44" s="6"/>
      <c r="AG44" s="6"/>
      <c r="AH44" s="5"/>
      <c r="AI44" s="5"/>
      <c r="AJ44" s="5"/>
      <c r="AK44" s="5"/>
      <c r="AL44" s="7"/>
      <c r="AM44" s="7"/>
    </row>
    <row r="45" spans="1:40" s="3" customFormat="1" ht="15.75" customHeight="1">
      <c r="A45" s="96"/>
      <c r="B45" s="96"/>
      <c r="C45" s="96"/>
      <c r="D45" s="97"/>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39"/>
      <c r="AE45" s="39"/>
      <c r="AF45" s="6"/>
      <c r="AG45" s="6"/>
      <c r="AH45" s="5"/>
      <c r="AI45" s="5"/>
      <c r="AJ45" s="5"/>
      <c r="AK45" s="5"/>
      <c r="AL45" s="7"/>
      <c r="AM45" s="7"/>
    </row>
    <row r="46" spans="1:40" s="3" customFormat="1" ht="15.75" customHeight="1">
      <c r="A46" s="96"/>
      <c r="B46" s="96"/>
      <c r="C46" s="96"/>
      <c r="D46" s="97"/>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39"/>
      <c r="AE46" s="39"/>
      <c r="AF46" s="6"/>
      <c r="AG46" s="6"/>
      <c r="AH46" s="5"/>
      <c r="AI46" s="5"/>
      <c r="AJ46" s="5"/>
      <c r="AK46" s="5"/>
      <c r="AL46" s="7"/>
      <c r="AM46" s="7"/>
    </row>
    <row r="47" spans="1:40" s="3" customFormat="1" ht="15.75" customHeight="1">
      <c r="A47" s="96"/>
      <c r="B47" s="96"/>
      <c r="C47" s="96"/>
      <c r="D47" s="97"/>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39"/>
      <c r="AE47" s="39"/>
      <c r="AF47" s="6"/>
      <c r="AG47" s="6"/>
      <c r="AH47" s="5"/>
      <c r="AI47" s="5"/>
      <c r="AJ47" s="5"/>
      <c r="AK47" s="5"/>
      <c r="AL47" s="7"/>
      <c r="AM47" s="7"/>
    </row>
    <row r="48" spans="1:40" s="3" customFormat="1" ht="15.75" customHeight="1">
      <c r="A48" s="96"/>
      <c r="B48" s="96"/>
      <c r="C48" s="96"/>
      <c r="D48" s="97"/>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39"/>
      <c r="AE48" s="39"/>
      <c r="AF48" s="6"/>
      <c r="AG48" s="6"/>
      <c r="AH48" s="5"/>
      <c r="AI48" s="5"/>
      <c r="AJ48" s="5"/>
      <c r="AK48" s="5"/>
      <c r="AL48" s="7"/>
      <c r="AM48" s="7"/>
    </row>
    <row r="49" spans="1:39" s="3" customFormat="1" ht="15.75" customHeight="1">
      <c r="A49" s="96"/>
      <c r="B49" s="96"/>
      <c r="C49" s="96"/>
      <c r="D49" s="97"/>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39"/>
      <c r="AE49" s="39"/>
      <c r="AF49" s="6"/>
      <c r="AG49" s="6"/>
      <c r="AH49" s="5"/>
      <c r="AI49" s="5"/>
      <c r="AJ49" s="5"/>
      <c r="AK49" s="5"/>
      <c r="AL49" s="7"/>
      <c r="AM49" s="7"/>
    </row>
    <row r="50" spans="1:39" s="3" customFormat="1" ht="15.75" customHeight="1">
      <c r="A50" s="96"/>
      <c r="B50" s="96"/>
      <c r="C50" s="96"/>
      <c r="D50" s="97"/>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39"/>
      <c r="AE50" s="39"/>
      <c r="AF50" s="6"/>
      <c r="AG50" s="6"/>
      <c r="AH50" s="5"/>
      <c r="AI50" s="5"/>
      <c r="AJ50" s="5"/>
      <c r="AK50" s="5"/>
      <c r="AL50" s="7"/>
      <c r="AM50" s="7"/>
    </row>
    <row r="51" spans="1:39" s="3" customFormat="1" ht="15.75" customHeight="1">
      <c r="A51" s="96"/>
      <c r="B51" s="96"/>
      <c r="C51" s="96"/>
      <c r="D51" s="97"/>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39"/>
      <c r="AE51" s="39"/>
      <c r="AF51" s="6"/>
      <c r="AG51" s="6"/>
      <c r="AH51" s="5"/>
      <c r="AI51" s="5"/>
      <c r="AJ51" s="5"/>
      <c r="AK51" s="5"/>
      <c r="AL51" s="7"/>
      <c r="AM51" s="7"/>
    </row>
    <row r="52" spans="1:39" s="3" customFormat="1" ht="15.75" customHeight="1">
      <c r="A52" s="96"/>
      <c r="B52" s="96"/>
      <c r="C52" s="96"/>
      <c r="D52" s="97"/>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39"/>
      <c r="AE52" s="39"/>
      <c r="AF52" s="6"/>
      <c r="AG52" s="6"/>
      <c r="AH52" s="5"/>
      <c r="AI52" s="5"/>
      <c r="AJ52" s="5"/>
      <c r="AK52" s="5"/>
      <c r="AL52" s="7"/>
      <c r="AM52" s="7"/>
    </row>
    <row r="53" spans="1:39" s="3" customFormat="1" ht="15.75" customHeight="1">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6"/>
      <c r="AE53" s="6"/>
      <c r="AF53" s="5"/>
      <c r="AG53" s="5"/>
      <c r="AH53" s="5"/>
      <c r="AI53" s="5"/>
      <c r="AJ53" s="7"/>
      <c r="AK53" s="7"/>
    </row>
    <row r="54" spans="1:39" ht="18" customHeight="1">
      <c r="A54" s="29" t="s">
        <v>58</v>
      </c>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4"/>
      <c r="AG54" s="4"/>
      <c r="AH54" s="5"/>
      <c r="AI54" s="5"/>
      <c r="AJ54" s="5"/>
      <c r="AK54" s="5"/>
    </row>
    <row r="55" spans="1:39" ht="18" customHeight="1">
      <c r="A55" s="259" t="s">
        <v>59</v>
      </c>
      <c r="B55" s="260"/>
      <c r="C55" s="260"/>
      <c r="D55" s="260"/>
      <c r="E55" s="261"/>
      <c r="F55" s="195" t="s">
        <v>61</v>
      </c>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7"/>
      <c r="AH55" s="5"/>
      <c r="AI55" s="5"/>
    </row>
    <row r="56" spans="1:39" ht="18" customHeight="1">
      <c r="A56" s="262"/>
      <c r="B56" s="180"/>
      <c r="C56" s="180"/>
      <c r="D56" s="180"/>
      <c r="E56" s="263"/>
      <c r="F56" s="198"/>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200"/>
      <c r="AH56" s="5"/>
      <c r="AI56" s="5"/>
    </row>
    <row r="57" spans="1:39" ht="18" customHeight="1">
      <c r="A57" s="264" t="s">
        <v>60</v>
      </c>
      <c r="B57" s="265"/>
      <c r="C57" s="265"/>
      <c r="D57" s="265"/>
      <c r="E57" s="266"/>
      <c r="F57" s="195" t="s">
        <v>62</v>
      </c>
      <c r="G57" s="196"/>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7"/>
      <c r="AH57" s="5"/>
      <c r="AI57" s="5"/>
    </row>
    <row r="58" spans="1:39" ht="18" customHeight="1">
      <c r="A58" s="264"/>
      <c r="B58" s="265"/>
      <c r="C58" s="265"/>
      <c r="D58" s="265"/>
      <c r="E58" s="266"/>
      <c r="F58" s="201"/>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3"/>
      <c r="AH58" s="5"/>
      <c r="AI58" s="5"/>
    </row>
    <row r="59" spans="1:39" ht="18" customHeight="1">
      <c r="A59" s="262"/>
      <c r="B59" s="180"/>
      <c r="C59" s="180"/>
      <c r="D59" s="180"/>
      <c r="E59" s="263"/>
      <c r="F59" s="198"/>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200"/>
      <c r="AH59" s="5"/>
      <c r="AI59" s="5"/>
    </row>
    <row r="60" spans="1:39" s="3" customFormat="1" ht="15.75" customHeight="1">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6"/>
      <c r="AE60" s="6"/>
      <c r="AF60" s="5"/>
      <c r="AG60" s="5"/>
      <c r="AH60" s="5"/>
      <c r="AI60" s="5"/>
      <c r="AJ60" s="7"/>
      <c r="AK60" s="7"/>
    </row>
    <row r="61" spans="1:39" s="3" customFormat="1" ht="15" customHeight="1">
      <c r="A61" s="119" t="s">
        <v>11</v>
      </c>
      <c r="AJ61" s="7"/>
      <c r="AK61" s="7"/>
    </row>
    <row r="62" spans="1:39" s="3" customFormat="1" ht="18.75" customHeight="1">
      <c r="A62" s="249" t="s">
        <v>12</v>
      </c>
      <c r="B62" s="250"/>
      <c r="C62" s="250"/>
      <c r="D62" s="251"/>
      <c r="E62" s="252" t="s">
        <v>13</v>
      </c>
      <c r="F62" s="252"/>
      <c r="G62" s="252"/>
      <c r="H62" s="253"/>
      <c r="I62" s="254"/>
      <c r="J62" s="255"/>
      <c r="K62" s="255"/>
      <c r="L62" s="99" t="s">
        <v>14</v>
      </c>
      <c r="M62" s="256" t="s">
        <v>15</v>
      </c>
      <c r="N62" s="257"/>
      <c r="O62" s="257"/>
      <c r="P62" s="258"/>
      <c r="Q62" s="100"/>
      <c r="R62" s="101"/>
      <c r="S62" s="101"/>
      <c r="T62" s="101"/>
      <c r="U62" s="101"/>
      <c r="V62" s="101"/>
      <c r="W62" s="101"/>
      <c r="X62" s="101"/>
      <c r="Y62" s="101"/>
      <c r="Z62" s="101"/>
      <c r="AA62" s="101"/>
      <c r="AB62" s="101"/>
      <c r="AC62" s="101"/>
      <c r="AD62" s="101"/>
      <c r="AE62" s="101"/>
      <c r="AF62" s="101"/>
      <c r="AG62" s="102"/>
      <c r="AH62" s="7"/>
      <c r="AI62" s="7"/>
    </row>
    <row r="63" spans="1:39" s="3" customFormat="1" ht="18.75" customHeight="1">
      <c r="A63" s="152"/>
      <c r="B63" s="153"/>
      <c r="C63" s="153"/>
      <c r="D63" s="154"/>
      <c r="E63" s="151" t="s">
        <v>2</v>
      </c>
      <c r="F63" s="151"/>
      <c r="G63" s="151"/>
      <c r="H63" s="158"/>
      <c r="I63" s="55"/>
      <c r="J63" s="56"/>
      <c r="K63" s="56"/>
      <c r="L63" s="56"/>
      <c r="M63" s="56"/>
      <c r="N63" s="56"/>
      <c r="O63" s="56"/>
      <c r="P63" s="56"/>
      <c r="Q63" s="56"/>
      <c r="R63" s="56"/>
      <c r="S63" s="56"/>
      <c r="T63" s="56"/>
      <c r="U63" s="56"/>
      <c r="V63" s="56"/>
      <c r="W63" s="56"/>
      <c r="X63" s="56"/>
      <c r="Y63" s="56"/>
      <c r="Z63" s="56"/>
      <c r="AA63" s="56"/>
      <c r="AB63" s="56"/>
      <c r="AC63" s="56"/>
      <c r="AD63" s="56"/>
      <c r="AE63" s="56"/>
      <c r="AF63" s="56"/>
      <c r="AG63" s="57"/>
      <c r="AH63" s="7"/>
      <c r="AI63" s="7"/>
    </row>
    <row r="64" spans="1:39" ht="19.5" customHeight="1">
      <c r="A64" s="155"/>
      <c r="B64" s="156"/>
      <c r="C64" s="156"/>
      <c r="D64" s="157"/>
      <c r="E64" s="159" t="s">
        <v>16</v>
      </c>
      <c r="F64" s="160"/>
      <c r="G64" s="160"/>
      <c r="H64" s="160"/>
      <c r="I64" s="161"/>
      <c r="J64" s="12"/>
      <c r="K64" s="13"/>
      <c r="L64" s="13"/>
      <c r="M64" s="13"/>
      <c r="N64" s="13" t="s">
        <v>1</v>
      </c>
      <c r="O64" s="13"/>
      <c r="P64" s="13"/>
      <c r="Q64" s="13"/>
      <c r="R64" s="13"/>
      <c r="S64" s="13"/>
      <c r="T64" s="13"/>
      <c r="U64" s="13" t="s">
        <v>0</v>
      </c>
      <c r="V64" s="13"/>
      <c r="W64" s="13"/>
      <c r="X64" s="13"/>
      <c r="Y64" s="13" t="s">
        <v>1</v>
      </c>
      <c r="Z64" s="13"/>
      <c r="AA64" s="13"/>
      <c r="AB64" s="13"/>
      <c r="AC64" s="13"/>
      <c r="AD64" s="13"/>
      <c r="AE64" s="13" t="s">
        <v>0</v>
      </c>
      <c r="AF64" s="13"/>
      <c r="AG64" s="14"/>
    </row>
    <row r="65" spans="1:35" ht="22.5" customHeight="1">
      <c r="A65" s="5"/>
      <c r="B65" s="5"/>
      <c r="C65" s="5"/>
      <c r="D65" s="5"/>
      <c r="E65" s="5"/>
      <c r="F65" s="5"/>
      <c r="G65" s="5"/>
      <c r="H65" s="5"/>
      <c r="I65" s="5"/>
      <c r="J65" s="5"/>
      <c r="K65" s="5"/>
      <c r="L65" s="5"/>
      <c r="M65" s="5"/>
      <c r="N65" s="5"/>
      <c r="O65" s="5"/>
      <c r="P65" s="5"/>
      <c r="Q65" s="5"/>
      <c r="R65" s="5"/>
      <c r="S65" s="5"/>
      <c r="T65" s="28"/>
      <c r="U65" s="28"/>
      <c r="V65" s="267"/>
      <c r="W65" s="267"/>
      <c r="X65" s="267"/>
      <c r="Y65" s="267"/>
      <c r="Z65" s="267"/>
      <c r="AA65" s="267"/>
      <c r="AB65" s="5"/>
      <c r="AC65" s="5"/>
      <c r="AD65" s="5"/>
      <c r="AE65" s="5"/>
      <c r="AF65" s="5"/>
      <c r="AG65" s="5"/>
      <c r="AH65" s="5"/>
      <c r="AI65" s="5"/>
    </row>
    <row r="66" spans="1:35" s="7" customFormat="1" ht="18.75" customHeight="1">
      <c r="A66" s="120" t="s">
        <v>46</v>
      </c>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s="7" customFormat="1" ht="18.75" customHeight="1">
      <c r="A67" s="147" t="s">
        <v>17</v>
      </c>
      <c r="B67" s="148"/>
      <c r="C67" s="148"/>
      <c r="D67" s="148"/>
      <c r="E67" s="148"/>
      <c r="F67" s="148"/>
      <c r="G67" s="148"/>
      <c r="H67" s="148"/>
      <c r="I67" s="148"/>
      <c r="J67" s="148"/>
      <c r="K67" s="148"/>
      <c r="L67" s="148"/>
      <c r="M67" s="148"/>
      <c r="N67" s="148"/>
      <c r="O67" s="149"/>
      <c r="P67" s="66"/>
      <c r="Q67" s="64"/>
      <c r="R67" s="64"/>
      <c r="S67" s="64"/>
      <c r="T67" s="64"/>
      <c r="U67" s="64"/>
      <c r="V67" s="64"/>
      <c r="W67" s="64"/>
      <c r="X67" s="64"/>
      <c r="Y67" s="64"/>
      <c r="Z67" s="64"/>
      <c r="AA67" s="64"/>
      <c r="AB67" s="64"/>
      <c r="AC67" s="64"/>
      <c r="AD67" s="64"/>
      <c r="AE67" s="64"/>
      <c r="AF67" s="64"/>
      <c r="AG67" s="65"/>
    </row>
    <row r="68" spans="1:35" s="7" customFormat="1" ht="18.75" customHeight="1">
      <c r="A68" s="173"/>
      <c r="B68" s="175" t="s">
        <v>50</v>
      </c>
      <c r="C68" s="143"/>
      <c r="D68" s="143"/>
      <c r="E68" s="143"/>
      <c r="F68" s="143"/>
      <c r="G68" s="143"/>
      <c r="H68" s="177"/>
      <c r="I68" s="177"/>
      <c r="J68" s="177"/>
      <c r="K68" s="177"/>
      <c r="L68" s="177"/>
      <c r="M68" s="177"/>
      <c r="N68" s="177"/>
      <c r="O68" s="178" t="s">
        <v>0</v>
      </c>
      <c r="P68" s="132" t="s">
        <v>18</v>
      </c>
      <c r="Q68" s="132"/>
      <c r="R68" s="145"/>
      <c r="S68" s="145"/>
      <c r="T68" s="50" t="s">
        <v>7</v>
      </c>
      <c r="U68" s="50"/>
      <c r="V68" s="145"/>
      <c r="W68" s="145"/>
      <c r="X68" s="50" t="s">
        <v>8</v>
      </c>
      <c r="Y68" s="144" t="s">
        <v>51</v>
      </c>
      <c r="Z68" s="144"/>
      <c r="AA68" s="145"/>
      <c r="AB68" s="145"/>
      <c r="AC68" s="50" t="s">
        <v>7</v>
      </c>
      <c r="AD68" s="50"/>
      <c r="AE68" s="145"/>
      <c r="AF68" s="145"/>
      <c r="AG68" s="51" t="s">
        <v>8</v>
      </c>
    </row>
    <row r="69" spans="1:35" s="7" customFormat="1" ht="18.75" customHeight="1">
      <c r="A69" s="174"/>
      <c r="B69" s="176"/>
      <c r="C69" s="146"/>
      <c r="D69" s="146"/>
      <c r="E69" s="146"/>
      <c r="F69" s="146"/>
      <c r="G69" s="146"/>
      <c r="H69" s="142"/>
      <c r="I69" s="142"/>
      <c r="J69" s="142"/>
      <c r="K69" s="142"/>
      <c r="L69" s="142"/>
      <c r="M69" s="142"/>
      <c r="N69" s="142"/>
      <c r="O69" s="163"/>
      <c r="P69" s="146" t="s">
        <v>19</v>
      </c>
      <c r="Q69" s="146"/>
      <c r="R69" s="53"/>
      <c r="S69" s="53"/>
      <c r="T69" s="53"/>
      <c r="U69" s="53"/>
      <c r="V69" s="53"/>
      <c r="W69" s="53"/>
      <c r="X69" s="53"/>
      <c r="Y69" s="53"/>
      <c r="Z69" s="53"/>
      <c r="AA69" s="53"/>
      <c r="AB69" s="53"/>
      <c r="AC69" s="53"/>
      <c r="AD69" s="53"/>
      <c r="AE69" s="53"/>
      <c r="AF69" s="53"/>
      <c r="AG69" s="54"/>
    </row>
    <row r="70" spans="1:35" s="7" customFormat="1" ht="18.75" customHeight="1">
      <c r="A70" s="9"/>
      <c r="B70" s="37"/>
      <c r="C70" s="37"/>
      <c r="D70" s="37"/>
      <c r="E70" s="36"/>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row>
    <row r="71" spans="1:35" s="7" customFormat="1" ht="15.75" customHeight="1">
      <c r="A71" s="119" t="s">
        <v>20</v>
      </c>
      <c r="B71" s="3"/>
      <c r="C71" s="3"/>
      <c r="D71" s="17" t="s">
        <v>72</v>
      </c>
      <c r="E71" s="52"/>
      <c r="F71" s="3"/>
      <c r="G71" s="3"/>
      <c r="H71" s="3"/>
      <c r="I71" s="3" t="s">
        <v>73</v>
      </c>
      <c r="J71" s="3"/>
      <c r="K71" s="3"/>
      <c r="L71" s="3" t="s">
        <v>74</v>
      </c>
      <c r="M71" s="3"/>
      <c r="N71" s="3"/>
      <c r="O71" s="3"/>
      <c r="P71" s="3"/>
      <c r="Q71" s="3"/>
      <c r="R71" s="3"/>
      <c r="S71" s="3"/>
      <c r="T71" s="3"/>
      <c r="U71" s="3"/>
      <c r="V71" s="3"/>
      <c r="W71" s="3"/>
      <c r="X71" s="3"/>
      <c r="Y71" s="3"/>
      <c r="Z71" s="3"/>
      <c r="AA71" s="3"/>
      <c r="AB71" s="3"/>
      <c r="AC71" s="3"/>
      <c r="AD71" s="3"/>
      <c r="AE71" s="3"/>
      <c r="AF71" s="3"/>
      <c r="AG71" s="9"/>
      <c r="AH71" s="39"/>
      <c r="AI71" s="39"/>
    </row>
    <row r="72" spans="1:35" s="7" customFormat="1" ht="18.75" customHeight="1">
      <c r="A72" s="103" t="s">
        <v>21</v>
      </c>
      <c r="B72" s="16"/>
      <c r="C72" s="16"/>
      <c r="D72" s="43"/>
      <c r="E72" s="41"/>
      <c r="F72" s="16"/>
      <c r="G72" s="16"/>
      <c r="H72" s="66"/>
      <c r="I72" s="64"/>
      <c r="J72" s="64"/>
      <c r="K72" s="64"/>
      <c r="L72" s="64"/>
      <c r="M72" s="64"/>
      <c r="N72" s="64"/>
      <c r="O72" s="64"/>
      <c r="P72" s="64"/>
      <c r="Q72" s="64"/>
      <c r="R72" s="64"/>
      <c r="S72" s="64"/>
      <c r="T72" s="64"/>
      <c r="U72" s="64"/>
      <c r="V72" s="64"/>
      <c r="W72" s="64"/>
      <c r="X72" s="64"/>
      <c r="Y72" s="64"/>
      <c r="Z72" s="64"/>
      <c r="AA72" s="64"/>
      <c r="AB72" s="64"/>
      <c r="AC72" s="63"/>
      <c r="AD72" s="64"/>
      <c r="AE72" s="65"/>
    </row>
    <row r="73" spans="1:35" s="7" customFormat="1" ht="18.75" customHeight="1">
      <c r="A73" s="40"/>
      <c r="B73" s="104" t="s">
        <v>22</v>
      </c>
      <c r="C73" s="105"/>
      <c r="D73" s="105"/>
      <c r="E73" s="105"/>
      <c r="F73" s="105"/>
      <c r="G73" s="105"/>
      <c r="H73" s="44"/>
      <c r="I73" s="45"/>
      <c r="J73" s="45"/>
      <c r="K73" s="45"/>
      <c r="L73" s="45"/>
      <c r="M73" s="45"/>
      <c r="N73" s="45"/>
      <c r="O73" s="45"/>
      <c r="P73" s="45"/>
      <c r="Q73" s="45"/>
      <c r="R73" s="45"/>
      <c r="S73" s="45"/>
      <c r="T73" s="45"/>
      <c r="U73" s="45"/>
      <c r="V73" s="45"/>
      <c r="W73" s="45"/>
      <c r="X73" s="45"/>
      <c r="Y73" s="45"/>
      <c r="Z73" s="45"/>
      <c r="AA73" s="45"/>
      <c r="AB73" s="45"/>
      <c r="AC73" s="45"/>
      <c r="AD73" s="45"/>
      <c r="AE73" s="19"/>
    </row>
    <row r="74" spans="1:35" s="7" customFormat="1" ht="18.75" customHeight="1">
      <c r="A74" s="106" t="s">
        <v>23</v>
      </c>
      <c r="B74" s="105"/>
      <c r="C74" s="105"/>
      <c r="D74" s="105"/>
      <c r="E74" s="105"/>
      <c r="F74" s="105"/>
      <c r="G74" s="105"/>
      <c r="H74" s="44"/>
      <c r="I74" s="45"/>
      <c r="J74" s="45"/>
      <c r="K74" s="45"/>
      <c r="L74" s="45"/>
      <c r="M74" s="45"/>
      <c r="N74" s="45"/>
      <c r="O74" s="45"/>
      <c r="P74" s="45"/>
      <c r="Q74" s="45"/>
      <c r="R74" s="45"/>
      <c r="S74" s="45"/>
      <c r="T74" s="45"/>
      <c r="U74" s="45"/>
      <c r="V74" s="45"/>
      <c r="W74" s="45"/>
      <c r="X74" s="45"/>
      <c r="Y74" s="45"/>
      <c r="Z74" s="45"/>
      <c r="AA74" s="45"/>
      <c r="AB74" s="45"/>
      <c r="AC74" s="67"/>
      <c r="AD74" s="45"/>
      <c r="AE74" s="19"/>
    </row>
    <row r="75" spans="1:35" s="7" customFormat="1" ht="18.75" customHeight="1">
      <c r="A75" s="126" t="s">
        <v>24</v>
      </c>
      <c r="B75" s="127"/>
      <c r="C75" s="127"/>
      <c r="D75" s="127"/>
      <c r="E75" s="127"/>
      <c r="F75" s="127"/>
      <c r="G75" s="128"/>
      <c r="H75" s="20"/>
      <c r="I75" s="49"/>
      <c r="J75" s="49"/>
      <c r="K75" s="49"/>
      <c r="L75" s="49"/>
      <c r="M75" s="49"/>
      <c r="N75" s="49"/>
      <c r="O75" s="49"/>
      <c r="P75" s="49"/>
      <c r="Q75" s="49"/>
      <c r="R75" s="49"/>
      <c r="S75" s="49"/>
      <c r="T75" s="49"/>
      <c r="U75" s="49"/>
      <c r="V75" s="49"/>
      <c r="W75" s="49"/>
      <c r="X75" s="49"/>
      <c r="Y75" s="49"/>
      <c r="Z75" s="49"/>
      <c r="AA75" s="49"/>
      <c r="AB75" s="39"/>
      <c r="AE75" s="10"/>
    </row>
    <row r="76" spans="1:35" s="7" customFormat="1" ht="18.75" customHeight="1">
      <c r="A76" s="129"/>
      <c r="B76" s="130"/>
      <c r="C76" s="130"/>
      <c r="D76" s="130"/>
      <c r="E76" s="130"/>
      <c r="F76" s="130"/>
      <c r="G76" s="131"/>
      <c r="H76" s="162"/>
      <c r="I76" s="124"/>
      <c r="J76" s="124"/>
      <c r="K76" s="124"/>
      <c r="L76" s="124"/>
      <c r="M76" s="124"/>
      <c r="N76" s="39" t="s">
        <v>48</v>
      </c>
      <c r="O76" s="125"/>
      <c r="P76" s="125"/>
      <c r="Q76" s="125"/>
      <c r="R76" s="125"/>
      <c r="S76" s="125"/>
      <c r="T76" s="125"/>
      <c r="U76" s="125"/>
      <c r="V76" s="125"/>
      <c r="W76" s="125"/>
      <c r="X76" s="125"/>
      <c r="Y76" s="125"/>
      <c r="Z76" s="125"/>
      <c r="AA76" s="125"/>
      <c r="AB76" s="125"/>
      <c r="AC76" s="125"/>
      <c r="AD76" s="125"/>
      <c r="AE76" s="11" t="s">
        <v>49</v>
      </c>
    </row>
    <row r="77" spans="1:35" s="7" customFormat="1" ht="18.75" customHeight="1">
      <c r="A77" s="126" t="s">
        <v>25</v>
      </c>
      <c r="B77" s="127"/>
      <c r="C77" s="127"/>
      <c r="D77" s="127"/>
      <c r="E77" s="127"/>
      <c r="F77" s="127"/>
      <c r="G77" s="128"/>
      <c r="H77" s="20"/>
      <c r="I77" s="49"/>
      <c r="J77" s="49"/>
      <c r="K77" s="49"/>
      <c r="L77" s="49"/>
      <c r="M77" s="49"/>
      <c r="N77" s="49"/>
      <c r="O77" s="49"/>
      <c r="P77" s="49"/>
      <c r="Q77" s="49"/>
      <c r="R77" s="49"/>
      <c r="S77" s="49"/>
      <c r="T77" s="49"/>
      <c r="U77" s="49"/>
      <c r="V77" s="49"/>
      <c r="W77" s="49"/>
      <c r="X77" s="49"/>
      <c r="Y77" s="49"/>
      <c r="Z77" s="49"/>
      <c r="AA77" s="49"/>
      <c r="AB77" s="49"/>
      <c r="AC77" s="15"/>
      <c r="AD77" s="49"/>
      <c r="AE77" s="62"/>
    </row>
    <row r="78" spans="1:35" s="7" customFormat="1" ht="18.75" customHeight="1">
      <c r="A78" s="129"/>
      <c r="B78" s="130"/>
      <c r="C78" s="130"/>
      <c r="D78" s="130"/>
      <c r="E78" s="130"/>
      <c r="F78" s="130"/>
      <c r="G78" s="131"/>
      <c r="H78" s="205"/>
      <c r="I78" s="132"/>
      <c r="J78" s="132"/>
      <c r="K78" s="132"/>
      <c r="L78" s="132"/>
      <c r="M78" s="132"/>
      <c r="N78" s="42" t="s">
        <v>48</v>
      </c>
      <c r="O78" s="125"/>
      <c r="P78" s="125"/>
      <c r="Q78" s="125"/>
      <c r="R78" s="125"/>
      <c r="S78" s="125"/>
      <c r="T78" s="125"/>
      <c r="U78" s="125"/>
      <c r="V78" s="125"/>
      <c r="W78" s="125"/>
      <c r="X78" s="125"/>
      <c r="Y78" s="125"/>
      <c r="Z78" s="125"/>
      <c r="AA78" s="125"/>
      <c r="AB78" s="125"/>
      <c r="AC78" s="125"/>
      <c r="AD78" s="125"/>
      <c r="AE78" s="21" t="s">
        <v>49</v>
      </c>
    </row>
    <row r="79" spans="1:35" s="7" customFormat="1" ht="18.75" customHeight="1">
      <c r="A79" s="126" t="s">
        <v>26</v>
      </c>
      <c r="B79" s="127"/>
      <c r="C79" s="127"/>
      <c r="D79" s="127"/>
      <c r="E79" s="127"/>
      <c r="F79" s="127"/>
      <c r="G79" s="128"/>
      <c r="H79" s="58"/>
      <c r="I79" s="39"/>
      <c r="J79" s="39"/>
      <c r="K79" s="39"/>
      <c r="L79" s="39"/>
      <c r="M79" s="39"/>
      <c r="N79" s="39"/>
      <c r="O79" s="39"/>
      <c r="P79" s="39"/>
      <c r="Q79" s="39"/>
      <c r="R79" s="39"/>
      <c r="S79" s="39"/>
      <c r="T79" s="39"/>
      <c r="U79" s="39"/>
      <c r="V79" s="39"/>
      <c r="W79" s="39"/>
      <c r="X79" s="39"/>
      <c r="Y79" s="39"/>
      <c r="Z79" s="39"/>
      <c r="AA79" s="39"/>
      <c r="AB79" s="39"/>
      <c r="AC79" s="50"/>
      <c r="AD79" s="45"/>
      <c r="AE79" s="19"/>
    </row>
    <row r="80" spans="1:35" s="7" customFormat="1" ht="18.75" customHeight="1">
      <c r="A80" s="133"/>
      <c r="B80" s="134"/>
      <c r="C80" s="134"/>
      <c r="D80" s="134"/>
      <c r="E80" s="134"/>
      <c r="F80" s="134"/>
      <c r="G80" s="135"/>
      <c r="H80" s="58"/>
      <c r="I80" s="39"/>
      <c r="J80" s="39"/>
      <c r="K80" s="39"/>
      <c r="L80" s="39"/>
      <c r="M80" s="39"/>
      <c r="N80" s="39"/>
      <c r="O80" s="39"/>
      <c r="P80" s="39"/>
      <c r="Q80" s="39"/>
      <c r="R80" s="39"/>
      <c r="S80" s="39"/>
      <c r="T80" s="39"/>
      <c r="U80" s="39"/>
      <c r="V80" s="39"/>
      <c r="W80" s="39"/>
      <c r="X80" s="39"/>
      <c r="Y80" s="39"/>
      <c r="Z80" s="39"/>
      <c r="AA80" s="39"/>
      <c r="AB80" s="39"/>
      <c r="AC80" s="49"/>
      <c r="AD80" s="49"/>
      <c r="AE80" s="62"/>
    </row>
    <row r="81" spans="1:36" s="7" customFormat="1" ht="18.75" customHeight="1">
      <c r="A81" s="129"/>
      <c r="B81" s="130"/>
      <c r="C81" s="130"/>
      <c r="D81" s="130"/>
      <c r="E81" s="130"/>
      <c r="F81" s="130"/>
      <c r="G81" s="131"/>
      <c r="H81" s="205"/>
      <c r="I81" s="132"/>
      <c r="J81" s="132"/>
      <c r="K81" s="132"/>
      <c r="L81" s="132"/>
      <c r="M81" s="132"/>
      <c r="N81" s="42" t="s">
        <v>48</v>
      </c>
      <c r="O81" s="125"/>
      <c r="P81" s="125"/>
      <c r="Q81" s="125"/>
      <c r="R81" s="125"/>
      <c r="S81" s="125"/>
      <c r="T81" s="125"/>
      <c r="U81" s="125"/>
      <c r="V81" s="125"/>
      <c r="W81" s="125"/>
      <c r="X81" s="125"/>
      <c r="Y81" s="125"/>
      <c r="Z81" s="125"/>
      <c r="AA81" s="125"/>
      <c r="AB81" s="125"/>
      <c r="AC81" s="125"/>
      <c r="AD81" s="125"/>
      <c r="AE81" s="21" t="s">
        <v>49</v>
      </c>
    </row>
    <row r="82" spans="1:36" s="7" customFormat="1" ht="18.75" customHeight="1">
      <c r="A82" s="106" t="s">
        <v>27</v>
      </c>
      <c r="B82" s="105"/>
      <c r="C82" s="105"/>
      <c r="D82" s="41"/>
      <c r="E82" s="105"/>
      <c r="F82" s="105"/>
      <c r="G82" s="41"/>
      <c r="H82" s="136" t="s">
        <v>28</v>
      </c>
      <c r="I82" s="137"/>
      <c r="J82" s="137"/>
      <c r="K82" s="137"/>
      <c r="L82" s="137"/>
      <c r="M82" s="137"/>
      <c r="N82" s="45" t="s">
        <v>48</v>
      </c>
      <c r="O82" s="138"/>
      <c r="P82" s="138"/>
      <c r="Q82" s="138"/>
      <c r="R82" s="138"/>
      <c r="S82" s="138"/>
      <c r="T82" s="138"/>
      <c r="U82" s="138"/>
      <c r="V82" s="138"/>
      <c r="W82" s="138"/>
      <c r="X82" s="138"/>
      <c r="Y82" s="138"/>
      <c r="Z82" s="138"/>
      <c r="AA82" s="138"/>
      <c r="AB82" s="138"/>
      <c r="AC82" s="138"/>
      <c r="AD82" s="138"/>
      <c r="AE82" s="22" t="s">
        <v>49</v>
      </c>
    </row>
    <row r="83" spans="1:36" s="7" customFormat="1" ht="18.75" customHeight="1">
      <c r="A83" s="106" t="s">
        <v>29</v>
      </c>
      <c r="B83" s="105"/>
      <c r="C83" s="105"/>
      <c r="D83" s="105"/>
      <c r="E83" s="43"/>
      <c r="F83" s="41"/>
      <c r="G83" s="105"/>
      <c r="H83" s="136" t="s">
        <v>28</v>
      </c>
      <c r="I83" s="137"/>
      <c r="J83" s="137"/>
      <c r="K83" s="137"/>
      <c r="L83" s="137"/>
      <c r="M83" s="137"/>
      <c r="N83" s="45" t="s">
        <v>48</v>
      </c>
      <c r="O83" s="138"/>
      <c r="P83" s="138"/>
      <c r="Q83" s="138"/>
      <c r="R83" s="138"/>
      <c r="S83" s="138"/>
      <c r="T83" s="138"/>
      <c r="U83" s="138"/>
      <c r="V83" s="138"/>
      <c r="W83" s="138"/>
      <c r="X83" s="138"/>
      <c r="Y83" s="138"/>
      <c r="Z83" s="138"/>
      <c r="AA83" s="138"/>
      <c r="AB83" s="138"/>
      <c r="AC83" s="138"/>
      <c r="AD83" s="138"/>
      <c r="AE83" s="19" t="s">
        <v>49</v>
      </c>
    </row>
    <row r="84" spans="1:36" s="7" customFormat="1" ht="18.75" customHeight="1">
      <c r="A84" s="164" t="s">
        <v>30</v>
      </c>
      <c r="B84" s="165"/>
      <c r="C84" s="165"/>
      <c r="D84" s="165"/>
      <c r="E84" s="165"/>
      <c r="F84" s="165"/>
      <c r="G84" s="166"/>
      <c r="H84" s="206" t="s">
        <v>31</v>
      </c>
      <c r="I84" s="143"/>
      <c r="J84" s="143"/>
      <c r="K84" s="143"/>
      <c r="L84" s="143"/>
      <c r="M84" s="143"/>
      <c r="N84" s="49"/>
      <c r="O84" s="49"/>
      <c r="P84" s="49"/>
      <c r="Q84" s="49"/>
      <c r="R84" s="49"/>
      <c r="S84" s="49"/>
      <c r="T84" s="49"/>
      <c r="U84" s="49"/>
      <c r="V84" s="49"/>
      <c r="W84" s="49"/>
      <c r="X84" s="49"/>
      <c r="Y84" s="49"/>
      <c r="Z84" s="49"/>
      <c r="AA84" s="49"/>
      <c r="AB84" s="49"/>
      <c r="AC84" s="49"/>
      <c r="AD84" s="49"/>
      <c r="AE84" s="62"/>
    </row>
    <row r="85" spans="1:36" s="7" customFormat="1" ht="18.75" customHeight="1">
      <c r="A85" s="167"/>
      <c r="B85" s="168"/>
      <c r="C85" s="168"/>
      <c r="D85" s="168"/>
      <c r="E85" s="168"/>
      <c r="F85" s="168"/>
      <c r="G85" s="169"/>
      <c r="H85" s="162" t="s">
        <v>32</v>
      </c>
      <c r="I85" s="124"/>
      <c r="J85" s="124"/>
      <c r="K85" s="124"/>
      <c r="L85" s="124"/>
      <c r="M85" s="124"/>
      <c r="N85" s="39"/>
      <c r="O85" s="39"/>
      <c r="P85" s="39"/>
      <c r="Q85" s="39"/>
      <c r="R85" s="39"/>
      <c r="S85" s="39"/>
      <c r="T85" s="39"/>
      <c r="U85" s="39"/>
      <c r="V85" s="39"/>
      <c r="W85" s="39"/>
      <c r="X85" s="39"/>
      <c r="Y85" s="39"/>
      <c r="Z85" s="39"/>
      <c r="AA85" s="39"/>
      <c r="AB85" s="39"/>
      <c r="AC85" s="39"/>
      <c r="AD85" s="39"/>
      <c r="AE85" s="59"/>
    </row>
    <row r="86" spans="1:36" s="7" customFormat="1" ht="18.75" customHeight="1">
      <c r="A86" s="170"/>
      <c r="B86" s="171"/>
      <c r="C86" s="171"/>
      <c r="D86" s="171"/>
      <c r="E86" s="171"/>
      <c r="F86" s="171"/>
      <c r="G86" s="172"/>
      <c r="H86" s="18" t="s">
        <v>48</v>
      </c>
      <c r="I86" s="125"/>
      <c r="J86" s="125"/>
      <c r="K86" s="125"/>
      <c r="L86" s="125"/>
      <c r="M86" s="125"/>
      <c r="N86" s="125"/>
      <c r="O86" s="125"/>
      <c r="P86" s="125"/>
      <c r="Q86" s="125"/>
      <c r="R86" s="125"/>
      <c r="S86" s="125"/>
      <c r="T86" s="125"/>
      <c r="U86" s="125"/>
      <c r="V86" s="125"/>
      <c r="W86" s="125"/>
      <c r="X86" s="125"/>
      <c r="Y86" s="125"/>
      <c r="Z86" s="125"/>
      <c r="AA86" s="125"/>
      <c r="AB86" s="125"/>
      <c r="AC86" s="125"/>
      <c r="AD86" s="125"/>
      <c r="AE86" s="21" t="s">
        <v>49</v>
      </c>
    </row>
    <row r="87" spans="1:36" s="7" customFormat="1" ht="18.75" customHeight="1">
      <c r="A87" s="126" t="s">
        <v>33</v>
      </c>
      <c r="B87" s="127"/>
      <c r="C87" s="127"/>
      <c r="D87" s="127"/>
      <c r="E87" s="127"/>
      <c r="F87" s="127"/>
      <c r="G87" s="128"/>
      <c r="H87" s="206" t="s">
        <v>34</v>
      </c>
      <c r="I87" s="143"/>
      <c r="J87" s="143"/>
      <c r="K87" s="143"/>
      <c r="L87" s="143"/>
      <c r="M87" s="143"/>
      <c r="N87" s="49"/>
      <c r="O87" s="49"/>
      <c r="P87" s="49"/>
      <c r="Q87" s="49"/>
      <c r="R87" s="49"/>
      <c r="S87" s="49"/>
      <c r="T87" s="49"/>
      <c r="U87" s="49"/>
      <c r="V87" s="49"/>
      <c r="W87" s="49"/>
      <c r="X87" s="49"/>
      <c r="Y87" s="49"/>
      <c r="Z87" s="49"/>
      <c r="AA87" s="49"/>
      <c r="AB87" s="49"/>
      <c r="AC87" s="15"/>
      <c r="AD87" s="15"/>
      <c r="AE87" s="62"/>
    </row>
    <row r="88" spans="1:36" s="7" customFormat="1" ht="18.75" customHeight="1">
      <c r="A88" s="133"/>
      <c r="B88" s="134"/>
      <c r="C88" s="134"/>
      <c r="D88" s="134"/>
      <c r="E88" s="134"/>
      <c r="F88" s="134"/>
      <c r="G88" s="135"/>
      <c r="H88" s="162" t="s">
        <v>35</v>
      </c>
      <c r="I88" s="124"/>
      <c r="J88" s="124"/>
      <c r="K88" s="124"/>
      <c r="L88" s="124"/>
      <c r="M88" s="124"/>
      <c r="N88" s="39"/>
      <c r="O88" s="39"/>
      <c r="P88" s="39"/>
      <c r="Q88" s="39"/>
      <c r="R88" s="39"/>
      <c r="S88" s="39"/>
      <c r="T88" s="39"/>
      <c r="U88" s="39"/>
      <c r="V88" s="39"/>
      <c r="W88" s="39"/>
      <c r="X88" s="39"/>
      <c r="Y88" s="39"/>
      <c r="Z88" s="39"/>
      <c r="AA88" s="39"/>
      <c r="AB88" s="39"/>
      <c r="AC88" s="39"/>
      <c r="AD88" s="39"/>
      <c r="AE88" s="59"/>
    </row>
    <row r="89" spans="1:36" s="7" customFormat="1" ht="18.75" customHeight="1">
      <c r="A89" s="129"/>
      <c r="B89" s="130"/>
      <c r="C89" s="130"/>
      <c r="D89" s="130"/>
      <c r="E89" s="130"/>
      <c r="F89" s="130"/>
      <c r="G89" s="131"/>
      <c r="H89" s="18" t="s">
        <v>48</v>
      </c>
      <c r="I89" s="125"/>
      <c r="J89" s="125"/>
      <c r="K89" s="125"/>
      <c r="L89" s="125"/>
      <c r="M89" s="125"/>
      <c r="N89" s="125"/>
      <c r="O89" s="125"/>
      <c r="P89" s="125"/>
      <c r="Q89" s="125"/>
      <c r="R89" s="125"/>
      <c r="S89" s="125"/>
      <c r="T89" s="125"/>
      <c r="U89" s="125"/>
      <c r="V89" s="125"/>
      <c r="W89" s="125"/>
      <c r="X89" s="125"/>
      <c r="Y89" s="125"/>
      <c r="Z89" s="125"/>
      <c r="AA89" s="125"/>
      <c r="AB89" s="125"/>
      <c r="AC89" s="125"/>
      <c r="AD89" s="125"/>
      <c r="AE89" s="21" t="s">
        <v>49</v>
      </c>
    </row>
    <row r="90" spans="1:36" s="7" customFormat="1" ht="18.75" customHeight="1">
      <c r="A90" s="126" t="s">
        <v>36</v>
      </c>
      <c r="B90" s="127"/>
      <c r="C90" s="127"/>
      <c r="D90" s="127"/>
      <c r="E90" s="127"/>
      <c r="F90" s="127"/>
      <c r="G90" s="128"/>
      <c r="H90" s="206" t="s">
        <v>37</v>
      </c>
      <c r="I90" s="143"/>
      <c r="J90" s="143"/>
      <c r="K90" s="143"/>
      <c r="L90" s="143"/>
      <c r="M90" s="143"/>
      <c r="N90" s="49"/>
      <c r="O90" s="49"/>
      <c r="P90" s="49"/>
      <c r="Q90" s="49"/>
      <c r="R90" s="49"/>
      <c r="S90" s="49"/>
      <c r="T90" s="49"/>
      <c r="U90" s="49"/>
      <c r="V90" s="49"/>
      <c r="W90" s="49"/>
      <c r="X90" s="49"/>
      <c r="Y90" s="49"/>
      <c r="Z90" s="49"/>
      <c r="AA90" s="49"/>
      <c r="AB90" s="49"/>
      <c r="AC90" s="49"/>
      <c r="AD90" s="49"/>
      <c r="AE90" s="62"/>
    </row>
    <row r="91" spans="1:36" s="7" customFormat="1" ht="18.75" customHeight="1">
      <c r="A91" s="129"/>
      <c r="B91" s="130"/>
      <c r="C91" s="130"/>
      <c r="D91" s="130"/>
      <c r="E91" s="130"/>
      <c r="F91" s="130"/>
      <c r="G91" s="131"/>
      <c r="H91" s="18" t="s">
        <v>48</v>
      </c>
      <c r="I91" s="125"/>
      <c r="J91" s="125"/>
      <c r="K91" s="125"/>
      <c r="L91" s="125"/>
      <c r="M91" s="125"/>
      <c r="N91" s="125"/>
      <c r="O91" s="125"/>
      <c r="P91" s="125"/>
      <c r="Q91" s="125"/>
      <c r="R91" s="125"/>
      <c r="S91" s="125"/>
      <c r="T91" s="125"/>
      <c r="U91" s="125"/>
      <c r="V91" s="125"/>
      <c r="W91" s="125"/>
      <c r="X91" s="125"/>
      <c r="Y91" s="125"/>
      <c r="Z91" s="125"/>
      <c r="AA91" s="125"/>
      <c r="AB91" s="125"/>
      <c r="AC91" s="125"/>
      <c r="AD91" s="125"/>
      <c r="AE91" s="21" t="s">
        <v>49</v>
      </c>
    </row>
    <row r="92" spans="1:36" s="7" customFormat="1" ht="18.75" customHeight="1">
      <c r="A92" s="126" t="s">
        <v>38</v>
      </c>
      <c r="B92" s="127"/>
      <c r="C92" s="127"/>
      <c r="D92" s="127"/>
      <c r="E92" s="127"/>
      <c r="F92" s="127"/>
      <c r="G92" s="128"/>
      <c r="H92" s="20" t="s">
        <v>39</v>
      </c>
      <c r="I92" s="15"/>
      <c r="J92" s="15"/>
      <c r="K92" s="15"/>
      <c r="L92" s="15"/>
      <c r="M92" s="15"/>
      <c r="N92" s="49"/>
      <c r="O92" s="49"/>
      <c r="P92" s="49"/>
      <c r="Q92" s="49"/>
      <c r="R92" s="49"/>
      <c r="S92" s="49"/>
      <c r="T92" s="49"/>
      <c r="U92" s="49"/>
      <c r="V92" s="49"/>
      <c r="W92" s="15"/>
      <c r="X92" s="15"/>
      <c r="Y92" s="15"/>
      <c r="Z92" s="15"/>
      <c r="AA92" s="15"/>
      <c r="AB92" s="15"/>
      <c r="AC92" s="49"/>
      <c r="AD92" s="49"/>
      <c r="AE92" s="62"/>
    </row>
    <row r="93" spans="1:36" s="7" customFormat="1" ht="18.75" customHeight="1">
      <c r="A93" s="139"/>
      <c r="B93" s="140"/>
      <c r="C93" s="140"/>
      <c r="D93" s="140"/>
      <c r="E93" s="140"/>
      <c r="F93" s="140"/>
      <c r="G93" s="141"/>
      <c r="H93" s="60" t="s">
        <v>48</v>
      </c>
      <c r="I93" s="142"/>
      <c r="J93" s="142"/>
      <c r="K93" s="142"/>
      <c r="L93" s="142"/>
      <c r="M93" s="142"/>
      <c r="N93" s="142"/>
      <c r="O93" s="142"/>
      <c r="P93" s="142"/>
      <c r="Q93" s="142"/>
      <c r="R93" s="142"/>
      <c r="S93" s="142"/>
      <c r="T93" s="142"/>
      <c r="U93" s="142"/>
      <c r="V93" s="142"/>
      <c r="W93" s="142"/>
      <c r="X93" s="142"/>
      <c r="Y93" s="142"/>
      <c r="Z93" s="142"/>
      <c r="AA93" s="142"/>
      <c r="AB93" s="142"/>
      <c r="AC93" s="142"/>
      <c r="AD93" s="142"/>
      <c r="AE93" s="61" t="s">
        <v>49</v>
      </c>
    </row>
    <row r="94" spans="1:36" s="7" customFormat="1" ht="18.75" customHeight="1">
      <c r="A94" s="9"/>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row>
    <row r="95" spans="1:36" s="1" customFormat="1" ht="18.75" customHeight="1">
      <c r="A95" s="31" t="s">
        <v>52</v>
      </c>
      <c r="B95" s="3"/>
      <c r="C95" s="3"/>
      <c r="D95" s="3"/>
      <c r="E95" s="23"/>
      <c r="F95" s="3"/>
      <c r="G95" s="3"/>
      <c r="H95" s="3"/>
      <c r="I95" s="3"/>
      <c r="J95" s="3"/>
      <c r="K95" s="3"/>
      <c r="L95" s="3"/>
      <c r="M95" s="3"/>
      <c r="N95" s="3"/>
      <c r="O95" s="3"/>
      <c r="P95" s="3"/>
      <c r="Q95" s="3"/>
      <c r="R95" s="3"/>
      <c r="S95" s="3"/>
      <c r="T95" s="3"/>
      <c r="U95" s="3"/>
      <c r="V95" s="3"/>
      <c r="W95" s="3"/>
      <c r="X95" s="3"/>
      <c r="Y95" s="3"/>
      <c r="Z95" s="3"/>
      <c r="AA95" s="3"/>
      <c r="AB95" s="3"/>
      <c r="AC95" s="3"/>
      <c r="AD95" s="3"/>
      <c r="AE95" s="3"/>
      <c r="AF95" s="6"/>
      <c r="AG95" s="32"/>
      <c r="AH95" s="32"/>
      <c r="AI95" s="32"/>
    </row>
    <row r="96" spans="1:36" ht="18.75" customHeight="1">
      <c r="A96" s="188" t="s">
        <v>5</v>
      </c>
      <c r="B96" s="186"/>
      <c r="C96" s="187"/>
      <c r="D96" s="184"/>
      <c r="E96" s="185"/>
      <c r="F96" s="74" t="s">
        <v>7</v>
      </c>
      <c r="G96" s="185"/>
      <c r="H96" s="185"/>
      <c r="I96" s="74" t="s">
        <v>8</v>
      </c>
      <c r="J96" s="182" t="s">
        <v>3</v>
      </c>
      <c r="K96" s="181"/>
      <c r="L96" s="183"/>
      <c r="M96" s="182"/>
      <c r="N96" s="181"/>
      <c r="O96" s="181"/>
      <c r="P96" s="181"/>
      <c r="Q96" s="181"/>
      <c r="R96" s="181"/>
      <c r="S96" s="181"/>
      <c r="T96" s="72"/>
      <c r="U96" s="72"/>
      <c r="V96" s="72"/>
      <c r="W96" s="72"/>
      <c r="X96" s="72"/>
      <c r="Y96" s="72"/>
      <c r="Z96" s="72"/>
      <c r="AA96" s="72" t="s">
        <v>54</v>
      </c>
      <c r="AB96" s="73"/>
      <c r="AC96" s="73"/>
      <c r="AD96" s="73"/>
      <c r="AE96" s="73"/>
      <c r="AF96" s="2" t="s">
        <v>0</v>
      </c>
      <c r="AG96" s="1"/>
      <c r="AH96" s="1"/>
      <c r="AI96" s="1"/>
      <c r="AJ96" s="5"/>
    </row>
    <row r="97" spans="1:43" ht="18.75" customHeight="1">
      <c r="A97" s="150" t="s">
        <v>4</v>
      </c>
      <c r="B97" s="121"/>
      <c r="C97" s="123"/>
      <c r="D97" s="184"/>
      <c r="E97" s="185"/>
      <c r="F97" s="74" t="s">
        <v>7</v>
      </c>
      <c r="G97" s="185"/>
      <c r="H97" s="185"/>
      <c r="I97" s="74" t="s">
        <v>8</v>
      </c>
      <c r="J97" s="150" t="s">
        <v>55</v>
      </c>
      <c r="K97" s="121"/>
      <c r="L97" s="122"/>
      <c r="M97" s="122"/>
      <c r="N97" s="38" t="s">
        <v>56</v>
      </c>
      <c r="O97" s="46"/>
      <c r="P97" s="219" t="s">
        <v>57</v>
      </c>
      <c r="Q97" s="121"/>
      <c r="R97" s="122"/>
      <c r="S97" s="122"/>
      <c r="T97" s="38" t="s">
        <v>56</v>
      </c>
      <c r="U97" s="35"/>
      <c r="V97" s="46"/>
      <c r="W97" s="46"/>
      <c r="X97" s="46"/>
      <c r="Y97" s="46"/>
      <c r="Z97" s="46"/>
      <c r="AA97" s="46"/>
      <c r="AB97" s="46"/>
      <c r="AC97" s="46"/>
      <c r="AD97" s="46"/>
      <c r="AE97" s="46"/>
      <c r="AF97" s="47"/>
      <c r="AG97" s="4"/>
      <c r="AH97" s="4"/>
      <c r="AI97" s="5"/>
    </row>
    <row r="98" spans="1:43" ht="22.5" customHeight="1">
      <c r="A98" s="33"/>
      <c r="B98" s="30"/>
      <c r="C98" s="30"/>
      <c r="D98" s="30"/>
      <c r="E98" s="27"/>
      <c r="F98" s="27"/>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5"/>
      <c r="AI98" s="5"/>
    </row>
    <row r="99" spans="1:43" ht="36" customHeight="1">
      <c r="A99" s="34" t="s">
        <v>53</v>
      </c>
      <c r="B99" s="30"/>
      <c r="C99" s="30"/>
      <c r="D99" s="30"/>
      <c r="E99" s="27"/>
      <c r="F99" s="27"/>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5"/>
      <c r="AI99" s="5"/>
      <c r="AJ99" s="85"/>
    </row>
    <row r="100" spans="1:43" ht="216" customHeight="1">
      <c r="A100" s="192" t="s">
        <v>81</v>
      </c>
      <c r="B100" s="193"/>
      <c r="C100" s="193"/>
      <c r="D100" s="193"/>
      <c r="E100" s="193"/>
      <c r="F100" s="193"/>
      <c r="G100" s="193"/>
      <c r="H100" s="193"/>
      <c r="I100" s="193"/>
      <c r="J100" s="193"/>
      <c r="K100" s="193"/>
      <c r="L100" s="193"/>
      <c r="M100" s="193"/>
      <c r="N100" s="193"/>
      <c r="O100" s="193"/>
      <c r="P100" s="193"/>
      <c r="Q100" s="193"/>
      <c r="R100" s="193"/>
      <c r="S100" s="193"/>
      <c r="T100" s="193"/>
      <c r="U100" s="193"/>
      <c r="V100" s="193"/>
      <c r="W100" s="193"/>
      <c r="X100" s="193"/>
      <c r="Y100" s="193"/>
      <c r="Z100" s="193"/>
      <c r="AA100" s="193"/>
      <c r="AB100" s="193"/>
      <c r="AC100" s="193"/>
      <c r="AD100" s="193"/>
      <c r="AE100" s="193"/>
      <c r="AF100" s="193"/>
      <c r="AG100" s="194"/>
    </row>
    <row r="101" spans="1:43" ht="18" customHeight="1">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4"/>
      <c r="AE101" s="4"/>
      <c r="AF101" s="5"/>
      <c r="AG101" s="5"/>
      <c r="AH101" s="5"/>
      <c r="AI101" s="5"/>
      <c r="AJ101" s="5"/>
      <c r="AK101" s="5"/>
    </row>
    <row r="102" spans="1:43" ht="18.75" customHeight="1">
      <c r="A102" s="26" t="s">
        <v>42</v>
      </c>
      <c r="B102" s="27"/>
      <c r="C102" s="27"/>
      <c r="D102" s="27"/>
      <c r="E102" s="27"/>
      <c r="F102" s="27"/>
      <c r="G102" s="4"/>
      <c r="H102" s="4"/>
      <c r="I102" s="4"/>
      <c r="J102" s="4"/>
      <c r="K102" s="4"/>
      <c r="L102" s="4"/>
      <c r="M102" s="4"/>
      <c r="N102" s="4"/>
      <c r="O102" s="4"/>
      <c r="P102" s="4"/>
      <c r="Q102" s="4"/>
      <c r="R102" s="4"/>
      <c r="S102" s="4"/>
      <c r="T102" s="4"/>
      <c r="U102" s="4"/>
      <c r="V102" s="4"/>
      <c r="W102" s="4"/>
      <c r="X102" s="4"/>
      <c r="Y102" s="4"/>
      <c r="Z102" s="4"/>
      <c r="AA102" s="4"/>
      <c r="AB102" s="4"/>
      <c r="AC102" s="5"/>
      <c r="AD102" s="5"/>
      <c r="AE102" s="5"/>
      <c r="AF102" s="5"/>
      <c r="AG102" s="5"/>
      <c r="AH102" s="5"/>
      <c r="AI102" s="5"/>
      <c r="AJ102" s="5"/>
      <c r="AK102" s="5"/>
      <c r="AL102" s="5"/>
      <c r="AM102" s="5"/>
      <c r="AN102" s="5"/>
      <c r="AO102" s="5"/>
      <c r="AP102" s="5"/>
      <c r="AQ102" s="5"/>
    </row>
    <row r="103" spans="1:43" ht="18.75" customHeight="1">
      <c r="A103" s="189" t="s">
        <v>43</v>
      </c>
      <c r="B103" s="190"/>
      <c r="C103" s="190"/>
      <c r="D103" s="191"/>
      <c r="E103" s="189" t="s">
        <v>44</v>
      </c>
      <c r="F103" s="190"/>
      <c r="G103" s="190"/>
      <c r="H103" s="190"/>
      <c r="I103" s="190"/>
      <c r="J103" s="190"/>
      <c r="K103" s="190"/>
      <c r="L103" s="190"/>
      <c r="M103" s="190"/>
      <c r="N103" s="190"/>
      <c r="O103" s="190"/>
      <c r="P103" s="190"/>
      <c r="Q103" s="190"/>
      <c r="R103" s="190"/>
      <c r="S103" s="190"/>
      <c r="T103" s="190"/>
      <c r="U103" s="190"/>
      <c r="V103" s="190"/>
      <c r="W103" s="190"/>
      <c r="X103" s="190"/>
      <c r="Y103" s="190"/>
      <c r="Z103" s="190"/>
      <c r="AA103" s="190"/>
      <c r="AB103" s="190"/>
      <c r="AC103" s="191"/>
      <c r="AD103" s="189" t="s">
        <v>45</v>
      </c>
      <c r="AE103" s="190"/>
      <c r="AF103" s="190"/>
      <c r="AG103" s="191"/>
      <c r="AH103" s="5"/>
      <c r="AI103" s="5"/>
      <c r="AJ103" s="5"/>
      <c r="AK103" s="5"/>
      <c r="AL103" s="5"/>
      <c r="AM103" s="5"/>
      <c r="AN103" s="5"/>
      <c r="AO103" s="5"/>
    </row>
    <row r="104" spans="1:43" ht="18.75" customHeight="1">
      <c r="A104" s="242"/>
      <c r="B104" s="243"/>
      <c r="C104" s="243"/>
      <c r="D104" s="244"/>
      <c r="E104" s="82"/>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4"/>
      <c r="AD104" s="213"/>
      <c r="AE104" s="214"/>
      <c r="AF104" s="214"/>
      <c r="AG104" s="215"/>
      <c r="AH104" s="5"/>
      <c r="AI104" s="5"/>
      <c r="AJ104" s="5"/>
      <c r="AK104" s="5"/>
      <c r="AL104" s="5"/>
      <c r="AM104" s="5"/>
      <c r="AN104" s="5"/>
      <c r="AO104" s="5"/>
    </row>
    <row r="105" spans="1:43" ht="18.75" customHeight="1">
      <c r="A105" s="216"/>
      <c r="B105" s="217"/>
      <c r="C105" s="217"/>
      <c r="D105" s="218"/>
      <c r="E105" s="75"/>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7"/>
      <c r="AD105" s="210"/>
      <c r="AE105" s="211"/>
      <c r="AF105" s="211"/>
      <c r="AG105" s="212"/>
      <c r="AH105" s="5"/>
      <c r="AI105" s="5"/>
      <c r="AJ105" s="5"/>
      <c r="AK105" s="5"/>
      <c r="AL105" s="5"/>
      <c r="AM105" s="5"/>
      <c r="AN105" s="5"/>
      <c r="AO105" s="5"/>
    </row>
    <row r="106" spans="1:43" ht="18.75" customHeight="1">
      <c r="A106" s="216"/>
      <c r="B106" s="217"/>
      <c r="C106" s="217"/>
      <c r="D106" s="218"/>
      <c r="E106" s="75"/>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7"/>
      <c r="AD106" s="210"/>
      <c r="AE106" s="211"/>
      <c r="AF106" s="211"/>
      <c r="AG106" s="212"/>
      <c r="AH106" s="5"/>
      <c r="AI106" s="5"/>
      <c r="AJ106" s="5"/>
      <c r="AK106" s="5"/>
      <c r="AL106" s="5"/>
      <c r="AM106" s="5"/>
      <c r="AN106" s="5"/>
      <c r="AO106" s="5"/>
    </row>
    <row r="107" spans="1:43" ht="18.75" customHeight="1">
      <c r="A107" s="216"/>
      <c r="B107" s="217"/>
      <c r="C107" s="217"/>
      <c r="D107" s="218"/>
      <c r="E107" s="75"/>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7"/>
      <c r="AD107" s="210"/>
      <c r="AE107" s="211"/>
      <c r="AF107" s="211"/>
      <c r="AG107" s="212"/>
      <c r="AH107" s="5"/>
      <c r="AI107" s="5"/>
      <c r="AJ107" s="5"/>
      <c r="AK107" s="5"/>
      <c r="AL107" s="5"/>
      <c r="AM107" s="5"/>
      <c r="AN107" s="5"/>
      <c r="AO107" s="5"/>
    </row>
    <row r="108" spans="1:43" ht="18.75" customHeight="1">
      <c r="A108" s="216"/>
      <c r="B108" s="217"/>
      <c r="C108" s="217"/>
      <c r="D108" s="218"/>
      <c r="E108" s="75"/>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7"/>
      <c r="AD108" s="210"/>
      <c r="AE108" s="211"/>
      <c r="AF108" s="211"/>
      <c r="AG108" s="212"/>
      <c r="AH108" s="5"/>
      <c r="AI108" s="5"/>
      <c r="AJ108" s="5"/>
      <c r="AK108" s="5"/>
      <c r="AL108" s="5"/>
      <c r="AM108" s="5"/>
      <c r="AN108" s="5"/>
      <c r="AO108" s="5"/>
    </row>
    <row r="109" spans="1:43" ht="18.75" customHeight="1">
      <c r="A109" s="216"/>
      <c r="B109" s="217"/>
      <c r="C109" s="217"/>
      <c r="D109" s="218"/>
      <c r="E109" s="75"/>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7"/>
      <c r="AD109" s="210"/>
      <c r="AE109" s="211"/>
      <c r="AF109" s="211"/>
      <c r="AG109" s="212"/>
      <c r="AH109" s="5"/>
      <c r="AI109" s="5"/>
      <c r="AJ109" s="5"/>
      <c r="AK109" s="5"/>
      <c r="AL109" s="5"/>
      <c r="AM109" s="5"/>
      <c r="AN109" s="5"/>
      <c r="AO109" s="5"/>
    </row>
    <row r="110" spans="1:43" ht="18.75" customHeight="1">
      <c r="A110" s="216"/>
      <c r="B110" s="217"/>
      <c r="C110" s="217"/>
      <c r="D110" s="218"/>
      <c r="E110" s="75"/>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7"/>
      <c r="AD110" s="210"/>
      <c r="AE110" s="211"/>
      <c r="AF110" s="211"/>
      <c r="AG110" s="212"/>
      <c r="AH110" s="5"/>
      <c r="AI110" s="5"/>
      <c r="AJ110" s="5"/>
      <c r="AK110" s="5"/>
      <c r="AL110" s="5"/>
      <c r="AM110" s="5"/>
      <c r="AN110" s="5"/>
      <c r="AO110" s="5"/>
    </row>
    <row r="111" spans="1:43" ht="18.75" customHeight="1">
      <c r="A111" s="216"/>
      <c r="B111" s="217"/>
      <c r="C111" s="217"/>
      <c r="D111" s="218"/>
      <c r="E111" s="75"/>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7"/>
      <c r="AD111" s="210"/>
      <c r="AE111" s="211"/>
      <c r="AF111" s="211"/>
      <c r="AG111" s="212"/>
      <c r="AH111" s="5"/>
      <c r="AI111" s="5"/>
      <c r="AJ111" s="5"/>
      <c r="AK111" s="5"/>
      <c r="AL111" s="5"/>
      <c r="AM111" s="5"/>
      <c r="AN111" s="5"/>
      <c r="AO111" s="5"/>
    </row>
    <row r="112" spans="1:43" ht="15" customHeight="1">
      <c r="A112" s="239"/>
      <c r="B112" s="240"/>
      <c r="C112" s="240"/>
      <c r="D112" s="241"/>
      <c r="E112" s="78"/>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80"/>
      <c r="AD112" s="207"/>
      <c r="AE112" s="208"/>
      <c r="AF112" s="208"/>
      <c r="AG112" s="209"/>
    </row>
    <row r="113" spans="4:28" ht="15" customHeight="1">
      <c r="D113" s="32"/>
      <c r="Y113" s="32"/>
    </row>
    <row r="115" spans="4:28" ht="15" customHeight="1">
      <c r="AB115" s="32"/>
    </row>
  </sheetData>
  <mergeCells count="111">
    <mergeCell ref="AE68:AF68"/>
    <mergeCell ref="P69:Q69"/>
    <mergeCell ref="A55:E56"/>
    <mergeCell ref="A57:E59"/>
    <mergeCell ref="A68:A69"/>
    <mergeCell ref="B68:G69"/>
    <mergeCell ref="H68:N69"/>
    <mergeCell ref="O68:O69"/>
    <mergeCell ref="P68:Q68"/>
    <mergeCell ref="R68:S68"/>
    <mergeCell ref="V68:W68"/>
    <mergeCell ref="Y68:Z68"/>
    <mergeCell ref="AA68:AB68"/>
    <mergeCell ref="A67:O67"/>
    <mergeCell ref="V65:X65"/>
    <mergeCell ref="Y65:AA65"/>
    <mergeCell ref="AD14:AE14"/>
    <mergeCell ref="AD15:AE15"/>
    <mergeCell ref="A62:D64"/>
    <mergeCell ref="E62:H62"/>
    <mergeCell ref="I62:K62"/>
    <mergeCell ref="M62:P62"/>
    <mergeCell ref="E63:H63"/>
    <mergeCell ref="E64:I64"/>
    <mergeCell ref="AD16:AE16"/>
    <mergeCell ref="AD17:AE17"/>
    <mergeCell ref="A40:D40"/>
    <mergeCell ref="AD10:AE11"/>
    <mergeCell ref="A6:D6"/>
    <mergeCell ref="T6:X6"/>
    <mergeCell ref="AD12:AE12"/>
    <mergeCell ref="AD13:AE13"/>
    <mergeCell ref="A111:D111"/>
    <mergeCell ref="A112:D112"/>
    <mergeCell ref="A109:D109"/>
    <mergeCell ref="A110:D110"/>
    <mergeCell ref="E103:AC103"/>
    <mergeCell ref="H82:M82"/>
    <mergeCell ref="H83:M83"/>
    <mergeCell ref="H84:M84"/>
    <mergeCell ref="H85:M85"/>
    <mergeCell ref="I91:AD91"/>
    <mergeCell ref="I93:AD93"/>
    <mergeCell ref="A96:C96"/>
    <mergeCell ref="A97:C97"/>
    <mergeCell ref="A103:D103"/>
    <mergeCell ref="A104:D104"/>
    <mergeCell ref="A105:D105"/>
    <mergeCell ref="A106:D106"/>
    <mergeCell ref="A37:D37"/>
    <mergeCell ref="A39:D39"/>
    <mergeCell ref="A87:G89"/>
    <mergeCell ref="W2:Y2"/>
    <mergeCell ref="W3:Y3"/>
    <mergeCell ref="A35:D36"/>
    <mergeCell ref="A12:D12"/>
    <mergeCell ref="A10:D11"/>
    <mergeCell ref="A13:D13"/>
    <mergeCell ref="A14:D14"/>
    <mergeCell ref="A15:D15"/>
    <mergeCell ref="A16:D16"/>
    <mergeCell ref="A17:D17"/>
    <mergeCell ref="A7:D7"/>
    <mergeCell ref="E7:J7"/>
    <mergeCell ref="K7:N7"/>
    <mergeCell ref="O7:U7"/>
    <mergeCell ref="A107:D107"/>
    <mergeCell ref="A108:D108"/>
    <mergeCell ref="D96:E96"/>
    <mergeCell ref="G96:H96"/>
    <mergeCell ref="J96:L96"/>
    <mergeCell ref="M96:S96"/>
    <mergeCell ref="D97:E97"/>
    <mergeCell ref="G97:H97"/>
    <mergeCell ref="J97:K97"/>
    <mergeCell ref="L97:M97"/>
    <mergeCell ref="P97:Q97"/>
    <mergeCell ref="R97:S97"/>
    <mergeCell ref="AD112:AG112"/>
    <mergeCell ref="AD111:AG111"/>
    <mergeCell ref="AD110:AG110"/>
    <mergeCell ref="AD109:AG109"/>
    <mergeCell ref="AD108:AG108"/>
    <mergeCell ref="AD107:AG107"/>
    <mergeCell ref="AD106:AG106"/>
    <mergeCell ref="AD105:AG105"/>
    <mergeCell ref="AD104:AG104"/>
    <mergeCell ref="A90:G91"/>
    <mergeCell ref="A92:G93"/>
    <mergeCell ref="AD103:AG103"/>
    <mergeCell ref="A100:AG100"/>
    <mergeCell ref="F55:AG56"/>
    <mergeCell ref="F57:AG59"/>
    <mergeCell ref="A4:AG4"/>
    <mergeCell ref="H76:M76"/>
    <mergeCell ref="O76:AD76"/>
    <mergeCell ref="H78:M78"/>
    <mergeCell ref="O78:AD78"/>
    <mergeCell ref="H81:M81"/>
    <mergeCell ref="O81:AD81"/>
    <mergeCell ref="O82:AD82"/>
    <mergeCell ref="O83:AD83"/>
    <mergeCell ref="I86:AD86"/>
    <mergeCell ref="H87:M87"/>
    <mergeCell ref="H88:M88"/>
    <mergeCell ref="I89:AD89"/>
    <mergeCell ref="H90:M90"/>
    <mergeCell ref="A84:G86"/>
    <mergeCell ref="A75:G76"/>
    <mergeCell ref="A77:G78"/>
    <mergeCell ref="A79:G81"/>
  </mergeCells>
  <phoneticPr fontId="2"/>
  <dataValidations count="1">
    <dataValidation type="list" allowBlank="1" showInputMessage="1" showErrorMessage="1" sqref="Z3:AF3">
      <formula1>"平塚保健福祉事務所,秦野センター,鎌倉保健福祉事務所,三崎センター,小田原保健福祉事務所,足柄上センター,茅ヶ崎保健福祉事務所,厚木保健福祉事務所,大和センター"</formula1>
    </dataValidation>
  </dataValidations>
  <printOptions horizontalCentered="1"/>
  <pageMargins left="0.39370078740157483" right="0.39370078740157483" top="0.39370078740157483" bottom="0.39370078740157483" header="0.43307086614173229" footer="0.27559055118110237"/>
  <pageSetup paperSize="9" scale="79" orientation="portrait" blackAndWhite="1" r:id="rId1"/>
  <headerFooter alignWithMargins="0"/>
  <rowBreaks count="1" manualBreakCount="1">
    <brk id="64"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159" r:id="rId4" name="Check Box 15">
              <controlPr defaultSize="0" autoFill="0" autoLine="0" autoPict="0">
                <anchor moveWithCells="1">
                  <from>
                    <xdr:col>4</xdr:col>
                    <xdr:colOff>276225</xdr:colOff>
                    <xdr:row>93</xdr:row>
                    <xdr:rowOff>190500</xdr:rowOff>
                  </from>
                  <to>
                    <xdr:col>6</xdr:col>
                    <xdr:colOff>47625</xdr:colOff>
                    <xdr:row>95</xdr:row>
                    <xdr:rowOff>57150</xdr:rowOff>
                  </to>
                </anchor>
              </controlPr>
            </control>
          </mc:Choice>
        </mc:AlternateContent>
        <mc:AlternateContent xmlns:mc="http://schemas.openxmlformats.org/markup-compatibility/2006">
          <mc:Choice Requires="x14">
            <control shapeId="6160" r:id="rId5" name="Check Box 16">
              <controlPr defaultSize="0" autoFill="0" autoLine="0" autoPict="0">
                <anchor moveWithCells="1">
                  <from>
                    <xdr:col>6</xdr:col>
                    <xdr:colOff>152400</xdr:colOff>
                    <xdr:row>93</xdr:row>
                    <xdr:rowOff>190500</xdr:rowOff>
                  </from>
                  <to>
                    <xdr:col>8</xdr:col>
                    <xdr:colOff>28575</xdr:colOff>
                    <xdr:row>95</xdr:row>
                    <xdr:rowOff>57150</xdr:rowOff>
                  </to>
                </anchor>
              </controlPr>
            </control>
          </mc:Choice>
        </mc:AlternateContent>
        <mc:AlternateContent xmlns:mc="http://schemas.openxmlformats.org/markup-compatibility/2006">
          <mc:Choice Requires="x14">
            <control shapeId="6162" r:id="rId6" name="Check Box 18">
              <controlPr defaultSize="0" autoFill="0" autoLine="0" autoPict="0">
                <anchor moveWithCells="1">
                  <from>
                    <xdr:col>12</xdr:col>
                    <xdr:colOff>28575</xdr:colOff>
                    <xdr:row>95</xdr:row>
                    <xdr:rowOff>0</xdr:rowOff>
                  </from>
                  <to>
                    <xdr:col>13</xdr:col>
                    <xdr:colOff>257175</xdr:colOff>
                    <xdr:row>96</xdr:row>
                    <xdr:rowOff>0</xdr:rowOff>
                  </to>
                </anchor>
              </controlPr>
            </control>
          </mc:Choice>
        </mc:AlternateContent>
        <mc:AlternateContent xmlns:mc="http://schemas.openxmlformats.org/markup-compatibility/2006">
          <mc:Choice Requires="x14">
            <control shapeId="6163" r:id="rId7" name="Check Box 19">
              <controlPr defaultSize="0" autoFill="0" autoLine="0" autoPict="0">
                <anchor moveWithCells="1">
                  <from>
                    <xdr:col>23</xdr:col>
                    <xdr:colOff>123825</xdr:colOff>
                    <xdr:row>95</xdr:row>
                    <xdr:rowOff>0</xdr:rowOff>
                  </from>
                  <to>
                    <xdr:col>25</xdr:col>
                    <xdr:colOff>190500</xdr:colOff>
                    <xdr:row>96</xdr:row>
                    <xdr:rowOff>0</xdr:rowOff>
                  </to>
                </anchor>
              </controlPr>
            </control>
          </mc:Choice>
        </mc:AlternateContent>
        <mc:AlternateContent xmlns:mc="http://schemas.openxmlformats.org/markup-compatibility/2006">
          <mc:Choice Requires="x14">
            <control shapeId="6164" r:id="rId8" name="Check Box 20">
              <controlPr defaultSize="0" autoFill="0" autoLine="0" autoPict="0">
                <anchor moveWithCells="1">
                  <from>
                    <xdr:col>14</xdr:col>
                    <xdr:colOff>28575</xdr:colOff>
                    <xdr:row>95</xdr:row>
                    <xdr:rowOff>0</xdr:rowOff>
                  </from>
                  <to>
                    <xdr:col>17</xdr:col>
                    <xdr:colOff>180975</xdr:colOff>
                    <xdr:row>96</xdr:row>
                    <xdr:rowOff>0</xdr:rowOff>
                  </to>
                </anchor>
              </controlPr>
            </control>
          </mc:Choice>
        </mc:AlternateContent>
        <mc:AlternateContent xmlns:mc="http://schemas.openxmlformats.org/markup-compatibility/2006">
          <mc:Choice Requires="x14">
            <control shapeId="6165" r:id="rId9" name="Check Box 21">
              <controlPr defaultSize="0" autoFill="0" autoLine="0" autoPict="0">
                <anchor moveWithCells="1">
                  <from>
                    <xdr:col>18</xdr:col>
                    <xdr:colOff>190500</xdr:colOff>
                    <xdr:row>95</xdr:row>
                    <xdr:rowOff>0</xdr:rowOff>
                  </from>
                  <to>
                    <xdr:col>22</xdr:col>
                    <xdr:colOff>57150</xdr:colOff>
                    <xdr:row>96</xdr:row>
                    <xdr:rowOff>0</xdr:rowOff>
                  </to>
                </anchor>
              </controlPr>
            </control>
          </mc:Choice>
        </mc:AlternateContent>
        <mc:AlternateContent xmlns:mc="http://schemas.openxmlformats.org/markup-compatibility/2006">
          <mc:Choice Requires="x14">
            <control shapeId="6181" r:id="rId10" name="Check Box 37">
              <controlPr defaultSize="0" autoFill="0" autoLine="0" autoPict="0">
                <anchor moveWithCells="1">
                  <from>
                    <xdr:col>9</xdr:col>
                    <xdr:colOff>28575</xdr:colOff>
                    <xdr:row>63</xdr:row>
                    <xdr:rowOff>9525</xdr:rowOff>
                  </from>
                  <to>
                    <xdr:col>12</xdr:col>
                    <xdr:colOff>85725</xdr:colOff>
                    <xdr:row>64</xdr:row>
                    <xdr:rowOff>0</xdr:rowOff>
                  </to>
                </anchor>
              </controlPr>
            </control>
          </mc:Choice>
        </mc:AlternateContent>
        <mc:AlternateContent xmlns:mc="http://schemas.openxmlformats.org/markup-compatibility/2006">
          <mc:Choice Requires="x14">
            <control shapeId="6182" r:id="rId11" name="Check Box 38">
              <controlPr defaultSize="0" autoFill="0" autoLine="0" autoPict="0">
                <anchor moveWithCells="1">
                  <from>
                    <xdr:col>13</xdr:col>
                    <xdr:colOff>142875</xdr:colOff>
                    <xdr:row>63</xdr:row>
                    <xdr:rowOff>9525</xdr:rowOff>
                  </from>
                  <to>
                    <xdr:col>15</xdr:col>
                    <xdr:colOff>9525</xdr:colOff>
                    <xdr:row>64</xdr:row>
                    <xdr:rowOff>0</xdr:rowOff>
                  </to>
                </anchor>
              </controlPr>
            </control>
          </mc:Choice>
        </mc:AlternateContent>
        <mc:AlternateContent xmlns:mc="http://schemas.openxmlformats.org/markup-compatibility/2006">
          <mc:Choice Requires="x14">
            <control shapeId="6183" r:id="rId12" name="Check Box 39">
              <controlPr defaultSize="0" autoFill="0" autoLine="0" autoPict="0">
                <anchor moveWithCells="1">
                  <from>
                    <xdr:col>15</xdr:col>
                    <xdr:colOff>76200</xdr:colOff>
                    <xdr:row>63</xdr:row>
                    <xdr:rowOff>9525</xdr:rowOff>
                  </from>
                  <to>
                    <xdr:col>16</xdr:col>
                    <xdr:colOff>228600</xdr:colOff>
                    <xdr:row>64</xdr:row>
                    <xdr:rowOff>0</xdr:rowOff>
                  </to>
                </anchor>
              </controlPr>
            </control>
          </mc:Choice>
        </mc:AlternateContent>
        <mc:AlternateContent xmlns:mc="http://schemas.openxmlformats.org/markup-compatibility/2006">
          <mc:Choice Requires="x14">
            <control shapeId="6184" r:id="rId13" name="Check Box 40">
              <controlPr defaultSize="0" autoFill="0" autoLine="0" autoPict="0">
                <anchor moveWithCells="1">
                  <from>
                    <xdr:col>17</xdr:col>
                    <xdr:colOff>28575</xdr:colOff>
                    <xdr:row>63</xdr:row>
                    <xdr:rowOff>9525</xdr:rowOff>
                  </from>
                  <to>
                    <xdr:col>18</xdr:col>
                    <xdr:colOff>266700</xdr:colOff>
                    <xdr:row>64</xdr:row>
                    <xdr:rowOff>0</xdr:rowOff>
                  </to>
                </anchor>
              </controlPr>
            </control>
          </mc:Choice>
        </mc:AlternateContent>
        <mc:AlternateContent xmlns:mc="http://schemas.openxmlformats.org/markup-compatibility/2006">
          <mc:Choice Requires="x14">
            <control shapeId="6185" r:id="rId14" name="Check Box 41">
              <controlPr defaultSize="0" autoFill="0" autoLine="0" autoPict="0">
                <anchor moveWithCells="1">
                  <from>
                    <xdr:col>21</xdr:col>
                    <xdr:colOff>28575</xdr:colOff>
                    <xdr:row>63</xdr:row>
                    <xdr:rowOff>9525</xdr:rowOff>
                  </from>
                  <to>
                    <xdr:col>24</xdr:col>
                    <xdr:colOff>19050</xdr:colOff>
                    <xdr:row>64</xdr:row>
                    <xdr:rowOff>0</xdr:rowOff>
                  </to>
                </anchor>
              </controlPr>
            </control>
          </mc:Choice>
        </mc:AlternateContent>
        <mc:AlternateContent xmlns:mc="http://schemas.openxmlformats.org/markup-compatibility/2006">
          <mc:Choice Requires="x14">
            <control shapeId="6186" r:id="rId15" name="Check Box 42">
              <controlPr defaultSize="0" autoFill="0" autoLine="0" autoPict="0">
                <anchor moveWithCells="1">
                  <from>
                    <xdr:col>24</xdr:col>
                    <xdr:colOff>142875</xdr:colOff>
                    <xdr:row>63</xdr:row>
                    <xdr:rowOff>19050</xdr:rowOff>
                  </from>
                  <to>
                    <xdr:col>26</xdr:col>
                    <xdr:colOff>104775</xdr:colOff>
                    <xdr:row>64</xdr:row>
                    <xdr:rowOff>0</xdr:rowOff>
                  </to>
                </anchor>
              </controlPr>
            </control>
          </mc:Choice>
        </mc:AlternateContent>
        <mc:AlternateContent xmlns:mc="http://schemas.openxmlformats.org/markup-compatibility/2006">
          <mc:Choice Requires="x14">
            <control shapeId="6187" r:id="rId16" name="Check Box 43">
              <controlPr defaultSize="0" autoFill="0" autoLine="0" autoPict="0">
                <anchor moveWithCells="1">
                  <from>
                    <xdr:col>27</xdr:col>
                    <xdr:colOff>28575</xdr:colOff>
                    <xdr:row>63</xdr:row>
                    <xdr:rowOff>19050</xdr:rowOff>
                  </from>
                  <to>
                    <xdr:col>28</xdr:col>
                    <xdr:colOff>266700</xdr:colOff>
                    <xdr:row>64</xdr:row>
                    <xdr:rowOff>0</xdr:rowOff>
                  </to>
                </anchor>
              </controlPr>
            </control>
          </mc:Choice>
        </mc:AlternateContent>
        <mc:AlternateContent xmlns:mc="http://schemas.openxmlformats.org/markup-compatibility/2006">
          <mc:Choice Requires="x14">
            <control shapeId="6188" r:id="rId17" name="Check Box 44">
              <controlPr defaultSize="0" autoFill="0" autoLine="0" autoPict="0">
                <anchor moveWithCells="1">
                  <from>
                    <xdr:col>30</xdr:col>
                    <xdr:colOff>142875</xdr:colOff>
                    <xdr:row>63</xdr:row>
                    <xdr:rowOff>19050</xdr:rowOff>
                  </from>
                  <to>
                    <xdr:col>32</xdr:col>
                    <xdr:colOff>66675</xdr:colOff>
                    <xdr:row>64</xdr:row>
                    <xdr:rowOff>0</xdr:rowOff>
                  </to>
                </anchor>
              </controlPr>
            </control>
          </mc:Choice>
        </mc:AlternateContent>
        <mc:AlternateContent xmlns:mc="http://schemas.openxmlformats.org/markup-compatibility/2006">
          <mc:Choice Requires="x14">
            <control shapeId="6193" r:id="rId18" name="Check Box 49">
              <controlPr defaultSize="0" autoFill="0" autoLine="0" autoPict="0">
                <anchor moveWithCells="1">
                  <from>
                    <xdr:col>15</xdr:col>
                    <xdr:colOff>171450</xdr:colOff>
                    <xdr:row>66</xdr:row>
                    <xdr:rowOff>0</xdr:rowOff>
                  </from>
                  <to>
                    <xdr:col>16</xdr:col>
                    <xdr:colOff>228600</xdr:colOff>
                    <xdr:row>67</xdr:row>
                    <xdr:rowOff>0</xdr:rowOff>
                  </to>
                </anchor>
              </controlPr>
            </control>
          </mc:Choice>
        </mc:AlternateContent>
        <mc:AlternateContent xmlns:mc="http://schemas.openxmlformats.org/markup-compatibility/2006">
          <mc:Choice Requires="x14">
            <control shapeId="6194" r:id="rId19" name="Check Box 50">
              <controlPr defaultSize="0" autoFill="0" autoLine="0" autoPict="0">
                <anchor moveWithCells="1">
                  <from>
                    <xdr:col>18</xdr:col>
                    <xdr:colOff>142875</xdr:colOff>
                    <xdr:row>66</xdr:row>
                    <xdr:rowOff>0</xdr:rowOff>
                  </from>
                  <to>
                    <xdr:col>23</xdr:col>
                    <xdr:colOff>180975</xdr:colOff>
                    <xdr:row>67</xdr:row>
                    <xdr:rowOff>0</xdr:rowOff>
                  </to>
                </anchor>
              </controlPr>
            </control>
          </mc:Choice>
        </mc:AlternateContent>
        <mc:AlternateContent xmlns:mc="http://schemas.openxmlformats.org/markup-compatibility/2006">
          <mc:Choice Requires="x14">
            <control shapeId="6195" r:id="rId20" name="Check Box 51">
              <controlPr defaultSize="0" autoFill="0" autoLine="0" autoPict="0">
                <anchor moveWithCells="1">
                  <from>
                    <xdr:col>25</xdr:col>
                    <xdr:colOff>142875</xdr:colOff>
                    <xdr:row>66</xdr:row>
                    <xdr:rowOff>0</xdr:rowOff>
                  </from>
                  <to>
                    <xdr:col>30</xdr:col>
                    <xdr:colOff>238125</xdr:colOff>
                    <xdr:row>66</xdr:row>
                    <xdr:rowOff>228600</xdr:rowOff>
                  </to>
                </anchor>
              </controlPr>
            </control>
          </mc:Choice>
        </mc:AlternateContent>
        <mc:AlternateContent xmlns:mc="http://schemas.openxmlformats.org/markup-compatibility/2006">
          <mc:Choice Requires="x14">
            <control shapeId="6228" r:id="rId21" name="Check Box 84">
              <controlPr defaultSize="0" autoFill="0" autoLine="0" autoPict="0">
                <anchor moveWithCells="1">
                  <from>
                    <xdr:col>7</xdr:col>
                    <xdr:colOff>28575</xdr:colOff>
                    <xdr:row>71</xdr:row>
                    <xdr:rowOff>0</xdr:rowOff>
                  </from>
                  <to>
                    <xdr:col>9</xdr:col>
                    <xdr:colOff>276225</xdr:colOff>
                    <xdr:row>72</xdr:row>
                    <xdr:rowOff>0</xdr:rowOff>
                  </to>
                </anchor>
              </controlPr>
            </control>
          </mc:Choice>
        </mc:AlternateContent>
        <mc:AlternateContent xmlns:mc="http://schemas.openxmlformats.org/markup-compatibility/2006">
          <mc:Choice Requires="x14">
            <control shapeId="6229" r:id="rId22" name="Check Box 85">
              <controlPr defaultSize="0" autoFill="0" autoLine="0" autoPict="0">
                <anchor moveWithCells="1">
                  <from>
                    <xdr:col>11</xdr:col>
                    <xdr:colOff>85725</xdr:colOff>
                    <xdr:row>71</xdr:row>
                    <xdr:rowOff>19050</xdr:rowOff>
                  </from>
                  <to>
                    <xdr:col>16</xdr:col>
                    <xdr:colOff>57150</xdr:colOff>
                    <xdr:row>71</xdr:row>
                    <xdr:rowOff>228600</xdr:rowOff>
                  </to>
                </anchor>
              </controlPr>
            </control>
          </mc:Choice>
        </mc:AlternateContent>
        <mc:AlternateContent xmlns:mc="http://schemas.openxmlformats.org/markup-compatibility/2006">
          <mc:Choice Requires="x14">
            <control shapeId="6230" r:id="rId23" name="Check Box 86">
              <controlPr defaultSize="0" autoFill="0" autoLine="0" autoPict="0">
                <anchor moveWithCells="1">
                  <from>
                    <xdr:col>18</xdr:col>
                    <xdr:colOff>161925</xdr:colOff>
                    <xdr:row>71</xdr:row>
                    <xdr:rowOff>0</xdr:rowOff>
                  </from>
                  <to>
                    <xdr:col>22</xdr:col>
                    <xdr:colOff>266700</xdr:colOff>
                    <xdr:row>72</xdr:row>
                    <xdr:rowOff>0</xdr:rowOff>
                  </to>
                </anchor>
              </controlPr>
            </control>
          </mc:Choice>
        </mc:AlternateContent>
        <mc:AlternateContent xmlns:mc="http://schemas.openxmlformats.org/markup-compatibility/2006">
          <mc:Choice Requires="x14">
            <control shapeId="6231" r:id="rId24" name="Check Box 87">
              <controlPr defaultSize="0" autoFill="0" autoLine="0" autoPict="0">
                <anchor moveWithCells="1">
                  <from>
                    <xdr:col>25</xdr:col>
                    <xdr:colOff>114300</xdr:colOff>
                    <xdr:row>71</xdr:row>
                    <xdr:rowOff>0</xdr:rowOff>
                  </from>
                  <to>
                    <xdr:col>27</xdr:col>
                    <xdr:colOff>200025</xdr:colOff>
                    <xdr:row>72</xdr:row>
                    <xdr:rowOff>0</xdr:rowOff>
                  </to>
                </anchor>
              </controlPr>
            </control>
          </mc:Choice>
        </mc:AlternateContent>
        <mc:AlternateContent xmlns:mc="http://schemas.openxmlformats.org/markup-compatibility/2006">
          <mc:Choice Requires="x14">
            <control shapeId="6232" r:id="rId25" name="Check Box 88">
              <controlPr defaultSize="0" autoFill="0" autoLine="0" autoPict="0">
                <anchor moveWithCells="1">
                  <from>
                    <xdr:col>7</xdr:col>
                    <xdr:colOff>28575</xdr:colOff>
                    <xdr:row>72</xdr:row>
                    <xdr:rowOff>0</xdr:rowOff>
                  </from>
                  <to>
                    <xdr:col>10</xdr:col>
                    <xdr:colOff>114300</xdr:colOff>
                    <xdr:row>73</xdr:row>
                    <xdr:rowOff>0</xdr:rowOff>
                  </to>
                </anchor>
              </controlPr>
            </control>
          </mc:Choice>
        </mc:AlternateContent>
        <mc:AlternateContent xmlns:mc="http://schemas.openxmlformats.org/markup-compatibility/2006">
          <mc:Choice Requires="x14">
            <control shapeId="6233" r:id="rId26" name="Check Box 89">
              <controlPr defaultSize="0" autoFill="0" autoLine="0" autoPict="0">
                <anchor moveWithCells="1">
                  <from>
                    <xdr:col>12</xdr:col>
                    <xdr:colOff>142875</xdr:colOff>
                    <xdr:row>72</xdr:row>
                    <xdr:rowOff>0</xdr:rowOff>
                  </from>
                  <to>
                    <xdr:col>18</xdr:col>
                    <xdr:colOff>266700</xdr:colOff>
                    <xdr:row>73</xdr:row>
                    <xdr:rowOff>0</xdr:rowOff>
                  </to>
                </anchor>
              </controlPr>
            </control>
          </mc:Choice>
        </mc:AlternateContent>
        <mc:AlternateContent xmlns:mc="http://schemas.openxmlformats.org/markup-compatibility/2006">
          <mc:Choice Requires="x14">
            <control shapeId="6234" r:id="rId27" name="Check Box 90">
              <controlPr defaultSize="0" autoFill="0" autoLine="0" autoPict="0">
                <anchor moveWithCells="1">
                  <from>
                    <xdr:col>7</xdr:col>
                    <xdr:colOff>28575</xdr:colOff>
                    <xdr:row>74</xdr:row>
                    <xdr:rowOff>0</xdr:rowOff>
                  </from>
                  <to>
                    <xdr:col>10</xdr:col>
                    <xdr:colOff>228600</xdr:colOff>
                    <xdr:row>75</xdr:row>
                    <xdr:rowOff>0</xdr:rowOff>
                  </to>
                </anchor>
              </controlPr>
            </control>
          </mc:Choice>
        </mc:AlternateContent>
        <mc:AlternateContent xmlns:mc="http://schemas.openxmlformats.org/markup-compatibility/2006">
          <mc:Choice Requires="x14">
            <control shapeId="6235" r:id="rId28" name="Check Box 91">
              <controlPr defaultSize="0" autoFill="0" autoLine="0" autoPict="0">
                <anchor moveWithCells="1">
                  <from>
                    <xdr:col>7</xdr:col>
                    <xdr:colOff>28575</xdr:colOff>
                    <xdr:row>75</xdr:row>
                    <xdr:rowOff>0</xdr:rowOff>
                  </from>
                  <to>
                    <xdr:col>10</xdr:col>
                    <xdr:colOff>123825</xdr:colOff>
                    <xdr:row>76</xdr:row>
                    <xdr:rowOff>0</xdr:rowOff>
                  </to>
                </anchor>
              </controlPr>
            </control>
          </mc:Choice>
        </mc:AlternateContent>
        <mc:AlternateContent xmlns:mc="http://schemas.openxmlformats.org/markup-compatibility/2006">
          <mc:Choice Requires="x14">
            <control shapeId="6236" r:id="rId29" name="Check Box 92">
              <controlPr defaultSize="0" autoFill="0" autoLine="0" autoPict="0">
                <anchor moveWithCells="1">
                  <from>
                    <xdr:col>7</xdr:col>
                    <xdr:colOff>28575</xdr:colOff>
                    <xdr:row>76</xdr:row>
                    <xdr:rowOff>0</xdr:rowOff>
                  </from>
                  <to>
                    <xdr:col>10</xdr:col>
                    <xdr:colOff>228600</xdr:colOff>
                    <xdr:row>77</xdr:row>
                    <xdr:rowOff>0</xdr:rowOff>
                  </to>
                </anchor>
              </controlPr>
            </control>
          </mc:Choice>
        </mc:AlternateContent>
        <mc:AlternateContent xmlns:mc="http://schemas.openxmlformats.org/markup-compatibility/2006">
          <mc:Choice Requires="x14">
            <control shapeId="6237" r:id="rId30" name="Check Box 93">
              <controlPr defaultSize="0" autoFill="0" autoLine="0" autoPict="0">
                <anchor moveWithCells="1">
                  <from>
                    <xdr:col>7</xdr:col>
                    <xdr:colOff>28575</xdr:colOff>
                    <xdr:row>77</xdr:row>
                    <xdr:rowOff>0</xdr:rowOff>
                  </from>
                  <to>
                    <xdr:col>10</xdr:col>
                    <xdr:colOff>123825</xdr:colOff>
                    <xdr:row>78</xdr:row>
                    <xdr:rowOff>0</xdr:rowOff>
                  </to>
                </anchor>
              </controlPr>
            </control>
          </mc:Choice>
        </mc:AlternateContent>
        <mc:AlternateContent xmlns:mc="http://schemas.openxmlformats.org/markup-compatibility/2006">
          <mc:Choice Requires="x14">
            <control shapeId="6238" r:id="rId31" name="Check Box 94">
              <controlPr defaultSize="0" autoFill="0" autoLine="0" autoPict="0">
                <anchor moveWithCells="1">
                  <from>
                    <xdr:col>7</xdr:col>
                    <xdr:colOff>28575</xdr:colOff>
                    <xdr:row>79</xdr:row>
                    <xdr:rowOff>9525</xdr:rowOff>
                  </from>
                  <to>
                    <xdr:col>10</xdr:col>
                    <xdr:colOff>38100</xdr:colOff>
                    <xdr:row>80</xdr:row>
                    <xdr:rowOff>9525</xdr:rowOff>
                  </to>
                </anchor>
              </controlPr>
            </control>
          </mc:Choice>
        </mc:AlternateContent>
        <mc:AlternateContent xmlns:mc="http://schemas.openxmlformats.org/markup-compatibility/2006">
          <mc:Choice Requires="x14">
            <control shapeId="6239" r:id="rId32" name="Check Box 95">
              <controlPr defaultSize="0" autoFill="0" autoLine="0" autoPict="0">
                <anchor moveWithCells="1">
                  <from>
                    <xdr:col>18</xdr:col>
                    <xdr:colOff>142875</xdr:colOff>
                    <xdr:row>79</xdr:row>
                    <xdr:rowOff>9525</xdr:rowOff>
                  </from>
                  <to>
                    <xdr:col>21</xdr:col>
                    <xdr:colOff>238125</xdr:colOff>
                    <xdr:row>80</xdr:row>
                    <xdr:rowOff>9525</xdr:rowOff>
                  </to>
                </anchor>
              </controlPr>
            </control>
          </mc:Choice>
        </mc:AlternateContent>
        <mc:AlternateContent xmlns:mc="http://schemas.openxmlformats.org/markup-compatibility/2006">
          <mc:Choice Requires="x14">
            <control shapeId="6240" r:id="rId33" name="Check Box 96">
              <controlPr defaultSize="0" autoFill="0" autoLine="0" autoPict="0">
                <anchor moveWithCells="1">
                  <from>
                    <xdr:col>7</xdr:col>
                    <xdr:colOff>28575</xdr:colOff>
                    <xdr:row>78</xdr:row>
                    <xdr:rowOff>9525</xdr:rowOff>
                  </from>
                  <to>
                    <xdr:col>13</xdr:col>
                    <xdr:colOff>104775</xdr:colOff>
                    <xdr:row>79</xdr:row>
                    <xdr:rowOff>9525</xdr:rowOff>
                  </to>
                </anchor>
              </controlPr>
            </control>
          </mc:Choice>
        </mc:AlternateContent>
        <mc:AlternateContent xmlns:mc="http://schemas.openxmlformats.org/markup-compatibility/2006">
          <mc:Choice Requires="x14">
            <control shapeId="6241" r:id="rId34" name="Check Box 97">
              <controlPr defaultSize="0" autoFill="0" autoLine="0" autoPict="0">
                <anchor moveWithCells="1">
                  <from>
                    <xdr:col>18</xdr:col>
                    <xdr:colOff>28575</xdr:colOff>
                    <xdr:row>78</xdr:row>
                    <xdr:rowOff>9525</xdr:rowOff>
                  </from>
                  <to>
                    <xdr:col>25</xdr:col>
                    <xdr:colOff>0</xdr:colOff>
                    <xdr:row>79</xdr:row>
                    <xdr:rowOff>9525</xdr:rowOff>
                  </to>
                </anchor>
              </controlPr>
            </control>
          </mc:Choice>
        </mc:AlternateContent>
        <mc:AlternateContent xmlns:mc="http://schemas.openxmlformats.org/markup-compatibility/2006">
          <mc:Choice Requires="x14">
            <control shapeId="6242" r:id="rId35" name="Check Box 98">
              <controlPr defaultSize="0" autoFill="0" autoLine="0" autoPict="0">
                <anchor moveWithCells="1">
                  <from>
                    <xdr:col>25</xdr:col>
                    <xdr:colOff>104775</xdr:colOff>
                    <xdr:row>79</xdr:row>
                    <xdr:rowOff>9525</xdr:rowOff>
                  </from>
                  <to>
                    <xdr:col>28</xdr:col>
                    <xdr:colOff>200025</xdr:colOff>
                    <xdr:row>80</xdr:row>
                    <xdr:rowOff>9525</xdr:rowOff>
                  </to>
                </anchor>
              </controlPr>
            </control>
          </mc:Choice>
        </mc:AlternateContent>
        <mc:AlternateContent xmlns:mc="http://schemas.openxmlformats.org/markup-compatibility/2006">
          <mc:Choice Requires="x14">
            <control shapeId="6243" r:id="rId36" name="Check Box 99">
              <controlPr defaultSize="0" autoFill="0" autoLine="0" autoPict="0">
                <anchor moveWithCells="1">
                  <from>
                    <xdr:col>12</xdr:col>
                    <xdr:colOff>142875</xdr:colOff>
                    <xdr:row>79</xdr:row>
                    <xdr:rowOff>9525</xdr:rowOff>
                  </from>
                  <to>
                    <xdr:col>16</xdr:col>
                    <xdr:colOff>114300</xdr:colOff>
                    <xdr:row>80</xdr:row>
                    <xdr:rowOff>9525</xdr:rowOff>
                  </to>
                </anchor>
              </controlPr>
            </control>
          </mc:Choice>
        </mc:AlternateContent>
        <mc:AlternateContent xmlns:mc="http://schemas.openxmlformats.org/markup-compatibility/2006">
          <mc:Choice Requires="x14">
            <control shapeId="6244" r:id="rId37" name="Check Box 100">
              <controlPr defaultSize="0" autoFill="0" autoLine="0" autoPict="0">
                <anchor moveWithCells="1">
                  <from>
                    <xdr:col>7</xdr:col>
                    <xdr:colOff>28575</xdr:colOff>
                    <xdr:row>80</xdr:row>
                    <xdr:rowOff>0</xdr:rowOff>
                  </from>
                  <to>
                    <xdr:col>10</xdr:col>
                    <xdr:colOff>152400</xdr:colOff>
                    <xdr:row>81</xdr:row>
                    <xdr:rowOff>0</xdr:rowOff>
                  </to>
                </anchor>
              </controlPr>
            </control>
          </mc:Choice>
        </mc:AlternateContent>
        <mc:AlternateContent xmlns:mc="http://schemas.openxmlformats.org/markup-compatibility/2006">
          <mc:Choice Requires="x14">
            <control shapeId="6245" r:id="rId38" name="Check Box 101">
              <controlPr defaultSize="0" autoFill="0" autoLine="0" autoPict="0">
                <anchor moveWithCells="1">
                  <from>
                    <xdr:col>13</xdr:col>
                    <xdr:colOff>28575</xdr:colOff>
                    <xdr:row>83</xdr:row>
                    <xdr:rowOff>0</xdr:rowOff>
                  </from>
                  <to>
                    <xdr:col>14</xdr:col>
                    <xdr:colOff>142875</xdr:colOff>
                    <xdr:row>84</xdr:row>
                    <xdr:rowOff>0</xdr:rowOff>
                  </to>
                </anchor>
              </controlPr>
            </control>
          </mc:Choice>
        </mc:AlternateContent>
        <mc:AlternateContent xmlns:mc="http://schemas.openxmlformats.org/markup-compatibility/2006">
          <mc:Choice Requires="x14">
            <control shapeId="6246" r:id="rId39" name="Check Box 102">
              <controlPr defaultSize="0" autoFill="0" autoLine="0" autoPict="0">
                <anchor moveWithCells="1">
                  <from>
                    <xdr:col>16</xdr:col>
                    <xdr:colOff>142875</xdr:colOff>
                    <xdr:row>83</xdr:row>
                    <xdr:rowOff>0</xdr:rowOff>
                  </from>
                  <to>
                    <xdr:col>17</xdr:col>
                    <xdr:colOff>257175</xdr:colOff>
                    <xdr:row>84</xdr:row>
                    <xdr:rowOff>0</xdr:rowOff>
                  </to>
                </anchor>
              </controlPr>
            </control>
          </mc:Choice>
        </mc:AlternateContent>
        <mc:AlternateContent xmlns:mc="http://schemas.openxmlformats.org/markup-compatibility/2006">
          <mc:Choice Requires="x14">
            <control shapeId="6247" r:id="rId40" name="Check Box 103">
              <controlPr defaultSize="0" autoFill="0" autoLine="0" autoPict="0">
                <anchor moveWithCells="1">
                  <from>
                    <xdr:col>13</xdr:col>
                    <xdr:colOff>28575</xdr:colOff>
                    <xdr:row>86</xdr:row>
                    <xdr:rowOff>0</xdr:rowOff>
                  </from>
                  <to>
                    <xdr:col>14</xdr:col>
                    <xdr:colOff>142875</xdr:colOff>
                    <xdr:row>87</xdr:row>
                    <xdr:rowOff>0</xdr:rowOff>
                  </to>
                </anchor>
              </controlPr>
            </control>
          </mc:Choice>
        </mc:AlternateContent>
        <mc:AlternateContent xmlns:mc="http://schemas.openxmlformats.org/markup-compatibility/2006">
          <mc:Choice Requires="x14">
            <control shapeId="6248" r:id="rId41" name="Check Box 104">
              <controlPr defaultSize="0" autoFill="0" autoLine="0" autoPict="0">
                <anchor moveWithCells="1">
                  <from>
                    <xdr:col>16</xdr:col>
                    <xdr:colOff>142875</xdr:colOff>
                    <xdr:row>86</xdr:row>
                    <xdr:rowOff>0</xdr:rowOff>
                  </from>
                  <to>
                    <xdr:col>17</xdr:col>
                    <xdr:colOff>257175</xdr:colOff>
                    <xdr:row>87</xdr:row>
                    <xdr:rowOff>0</xdr:rowOff>
                  </to>
                </anchor>
              </controlPr>
            </control>
          </mc:Choice>
        </mc:AlternateContent>
        <mc:AlternateContent xmlns:mc="http://schemas.openxmlformats.org/markup-compatibility/2006">
          <mc:Choice Requires="x14">
            <control shapeId="6249" r:id="rId42" name="Check Box 105">
              <controlPr defaultSize="0" autoFill="0" autoLine="0" autoPict="0">
                <anchor moveWithCells="1">
                  <from>
                    <xdr:col>13</xdr:col>
                    <xdr:colOff>28575</xdr:colOff>
                    <xdr:row>84</xdr:row>
                    <xdr:rowOff>0</xdr:rowOff>
                  </from>
                  <to>
                    <xdr:col>14</xdr:col>
                    <xdr:colOff>142875</xdr:colOff>
                    <xdr:row>85</xdr:row>
                    <xdr:rowOff>0</xdr:rowOff>
                  </to>
                </anchor>
              </controlPr>
            </control>
          </mc:Choice>
        </mc:AlternateContent>
        <mc:AlternateContent xmlns:mc="http://schemas.openxmlformats.org/markup-compatibility/2006">
          <mc:Choice Requires="x14">
            <control shapeId="6250" r:id="rId43" name="Check Box 106">
              <controlPr defaultSize="0" autoFill="0" autoLine="0" autoPict="0">
                <anchor moveWithCells="1">
                  <from>
                    <xdr:col>16</xdr:col>
                    <xdr:colOff>142875</xdr:colOff>
                    <xdr:row>84</xdr:row>
                    <xdr:rowOff>0</xdr:rowOff>
                  </from>
                  <to>
                    <xdr:col>17</xdr:col>
                    <xdr:colOff>257175</xdr:colOff>
                    <xdr:row>85</xdr:row>
                    <xdr:rowOff>0</xdr:rowOff>
                  </to>
                </anchor>
              </controlPr>
            </control>
          </mc:Choice>
        </mc:AlternateContent>
        <mc:AlternateContent xmlns:mc="http://schemas.openxmlformats.org/markup-compatibility/2006">
          <mc:Choice Requires="x14">
            <control shapeId="6251" r:id="rId44" name="Check Box 107">
              <controlPr defaultSize="0" autoFill="0" autoLine="0" autoPict="0">
                <anchor moveWithCells="1">
                  <from>
                    <xdr:col>13</xdr:col>
                    <xdr:colOff>28575</xdr:colOff>
                    <xdr:row>89</xdr:row>
                    <xdr:rowOff>0</xdr:rowOff>
                  </from>
                  <to>
                    <xdr:col>14</xdr:col>
                    <xdr:colOff>142875</xdr:colOff>
                    <xdr:row>90</xdr:row>
                    <xdr:rowOff>0</xdr:rowOff>
                  </to>
                </anchor>
              </controlPr>
            </control>
          </mc:Choice>
        </mc:AlternateContent>
        <mc:AlternateContent xmlns:mc="http://schemas.openxmlformats.org/markup-compatibility/2006">
          <mc:Choice Requires="x14">
            <control shapeId="6252" r:id="rId45" name="Check Box 108">
              <controlPr defaultSize="0" autoFill="0" autoLine="0" autoPict="0">
                <anchor moveWithCells="1">
                  <from>
                    <xdr:col>16</xdr:col>
                    <xdr:colOff>142875</xdr:colOff>
                    <xdr:row>89</xdr:row>
                    <xdr:rowOff>0</xdr:rowOff>
                  </from>
                  <to>
                    <xdr:col>17</xdr:col>
                    <xdr:colOff>257175</xdr:colOff>
                    <xdr:row>90</xdr:row>
                    <xdr:rowOff>0</xdr:rowOff>
                  </to>
                </anchor>
              </controlPr>
            </control>
          </mc:Choice>
        </mc:AlternateContent>
        <mc:AlternateContent xmlns:mc="http://schemas.openxmlformats.org/markup-compatibility/2006">
          <mc:Choice Requires="x14">
            <control shapeId="6253" r:id="rId46" name="Check Box 109">
              <controlPr defaultSize="0" autoFill="0" autoLine="0" autoPict="0">
                <anchor moveWithCells="1">
                  <from>
                    <xdr:col>13</xdr:col>
                    <xdr:colOff>28575</xdr:colOff>
                    <xdr:row>87</xdr:row>
                    <xdr:rowOff>0</xdr:rowOff>
                  </from>
                  <to>
                    <xdr:col>14</xdr:col>
                    <xdr:colOff>142875</xdr:colOff>
                    <xdr:row>88</xdr:row>
                    <xdr:rowOff>0</xdr:rowOff>
                  </to>
                </anchor>
              </controlPr>
            </control>
          </mc:Choice>
        </mc:AlternateContent>
        <mc:AlternateContent xmlns:mc="http://schemas.openxmlformats.org/markup-compatibility/2006">
          <mc:Choice Requires="x14">
            <control shapeId="6254" r:id="rId47" name="Check Box 110">
              <controlPr defaultSize="0" autoFill="0" autoLine="0" autoPict="0">
                <anchor moveWithCells="1">
                  <from>
                    <xdr:col>16</xdr:col>
                    <xdr:colOff>142875</xdr:colOff>
                    <xdr:row>87</xdr:row>
                    <xdr:rowOff>0</xdr:rowOff>
                  </from>
                  <to>
                    <xdr:col>17</xdr:col>
                    <xdr:colOff>257175</xdr:colOff>
                    <xdr:row>88</xdr:row>
                    <xdr:rowOff>0</xdr:rowOff>
                  </to>
                </anchor>
              </controlPr>
            </control>
          </mc:Choice>
        </mc:AlternateContent>
        <mc:AlternateContent xmlns:mc="http://schemas.openxmlformats.org/markup-compatibility/2006">
          <mc:Choice Requires="x14">
            <control shapeId="6255" r:id="rId48" name="Check Box 111">
              <controlPr defaultSize="0" autoFill="0" autoLine="0" autoPict="0">
                <anchor moveWithCells="1">
                  <from>
                    <xdr:col>7</xdr:col>
                    <xdr:colOff>28575</xdr:colOff>
                    <xdr:row>73</xdr:row>
                    <xdr:rowOff>0</xdr:rowOff>
                  </from>
                  <to>
                    <xdr:col>10</xdr:col>
                    <xdr:colOff>114300</xdr:colOff>
                    <xdr:row>74</xdr:row>
                    <xdr:rowOff>0</xdr:rowOff>
                  </to>
                </anchor>
              </controlPr>
            </control>
          </mc:Choice>
        </mc:AlternateContent>
        <mc:AlternateContent xmlns:mc="http://schemas.openxmlformats.org/markup-compatibility/2006">
          <mc:Choice Requires="x14">
            <control shapeId="6256" r:id="rId49" name="Check Box 112">
              <controlPr defaultSize="0" autoFill="0" autoLine="0" autoPict="0">
                <anchor moveWithCells="1">
                  <from>
                    <xdr:col>12</xdr:col>
                    <xdr:colOff>142875</xdr:colOff>
                    <xdr:row>73</xdr:row>
                    <xdr:rowOff>0</xdr:rowOff>
                  </from>
                  <to>
                    <xdr:col>15</xdr:col>
                    <xdr:colOff>104775</xdr:colOff>
                    <xdr:row>74</xdr:row>
                    <xdr:rowOff>0</xdr:rowOff>
                  </to>
                </anchor>
              </controlPr>
            </control>
          </mc:Choice>
        </mc:AlternateContent>
        <mc:AlternateContent xmlns:mc="http://schemas.openxmlformats.org/markup-compatibility/2006">
          <mc:Choice Requires="x14">
            <control shapeId="6257" r:id="rId50" name="Check Box 113">
              <controlPr defaultSize="0" autoFill="0" autoLine="0" autoPict="0">
                <anchor moveWithCells="1">
                  <from>
                    <xdr:col>18</xdr:col>
                    <xdr:colOff>161925</xdr:colOff>
                    <xdr:row>73</xdr:row>
                    <xdr:rowOff>0</xdr:rowOff>
                  </from>
                  <to>
                    <xdr:col>24</xdr:col>
                    <xdr:colOff>57150</xdr:colOff>
                    <xdr:row>74</xdr:row>
                    <xdr:rowOff>0</xdr:rowOff>
                  </to>
                </anchor>
              </controlPr>
            </control>
          </mc:Choice>
        </mc:AlternateContent>
        <mc:AlternateContent xmlns:mc="http://schemas.openxmlformats.org/markup-compatibility/2006">
          <mc:Choice Requires="x14">
            <control shapeId="6258" r:id="rId51" name="Check Box 114">
              <controlPr defaultSize="0" autoFill="0" autoLine="0" autoPict="0">
                <anchor moveWithCells="1">
                  <from>
                    <xdr:col>14</xdr:col>
                    <xdr:colOff>114300</xdr:colOff>
                    <xdr:row>91</xdr:row>
                    <xdr:rowOff>9525</xdr:rowOff>
                  </from>
                  <to>
                    <xdr:col>15</xdr:col>
                    <xdr:colOff>228600</xdr:colOff>
                    <xdr:row>92</xdr:row>
                    <xdr:rowOff>9525</xdr:rowOff>
                  </to>
                </anchor>
              </controlPr>
            </control>
          </mc:Choice>
        </mc:AlternateContent>
        <mc:AlternateContent xmlns:mc="http://schemas.openxmlformats.org/markup-compatibility/2006">
          <mc:Choice Requires="x14">
            <control shapeId="6259" r:id="rId52" name="Check Box 115">
              <controlPr defaultSize="0" autoFill="0" autoLine="0" autoPict="0">
                <anchor moveWithCells="1">
                  <from>
                    <xdr:col>18</xdr:col>
                    <xdr:colOff>47625</xdr:colOff>
                    <xdr:row>91</xdr:row>
                    <xdr:rowOff>0</xdr:rowOff>
                  </from>
                  <to>
                    <xdr:col>19</xdr:col>
                    <xdr:colOff>152400</xdr:colOff>
                    <xdr:row>92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様式６　経過報告・終息報告用</vt:lpstr>
      <vt:lpstr>'様式６　経過報告・終息報告用'!Print_Area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kenki</dc:creator>
  <cp:lastModifiedBy>市川</cp:lastModifiedBy>
  <cp:lastPrinted>2018-11-12T05:51:17Z</cp:lastPrinted>
  <dcterms:created xsi:type="dcterms:W3CDTF">2014-10-09T01:46:35Z</dcterms:created>
  <dcterms:modified xsi:type="dcterms:W3CDTF">2024-03-19T06:54:29Z</dcterms:modified>
</cp:coreProperties>
</file>