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U:\2025_01統計管理課\02_普及\01_刊行物\01_県勢要覧\05_要覧原稿\05_ホームページ\県勢要覧2025Excel\"/>
    </mc:Choice>
  </mc:AlternateContent>
  <xr:revisionPtr revIDLastSave="0" documentId="13_ncr:1_{34980E26-658A-42F8-89DA-41E2E4BD0E12}" xr6:coauthVersionLast="47" xr6:coauthVersionMax="47" xr10:uidLastSave="{00000000-0000-0000-0000-000000000000}"/>
  <bookViews>
    <workbookView xWindow="-120" yWindow="-120" windowWidth="29040" windowHeight="15720" xr2:uid="{00000000-000D-0000-FFFF-FFFF00000000}"/>
  </bookViews>
  <sheets>
    <sheet name="14-1" sheetId="1" r:id="rId1"/>
    <sheet name="14-2" sheetId="2" r:id="rId2"/>
    <sheet name="14-3" sheetId="3" r:id="rId3"/>
    <sheet name="14-4" sheetId="8" r:id="rId4"/>
    <sheet name="14-5" sheetId="9" r:id="rId5"/>
    <sheet name="14-6" sheetId="7" r:id="rId6"/>
    <sheet name="14-7" sheetId="11" r:id="rId7"/>
    <sheet name="14-8-1" sheetId="12" r:id="rId8"/>
    <sheet name="14-8-2" sheetId="13" r:id="rId9"/>
    <sheet name="14-9" sheetId="10" r:id="rId10"/>
    <sheet name="14-10" sheetId="4" r:id="rId11"/>
    <sheet name="14-11" sheetId="5" r:id="rId12"/>
    <sheet name="14-12" sheetId="6" r:id="rId13"/>
    <sheet name="14-13" sheetId="14" r:id="rId14"/>
    <sheet name="14-14" sheetId="15" r:id="rId15"/>
    <sheet name="14-15" sheetId="16" r:id="rId16"/>
  </sheets>
  <definedNames>
    <definedName name="_xlnm.Print_Area" localSheetId="2">'14-3'!$A$1:$K$43</definedName>
    <definedName name="_xlnm.Print_Area" localSheetId="3">'14-4'!$A$1:$G$50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 i="3" l="1"/>
</calcChain>
</file>

<file path=xl/sharedStrings.xml><?xml version="1.0" encoding="utf-8"?>
<sst xmlns="http://schemas.openxmlformats.org/spreadsheetml/2006/main" count="923" uniqueCount="422">
  <si>
    <t>会計局会計課調</t>
    <rPh sb="0" eb="2">
      <t>カイケイ</t>
    </rPh>
    <rPh sb="2" eb="3">
      <t>キョク</t>
    </rPh>
    <rPh sb="3" eb="5">
      <t>カイケイ</t>
    </rPh>
    <rPh sb="5" eb="6">
      <t>カ</t>
    </rPh>
    <rPh sb="6" eb="7">
      <t>シラ</t>
    </rPh>
    <phoneticPr fontId="6"/>
  </si>
  <si>
    <t>款別</t>
  </si>
  <si>
    <t>最終
予算額</t>
  </si>
  <si>
    <t>総額に対する
割合</t>
  </si>
  <si>
    <t>継続費及び繰越事業費
繰越財源充当額</t>
    <phoneticPr fontId="4"/>
  </si>
  <si>
    <t>予算現額</t>
  </si>
  <si>
    <t>収入済額</t>
  </si>
  <si>
    <t>予算現額対比</t>
    <phoneticPr fontId="6"/>
  </si>
  <si>
    <t>予算現額に
対する増減</t>
  </si>
  <si>
    <t>千円</t>
  </si>
  <si>
    <t>％</t>
  </si>
  <si>
    <t>令和４年度</t>
    <rPh sb="0" eb="2">
      <t>レイワ</t>
    </rPh>
    <rPh sb="3" eb="5">
      <t>ネンド</t>
    </rPh>
    <phoneticPr fontId="10"/>
  </si>
  <si>
    <t>５年度</t>
    <rPh sb="1" eb="3">
      <t>ネンド</t>
    </rPh>
    <phoneticPr fontId="10"/>
  </si>
  <si>
    <t>６年度</t>
    <rPh sb="1" eb="3">
      <t>ネンド</t>
    </rPh>
    <phoneticPr fontId="10"/>
  </si>
  <si>
    <t>県税</t>
  </si>
  <si>
    <t>-</t>
    <phoneticPr fontId="4"/>
  </si>
  <si>
    <t>地方譲与税</t>
  </si>
  <si>
    <t>地方特例交付金</t>
  </si>
  <si>
    <t>-</t>
  </si>
  <si>
    <t>地方交付税</t>
  </si>
  <si>
    <t>交通安全対策特別交付金</t>
  </si>
  <si>
    <t>分担金及び負担金</t>
  </si>
  <si>
    <t>使用料及び手数料</t>
  </si>
  <si>
    <t>国庫支出金</t>
  </si>
  <si>
    <t>財産収入</t>
  </si>
  <si>
    <t>寄附金</t>
  </si>
  <si>
    <t>繰入金</t>
  </si>
  <si>
    <t>繰越金</t>
  </si>
  <si>
    <t>諸収入</t>
  </si>
  <si>
    <t>県債</t>
  </si>
  <si>
    <t>（注）　金額は千円未満切捨てのため、合計は符合しない。</t>
    <phoneticPr fontId="4"/>
  </si>
  <si>
    <t>予算決定後増加額</t>
  </si>
  <si>
    <t>支出済額</t>
  </si>
  <si>
    <t>予算現額対比</t>
  </si>
  <si>
    <t>前年度繰越金</t>
  </si>
  <si>
    <t>予備費充当額</t>
  </si>
  <si>
    <t>議会費</t>
  </si>
  <si>
    <t>総務費</t>
  </si>
  <si>
    <t>環境費</t>
    <phoneticPr fontId="6"/>
  </si>
  <si>
    <t>民生費</t>
  </si>
  <si>
    <t>衛生費</t>
    <phoneticPr fontId="6"/>
  </si>
  <si>
    <t>労働費</t>
  </si>
  <si>
    <t>農林水産業費</t>
  </si>
  <si>
    <t>商工費</t>
  </si>
  <si>
    <t>土木費</t>
  </si>
  <si>
    <t>警察費</t>
  </si>
  <si>
    <t>教育費</t>
  </si>
  <si>
    <t>災害復旧費</t>
  </si>
  <si>
    <t>公債費</t>
  </si>
  <si>
    <t>諸支出金</t>
  </si>
  <si>
    <t>予備費</t>
  </si>
  <si>
    <t>単位　千円</t>
    <rPh sb="0" eb="2">
      <t>タンイ</t>
    </rPh>
    <rPh sb="3" eb="5">
      <t>センエン</t>
    </rPh>
    <phoneticPr fontId="6"/>
  </si>
  <si>
    <t>会計別</t>
  </si>
  <si>
    <t>最 終
予算額</t>
    <phoneticPr fontId="4"/>
  </si>
  <si>
    <t>地方公営企業法
第26条の規定
による繰越金</t>
    <phoneticPr fontId="6"/>
  </si>
  <si>
    <t>継続費等
繰越財源
充当額</t>
  </si>
  <si>
    <t>(特別会計)</t>
  </si>
  <si>
    <t xml:space="preserve"> 令和</t>
    <phoneticPr fontId="4"/>
  </si>
  <si>
    <t>４年度</t>
    <phoneticPr fontId="4"/>
  </si>
  <si>
    <t>５年度</t>
    <phoneticPr fontId="4"/>
  </si>
  <si>
    <t>６年度</t>
    <phoneticPr fontId="4"/>
  </si>
  <si>
    <t>市町村自治振興事業会計</t>
    <phoneticPr fontId="6"/>
  </si>
  <si>
    <t>公債管理特別会計</t>
    <phoneticPr fontId="6"/>
  </si>
  <si>
    <t>公営競技収益配分金等管理会計</t>
    <rPh sb="2" eb="4">
      <t>キョウギ</t>
    </rPh>
    <rPh sb="4" eb="6">
      <t>シュウエキ</t>
    </rPh>
    <rPh sb="6" eb="8">
      <t>ハイブン</t>
    </rPh>
    <rPh sb="8" eb="9">
      <t>キン</t>
    </rPh>
    <rPh sb="9" eb="10">
      <t>トウ</t>
    </rPh>
    <rPh sb="10" eb="12">
      <t>カンリ</t>
    </rPh>
    <phoneticPr fontId="6"/>
  </si>
  <si>
    <t>地方消費税清算会計</t>
    <rPh sb="5" eb="7">
      <t>セイサン</t>
    </rPh>
    <phoneticPr fontId="6"/>
  </si>
  <si>
    <t>災害救助基金会計</t>
  </si>
  <si>
    <t>恩賜記念林業振興資金会計</t>
  </si>
  <si>
    <t>林業改善資金会計</t>
  </si>
  <si>
    <t>水源環境保全・再生事業会計</t>
    <rPh sb="0" eb="2">
      <t>スイゲン</t>
    </rPh>
    <rPh sb="2" eb="4">
      <t>カンキョウ</t>
    </rPh>
    <rPh sb="4" eb="6">
      <t>ホゼン</t>
    </rPh>
    <rPh sb="7" eb="9">
      <t>サイセイ</t>
    </rPh>
    <rPh sb="9" eb="11">
      <t>ジギョウ</t>
    </rPh>
    <rPh sb="11" eb="13">
      <t>カイケイ</t>
    </rPh>
    <phoneticPr fontId="6"/>
  </si>
  <si>
    <t>沿岸漁業改善資金会計</t>
    <phoneticPr fontId="6"/>
  </si>
  <si>
    <t>介護保険財政安定化基金会計</t>
    <rPh sb="0" eb="2">
      <t>カイゴ</t>
    </rPh>
    <rPh sb="2" eb="4">
      <t>ホケン</t>
    </rPh>
    <rPh sb="4" eb="6">
      <t>ザイセイ</t>
    </rPh>
    <rPh sb="6" eb="9">
      <t>アンテイカ</t>
    </rPh>
    <rPh sb="9" eb="11">
      <t>キキン</t>
    </rPh>
    <rPh sb="11" eb="13">
      <t>カイケイ</t>
    </rPh>
    <phoneticPr fontId="6"/>
  </si>
  <si>
    <t>母子父子寡婦福祉資金会計</t>
    <rPh sb="2" eb="4">
      <t>フシ</t>
    </rPh>
    <rPh sb="4" eb="6">
      <t>カフ</t>
    </rPh>
    <phoneticPr fontId="6"/>
  </si>
  <si>
    <t>国民健康保険事業会計</t>
    <rPh sb="0" eb="2">
      <t>コクミン</t>
    </rPh>
    <rPh sb="2" eb="4">
      <t>ケンコウ</t>
    </rPh>
    <rPh sb="4" eb="6">
      <t>ホケン</t>
    </rPh>
    <rPh sb="6" eb="8">
      <t>ジギョウ</t>
    </rPh>
    <rPh sb="8" eb="10">
      <t>カイケイ</t>
    </rPh>
    <phoneticPr fontId="4"/>
  </si>
  <si>
    <t>地方独立行政法人
神奈川県立病院機構資金会計</t>
    <rPh sb="0" eb="2">
      <t>チホウ</t>
    </rPh>
    <rPh sb="2" eb="4">
      <t>ドクリツ</t>
    </rPh>
    <rPh sb="4" eb="6">
      <t>ギョウセイ</t>
    </rPh>
    <rPh sb="6" eb="8">
      <t>ホウジン</t>
    </rPh>
    <rPh sb="9" eb="14">
      <t>カナガワケンリツ</t>
    </rPh>
    <rPh sb="14" eb="16">
      <t>ビョウイン</t>
    </rPh>
    <rPh sb="16" eb="18">
      <t>キコウ</t>
    </rPh>
    <rPh sb="18" eb="20">
      <t>シキン</t>
    </rPh>
    <rPh sb="20" eb="22">
      <t>カイケイ</t>
    </rPh>
    <phoneticPr fontId="6"/>
  </si>
  <si>
    <t>中小企業資金会計</t>
    <phoneticPr fontId="6"/>
  </si>
  <si>
    <t>県営住宅事業会計</t>
    <phoneticPr fontId="4"/>
  </si>
  <si>
    <t>(企業会計)</t>
  </si>
  <si>
    <t>流域下水道事業会計</t>
  </si>
  <si>
    <t>水道事業会計</t>
  </si>
  <si>
    <t>電気事業会計</t>
  </si>
  <si>
    <t>公営企業資金等運用事業会計</t>
  </si>
  <si>
    <t>相模川総合開発共同事業会計</t>
  </si>
  <si>
    <t>酒匂川総合開発事業会計</t>
  </si>
  <si>
    <t>（注）金額は千円未満切捨てのため、合計は符合しない。</t>
    <rPh sb="21" eb="22">
      <t>ア</t>
    </rPh>
    <phoneticPr fontId="6"/>
  </si>
  <si>
    <t>税制企画課調</t>
    <rPh sb="0" eb="2">
      <t>ゼイセイ</t>
    </rPh>
    <rPh sb="2" eb="4">
      <t>キカク</t>
    </rPh>
    <rPh sb="4" eb="5">
      <t>カ</t>
    </rPh>
    <rPh sb="5" eb="6">
      <t>シラ</t>
    </rPh>
    <phoneticPr fontId="6"/>
  </si>
  <si>
    <t>税目</t>
  </si>
  <si>
    <t>予算額</t>
  </si>
  <si>
    <t>構成比</t>
  </si>
  <si>
    <t>税目</t>
    <phoneticPr fontId="6"/>
  </si>
  <si>
    <t>令和５年度</t>
    <rPh sb="0" eb="1">
      <t>レイ</t>
    </rPh>
    <rPh sb="1" eb="2">
      <t>ワ</t>
    </rPh>
    <rPh sb="3" eb="4">
      <t>ネン</t>
    </rPh>
    <rPh sb="4" eb="5">
      <t>ド</t>
    </rPh>
    <phoneticPr fontId="10"/>
  </si>
  <si>
    <t>鉱区税</t>
  </si>
  <si>
    <t>-</t>
    <phoneticPr fontId="6"/>
  </si>
  <si>
    <t xml:space="preserve">   　６年度</t>
    <rPh sb="5" eb="6">
      <t>ネン</t>
    </rPh>
    <rPh sb="6" eb="7">
      <t>ド</t>
    </rPh>
    <phoneticPr fontId="10"/>
  </si>
  <si>
    <t>固定資産税</t>
    <rPh sb="0" eb="2">
      <t>コテイ</t>
    </rPh>
    <rPh sb="2" eb="5">
      <t>シサンゼイ</t>
    </rPh>
    <phoneticPr fontId="6"/>
  </si>
  <si>
    <t xml:space="preserve">   　７年度</t>
    <rPh sb="5" eb="6">
      <t>ネン</t>
    </rPh>
    <rPh sb="6" eb="7">
      <t>ド</t>
    </rPh>
    <phoneticPr fontId="10"/>
  </si>
  <si>
    <t>狩猟税</t>
    <rPh sb="0" eb="1">
      <t>カ</t>
    </rPh>
    <phoneticPr fontId="6"/>
  </si>
  <si>
    <t>（旧法）自動車取得税</t>
    <rPh sb="1" eb="3">
      <t>キュウホウ</t>
    </rPh>
    <rPh sb="4" eb="7">
      <t>ジドウシャ</t>
    </rPh>
    <rPh sb="7" eb="9">
      <t>シュトク</t>
    </rPh>
    <rPh sb="9" eb="10">
      <t>ゼイ</t>
    </rPh>
    <phoneticPr fontId="6"/>
  </si>
  <si>
    <t>県民税</t>
    <phoneticPr fontId="4"/>
  </si>
  <si>
    <t>（旧法）自動車税</t>
    <rPh sb="1" eb="3">
      <t>キュウホウ</t>
    </rPh>
    <rPh sb="4" eb="7">
      <t>ジドウシャ</t>
    </rPh>
    <rPh sb="7" eb="8">
      <t>ゼイ</t>
    </rPh>
    <phoneticPr fontId="6"/>
  </si>
  <si>
    <t>個人</t>
  </si>
  <si>
    <t>法人</t>
  </si>
  <si>
    <t>利子割</t>
  </si>
  <si>
    <t>事業税</t>
  </si>
  <si>
    <t>個人</t>
    <phoneticPr fontId="4"/>
  </si>
  <si>
    <t>地方消費税</t>
  </si>
  <si>
    <t>特別法人事業譲与税</t>
    <rPh sb="0" eb="2">
      <t>トクベツ</t>
    </rPh>
    <rPh sb="2" eb="4">
      <t>ホウジン</t>
    </rPh>
    <rPh sb="4" eb="6">
      <t>ジギョウ</t>
    </rPh>
    <rPh sb="6" eb="8">
      <t>ジョウヨ</t>
    </rPh>
    <rPh sb="8" eb="9">
      <t>ゼイ</t>
    </rPh>
    <phoneticPr fontId="6"/>
  </si>
  <si>
    <t>不動産取得税</t>
  </si>
  <si>
    <t>地方揮発油譲与税</t>
    <rPh sb="0" eb="2">
      <t>チホウ</t>
    </rPh>
    <rPh sb="2" eb="5">
      <t>キハツユ</t>
    </rPh>
    <rPh sb="5" eb="7">
      <t>ジョウヨ</t>
    </rPh>
    <rPh sb="7" eb="8">
      <t>ゼイ</t>
    </rPh>
    <phoneticPr fontId="6"/>
  </si>
  <si>
    <t>県たばこ税</t>
  </si>
  <si>
    <t>石油ガス譲与税</t>
    <rPh sb="0" eb="2">
      <t>セキユ</t>
    </rPh>
    <rPh sb="4" eb="6">
      <t>ジョウヨ</t>
    </rPh>
    <rPh sb="6" eb="7">
      <t>ゼイ</t>
    </rPh>
    <phoneticPr fontId="6"/>
  </si>
  <si>
    <t>ゴルフ場利用税</t>
  </si>
  <si>
    <t>自動車重量譲与税</t>
    <rPh sb="0" eb="3">
      <t>ジドウシャ</t>
    </rPh>
    <rPh sb="3" eb="5">
      <t>ジュウリョウ</t>
    </rPh>
    <rPh sb="5" eb="7">
      <t>ジョウヨ</t>
    </rPh>
    <rPh sb="7" eb="8">
      <t>ゼイ</t>
    </rPh>
    <phoneticPr fontId="6"/>
  </si>
  <si>
    <t>軽油引取税</t>
    <rPh sb="0" eb="5">
      <t>ケイユヒキトリゼイ</t>
    </rPh>
    <phoneticPr fontId="6"/>
  </si>
  <si>
    <t>森林環境譲与税</t>
    <rPh sb="0" eb="2">
      <t>シンリン</t>
    </rPh>
    <rPh sb="2" eb="4">
      <t>カンキョウ</t>
    </rPh>
    <rPh sb="4" eb="6">
      <t>ジョウヨ</t>
    </rPh>
    <rPh sb="6" eb="7">
      <t>ゼイ</t>
    </rPh>
    <phoneticPr fontId="6"/>
  </si>
  <si>
    <t>自動車税</t>
    <rPh sb="0" eb="3">
      <t>ジドウシャ</t>
    </rPh>
    <rPh sb="3" eb="4">
      <t>ゼイ</t>
    </rPh>
    <phoneticPr fontId="6"/>
  </si>
  <si>
    <t>環境性能割</t>
    <rPh sb="0" eb="2">
      <t>カンキョウ</t>
    </rPh>
    <rPh sb="2" eb="4">
      <t>セイノウ</t>
    </rPh>
    <rPh sb="4" eb="5">
      <t>ワ</t>
    </rPh>
    <phoneticPr fontId="4"/>
  </si>
  <si>
    <t>種別割</t>
    <rPh sb="0" eb="2">
      <t>シュベツ</t>
    </rPh>
    <rPh sb="2" eb="3">
      <t>ワ</t>
    </rPh>
    <phoneticPr fontId="4"/>
  </si>
  <si>
    <t>調定額</t>
  </si>
  <si>
    <t>過誤納金
還付未済額</t>
    <phoneticPr fontId="6"/>
  </si>
  <si>
    <t>不納欠損額</t>
    <rPh sb="0" eb="2">
      <t>フノウ</t>
    </rPh>
    <phoneticPr fontId="6"/>
  </si>
  <si>
    <t>収入未済額</t>
    <phoneticPr fontId="6"/>
  </si>
  <si>
    <t>令和４年度</t>
    <rPh sb="0" eb="1">
      <t>レイ</t>
    </rPh>
    <rPh sb="1" eb="2">
      <t>ワ</t>
    </rPh>
    <rPh sb="3" eb="4">
      <t>ネン</t>
    </rPh>
    <rPh sb="4" eb="5">
      <t>ド</t>
    </rPh>
    <phoneticPr fontId="10"/>
  </si>
  <si>
    <t xml:space="preserve">   　５年度</t>
    <rPh sb="5" eb="6">
      <t>ネン</t>
    </rPh>
    <rPh sb="6" eb="7">
      <t>ド</t>
    </rPh>
    <phoneticPr fontId="10"/>
  </si>
  <si>
    <t>普通税</t>
    <phoneticPr fontId="6"/>
  </si>
  <si>
    <t>県民税</t>
  </si>
  <si>
    <t>軽油引取税</t>
  </si>
  <si>
    <t>環境性能割</t>
    <rPh sb="0" eb="2">
      <t>カンキョウ</t>
    </rPh>
    <rPh sb="2" eb="4">
      <t>セイノウ</t>
    </rPh>
    <rPh sb="4" eb="5">
      <t>ワリ</t>
    </rPh>
    <phoneticPr fontId="6"/>
  </si>
  <si>
    <t>種別割</t>
    <rPh sb="0" eb="2">
      <t>シュベツ</t>
    </rPh>
    <rPh sb="2" eb="3">
      <t>ワリ</t>
    </rPh>
    <phoneticPr fontId="6"/>
  </si>
  <si>
    <t>（旧法）自動車取得税</t>
    <rPh sb="1" eb="3">
      <t>キュウホウ</t>
    </rPh>
    <phoneticPr fontId="4"/>
  </si>
  <si>
    <t>（旧法）自動車税</t>
    <rPh sb="1" eb="3">
      <t>キュウホウ</t>
    </rPh>
    <rPh sb="4" eb="7">
      <t>ジドウシャ</t>
    </rPh>
    <rPh sb="7" eb="8">
      <t>ゼイ</t>
    </rPh>
    <phoneticPr fontId="4"/>
  </si>
  <si>
    <t>目的税</t>
  </si>
  <si>
    <t>狩猟税</t>
    <rPh sb="0" eb="2">
      <t>シュリョウ</t>
    </rPh>
    <rPh sb="2" eb="3">
      <t>ゼイ</t>
    </rPh>
    <phoneticPr fontId="6"/>
  </si>
  <si>
    <t>（注）表示単位未満切捨て</t>
    <rPh sb="1" eb="2">
      <t>チュウ</t>
    </rPh>
    <rPh sb="3" eb="5">
      <t>ヒョウジ</t>
    </rPh>
    <rPh sb="5" eb="7">
      <t>タンイ</t>
    </rPh>
    <rPh sb="7" eb="9">
      <t>ミマン</t>
    </rPh>
    <rPh sb="9" eb="11">
      <t>キリス</t>
    </rPh>
    <phoneticPr fontId="6"/>
  </si>
  <si>
    <t>対予算額
収入率</t>
  </si>
  <si>
    <t>前年度決算額</t>
    <phoneticPr fontId="6"/>
  </si>
  <si>
    <t>増差額</t>
  </si>
  <si>
    <t>前年度比</t>
    <phoneticPr fontId="6"/>
  </si>
  <si>
    <t>Ａ</t>
    <phoneticPr fontId="6"/>
  </si>
  <si>
    <t>Ｂ</t>
    <phoneticPr fontId="6"/>
  </si>
  <si>
    <t>Ｂ／Ａ</t>
    <phoneticPr fontId="6"/>
  </si>
  <si>
    <t>Ｃ</t>
    <phoneticPr fontId="6"/>
  </si>
  <si>
    <t>Ｂ－Ｃ</t>
    <phoneticPr fontId="6"/>
  </si>
  <si>
    <t>Ｂ／Ｃ</t>
    <phoneticPr fontId="6"/>
  </si>
  <si>
    <t>千円</t>
    <rPh sb="0" eb="2">
      <t>センエン</t>
    </rPh>
    <phoneticPr fontId="6"/>
  </si>
  <si>
    <t>％</t>
    <phoneticPr fontId="6"/>
  </si>
  <si>
    <t>地方消費税</t>
    <phoneticPr fontId="6"/>
  </si>
  <si>
    <t>自動車税</t>
    <rPh sb="0" eb="3">
      <t>ジドウシャ</t>
    </rPh>
    <rPh sb="3" eb="4">
      <t>ゼイ</t>
    </rPh>
    <phoneticPr fontId="4"/>
  </si>
  <si>
    <t>環境性能割</t>
    <rPh sb="0" eb="2">
      <t>カンキョウ</t>
    </rPh>
    <rPh sb="2" eb="4">
      <t>セイノウ</t>
    </rPh>
    <rPh sb="4" eb="5">
      <t>ワリ</t>
    </rPh>
    <phoneticPr fontId="4"/>
  </si>
  <si>
    <t>種別割</t>
    <rPh sb="0" eb="2">
      <t>シュベツ</t>
    </rPh>
    <rPh sb="2" eb="3">
      <t>ワリ</t>
    </rPh>
    <phoneticPr fontId="4"/>
  </si>
  <si>
    <t>皆減</t>
    <rPh sb="0" eb="2">
      <t>カイゲン</t>
    </rPh>
    <phoneticPr fontId="4"/>
  </si>
  <si>
    <t>（旧法）軽油引取税</t>
    <rPh sb="1" eb="3">
      <t>キュウホウ</t>
    </rPh>
    <rPh sb="4" eb="6">
      <t>ケイユ</t>
    </rPh>
    <rPh sb="6" eb="8">
      <t>ヒキトリ</t>
    </rPh>
    <rPh sb="8" eb="9">
      <t>ゼイ</t>
    </rPh>
    <phoneticPr fontId="6"/>
  </si>
  <si>
    <t>合計</t>
  </si>
  <si>
    <t>(法人二税)</t>
  </si>
  <si>
    <t>(各年度３月31日現在）財産経営課調</t>
    <rPh sb="1" eb="4">
      <t>カクネンド</t>
    </rPh>
    <rPh sb="5" eb="6">
      <t>ガツ</t>
    </rPh>
    <rPh sb="8" eb="9">
      <t>ニチ</t>
    </rPh>
    <rPh sb="9" eb="11">
      <t>ゲンザイ</t>
    </rPh>
    <rPh sb="12" eb="14">
      <t>ザイサン</t>
    </rPh>
    <rPh sb="14" eb="16">
      <t>ケイエイ</t>
    </rPh>
    <rPh sb="16" eb="17">
      <t>カ</t>
    </rPh>
    <rPh sb="17" eb="18">
      <t>シラ</t>
    </rPh>
    <phoneticPr fontId="4"/>
  </si>
  <si>
    <t>区分</t>
  </si>
  <si>
    <t>数量</t>
  </si>
  <si>
    <t>価格</t>
  </si>
  <si>
    <t>㎥</t>
    <phoneticPr fontId="6"/>
  </si>
  <si>
    <t>令和４年度</t>
    <phoneticPr fontId="4"/>
  </si>
  <si>
    <t>…</t>
  </si>
  <si>
    <t>立木</t>
  </si>
  <si>
    <t>　　５年度</t>
    <rPh sb="3" eb="5">
      <t>ネンド</t>
    </rPh>
    <phoneticPr fontId="1"/>
  </si>
  <si>
    <t>動産</t>
  </si>
  <si>
    <t>…</t>
    <phoneticPr fontId="6"/>
  </si>
  <si>
    <t>㎡</t>
    <phoneticPr fontId="6"/>
  </si>
  <si>
    <t>　　６年度</t>
    <rPh sb="3" eb="5">
      <t>ネンド</t>
    </rPh>
    <phoneticPr fontId="1"/>
  </si>
  <si>
    <t>…</t>
    <phoneticPr fontId="4"/>
  </si>
  <si>
    <t>物権</t>
  </si>
  <si>
    <t>土地</t>
  </si>
  <si>
    <t>無体財産権</t>
  </si>
  <si>
    <t>㎡</t>
  </si>
  <si>
    <t>(山林)</t>
  </si>
  <si>
    <t>有価証券</t>
  </si>
  <si>
    <t>建物</t>
  </si>
  <si>
    <t>出資による権利</t>
  </si>
  <si>
    <t>価格計</t>
  </si>
  <si>
    <t>種別</t>
    <rPh sb="0" eb="2">
      <t>シュベツ</t>
    </rPh>
    <phoneticPr fontId="6"/>
  </si>
  <si>
    <t>その他</t>
  </si>
  <si>
    <t>本庁舎</t>
  </si>
  <si>
    <t>その他の</t>
    <phoneticPr fontId="6"/>
  </si>
  <si>
    <t>警察(消防)施設</t>
  </si>
  <si>
    <t>行政機関</t>
    <rPh sb="0" eb="2">
      <t>ギョウセイ</t>
    </rPh>
    <rPh sb="2" eb="4">
      <t>キカン</t>
    </rPh>
    <phoneticPr fontId="6"/>
  </si>
  <si>
    <t>その他の施設</t>
  </si>
  <si>
    <t>学校</t>
  </si>
  <si>
    <t>公共用財産</t>
  </si>
  <si>
    <t>公営住宅</t>
  </si>
  <si>
    <t>公園</t>
  </si>
  <si>
    <t>山林</t>
  </si>
  <si>
    <t>普通財産</t>
  </si>
  <si>
    <t>財政課調</t>
    <rPh sb="0" eb="2">
      <t>ザイセイ</t>
    </rPh>
    <rPh sb="2" eb="3">
      <t>カ</t>
    </rPh>
    <rPh sb="3" eb="4">
      <t>シラ</t>
    </rPh>
    <phoneticPr fontId="6"/>
  </si>
  <si>
    <t>当初予算額</t>
    <phoneticPr fontId="4"/>
  </si>
  <si>
    <t>総額に対する割合</t>
  </si>
  <si>
    <t>前年度比</t>
    <rPh sb="0" eb="4">
      <t>ゼンネンドヒ</t>
    </rPh>
    <phoneticPr fontId="6"/>
  </si>
  <si>
    <t>令和５年度</t>
    <rPh sb="0" eb="1">
      <t>レイ</t>
    </rPh>
    <rPh sb="1" eb="2">
      <t>ワ</t>
    </rPh>
    <phoneticPr fontId="6"/>
  </si>
  <si>
    <t>　　　 ６年度</t>
    <phoneticPr fontId="4"/>
  </si>
  <si>
    <t>　　 　７年度</t>
    <phoneticPr fontId="4"/>
  </si>
  <si>
    <t>交通安全対策特別交付金</t>
    <phoneticPr fontId="6"/>
  </si>
  <si>
    <t>繰越金</t>
    <rPh sb="0" eb="2">
      <t>クリコシ</t>
    </rPh>
    <rPh sb="2" eb="3">
      <t>キン</t>
    </rPh>
    <phoneticPr fontId="6"/>
  </si>
  <si>
    <r>
      <t>　　</t>
    </r>
    <r>
      <rPr>
        <b/>
        <sz val="8"/>
        <rFont val="ＭＳ 明朝"/>
        <family val="1"/>
        <charset val="128"/>
      </rPr>
      <t>歳　出</t>
    </r>
    <rPh sb="2" eb="3">
      <t>トシ</t>
    </rPh>
    <rPh sb="4" eb="5">
      <t>デ</t>
    </rPh>
    <phoneticPr fontId="6"/>
  </si>
  <si>
    <t>環境費</t>
  </si>
  <si>
    <t>衛生費</t>
  </si>
  <si>
    <t>当初予算額</t>
    <rPh sb="0" eb="2">
      <t>トウショ</t>
    </rPh>
    <phoneticPr fontId="6"/>
  </si>
  <si>
    <t>前年度当初予算額</t>
    <rPh sb="3" eb="5">
      <t>トウショ</t>
    </rPh>
    <phoneticPr fontId="4"/>
  </si>
  <si>
    <t>比較増減</t>
  </si>
  <si>
    <t>　　　　６年度</t>
    <phoneticPr fontId="4"/>
  </si>
  <si>
    <t>　　　　７年度</t>
    <phoneticPr fontId="4"/>
  </si>
  <si>
    <t>市町村自治振興事業会計</t>
  </si>
  <si>
    <t>公債管理特別会計</t>
  </si>
  <si>
    <t>公営競技収益配分金等管理会計</t>
  </si>
  <si>
    <t>地方消費税清算会計</t>
  </si>
  <si>
    <t>沿岸漁業改善資金会計</t>
  </si>
  <si>
    <t>介護保険財政安定化基金会計</t>
  </si>
  <si>
    <t>母子父子寡婦福祉資金会計</t>
    <rPh sb="2" eb="4">
      <t>フシ</t>
    </rPh>
    <phoneticPr fontId="6"/>
  </si>
  <si>
    <t>国民健康保険事業会計</t>
    <rPh sb="0" eb="2">
      <t>コクミン</t>
    </rPh>
    <rPh sb="2" eb="4">
      <t>ケンコウ</t>
    </rPh>
    <rPh sb="4" eb="6">
      <t>ホケン</t>
    </rPh>
    <rPh sb="6" eb="8">
      <t>ジギョウ</t>
    </rPh>
    <phoneticPr fontId="6"/>
  </si>
  <si>
    <t>地方独立行政法人
神奈川県立病院機構資金会計</t>
    <rPh sb="0" eb="2">
      <t>チホウ</t>
    </rPh>
    <rPh sb="2" eb="4">
      <t>ドクリツ</t>
    </rPh>
    <rPh sb="4" eb="6">
      <t>ギョウセイ</t>
    </rPh>
    <rPh sb="6" eb="8">
      <t>ホウジン</t>
    </rPh>
    <rPh sb="9" eb="12">
      <t>カナガワ</t>
    </rPh>
    <rPh sb="12" eb="14">
      <t>ケンリツ</t>
    </rPh>
    <rPh sb="14" eb="16">
      <t>ビョウイン</t>
    </rPh>
    <rPh sb="16" eb="18">
      <t>キコウ</t>
    </rPh>
    <rPh sb="18" eb="20">
      <t>シキン</t>
    </rPh>
    <rPh sb="20" eb="22">
      <t>カイケイ</t>
    </rPh>
    <phoneticPr fontId="6"/>
  </si>
  <si>
    <t>中小企業資金会計</t>
  </si>
  <si>
    <t>流域下水道事業会計</t>
    <rPh sb="0" eb="2">
      <t>リュウイキ</t>
    </rPh>
    <rPh sb="2" eb="5">
      <t>ゲスイドウ</t>
    </rPh>
    <phoneticPr fontId="4"/>
  </si>
  <si>
    <t>　単位　千円</t>
    <rPh sb="1" eb="3">
      <t>タンイ</t>
    </rPh>
    <rPh sb="4" eb="6">
      <t>センエン</t>
    </rPh>
    <phoneticPr fontId="6"/>
  </si>
  <si>
    <t>会計別</t>
    <rPh sb="0" eb="1">
      <t>カイ</t>
    </rPh>
    <rPh sb="1" eb="2">
      <t>ケイ</t>
    </rPh>
    <rPh sb="2" eb="3">
      <t>ベツ</t>
    </rPh>
    <phoneticPr fontId="6"/>
  </si>
  <si>
    <t>前年度末
現在高</t>
    <rPh sb="0" eb="1">
      <t>ゼン</t>
    </rPh>
    <rPh sb="1" eb="4">
      <t>ネンドマツ</t>
    </rPh>
    <rPh sb="5" eb="7">
      <t>ゲンザイ</t>
    </rPh>
    <rPh sb="7" eb="8">
      <t>タカ</t>
    </rPh>
    <phoneticPr fontId="6"/>
  </si>
  <si>
    <t>当該年度中</t>
    <rPh sb="0" eb="2">
      <t>トウガイ</t>
    </rPh>
    <rPh sb="2" eb="4">
      <t>ネンド</t>
    </rPh>
    <rPh sb="4" eb="5">
      <t>チュウ</t>
    </rPh>
    <phoneticPr fontId="6"/>
  </si>
  <si>
    <t>当該年度末
現在高</t>
    <rPh sb="0" eb="2">
      <t>トウガイ</t>
    </rPh>
    <rPh sb="2" eb="4">
      <t>ネンド</t>
    </rPh>
    <rPh sb="4" eb="5">
      <t>マツ</t>
    </rPh>
    <rPh sb="6" eb="8">
      <t>ゲンザイ</t>
    </rPh>
    <rPh sb="8" eb="9">
      <t>ダカ</t>
    </rPh>
    <phoneticPr fontId="6"/>
  </si>
  <si>
    <t>借入額</t>
  </si>
  <si>
    <t>償還額</t>
  </si>
  <si>
    <t xml:space="preserve">  　　５年度</t>
    <rPh sb="5" eb="6">
      <t>ネン</t>
    </rPh>
    <rPh sb="6" eb="7">
      <t>ド</t>
    </rPh>
    <phoneticPr fontId="10"/>
  </si>
  <si>
    <t xml:space="preserve">  　　６年度</t>
    <rPh sb="5" eb="6">
      <t>ネン</t>
    </rPh>
    <rPh sb="6" eb="7">
      <t>ド</t>
    </rPh>
    <phoneticPr fontId="10"/>
  </si>
  <si>
    <t>一般会計</t>
  </si>
  <si>
    <t>特別会計</t>
    <phoneticPr fontId="4"/>
  </si>
  <si>
    <t>市町村自治振興事業会計</t>
    <rPh sb="9" eb="11">
      <t>カイケイ</t>
    </rPh>
    <phoneticPr fontId="6"/>
  </si>
  <si>
    <t>地方独立行政法人
神奈川県立病院機構資金会計</t>
    <rPh sb="0" eb="2">
      <t>チホウ</t>
    </rPh>
    <rPh sb="2" eb="4">
      <t>ドクリツ</t>
    </rPh>
    <rPh sb="4" eb="6">
      <t>ギョウセイ</t>
    </rPh>
    <rPh sb="6" eb="8">
      <t>ホウジン</t>
    </rPh>
    <rPh sb="9" eb="14">
      <t>カナガワケンリツ</t>
    </rPh>
    <rPh sb="14" eb="16">
      <t>ビョウイン</t>
    </rPh>
    <rPh sb="16" eb="18">
      <t>キコウ</t>
    </rPh>
    <rPh sb="18" eb="20">
      <t>シキン</t>
    </rPh>
    <phoneticPr fontId="6"/>
  </si>
  <si>
    <t>県営住宅事業会計</t>
    <phoneticPr fontId="6"/>
  </si>
  <si>
    <t>市町村課調</t>
    <rPh sb="0" eb="3">
      <t>シチョウソン</t>
    </rPh>
    <rPh sb="3" eb="4">
      <t>カ</t>
    </rPh>
    <rPh sb="4" eb="5">
      <t>シラ</t>
    </rPh>
    <phoneticPr fontId="6"/>
  </si>
  <si>
    <t>市町村名</t>
  </si>
  <si>
    <t>決算収支</t>
  </si>
  <si>
    <t>歳入内訳</t>
  </si>
  <si>
    <t>地方税</t>
  </si>
  <si>
    <t>地方特例
交付金等</t>
    <rPh sb="6" eb="7">
      <t>フ</t>
    </rPh>
    <rPh sb="7" eb="8">
      <t>キン</t>
    </rPh>
    <rPh sb="8" eb="9">
      <t>トウ</t>
    </rPh>
    <phoneticPr fontId="6"/>
  </si>
  <si>
    <t>国・県支出金</t>
  </si>
  <si>
    <t>地方債</t>
  </si>
  <si>
    <t>うち市町村民税</t>
  </si>
  <si>
    <t>うち固定資産税</t>
  </si>
  <si>
    <t>歳入総額</t>
  </si>
  <si>
    <t>歳出総額</t>
  </si>
  <si>
    <t>実質収支</t>
  </si>
  <si>
    <t>令和４年度</t>
    <rPh sb="0" eb="2">
      <t>レイワ</t>
    </rPh>
    <rPh sb="3" eb="5">
      <t>ネンド</t>
    </rPh>
    <phoneticPr fontId="6"/>
  </si>
  <si>
    <t>市計</t>
  </si>
  <si>
    <t>町村計</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</si>
  <si>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</si>
  <si>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</si>
  <si>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</si>
  <si>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</si>
  <si>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</si>
  <si>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</si>
  <si>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</si>
  <si>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</si>
  <si>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</si>
  <si>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</si>
  <si>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</si>
  <si>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</si>
  <si>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</si>
  <si>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</si>
  <si>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</si>
  <si>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</si>
  <si>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</si>
  <si>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</si>
  <si>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</si>
  <si>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</si>
  <si>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</si>
  <si>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</si>
  <si>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</si>
  <si>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</si>
  <si>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</si>
  <si>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</si>
  <si>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</si>
  <si>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</si>
  <si>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</si>
  <si>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</si>
  <si>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</si>
  <si>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</si>
  <si>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</si>
  <si>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（注）１　「普通会計」公営事業会計以外の会計を統合して一つの会計としてとらえた統計上の会計区分。</t>
    <rPh sb="1" eb="2">
      <t>チュウ</t>
    </rPh>
    <rPh sb="6" eb="8">
      <t>フツウ</t>
    </rPh>
    <rPh sb="8" eb="10">
      <t>カイケイ</t>
    </rPh>
    <rPh sb="11" eb="13">
      <t>コウエイ</t>
    </rPh>
    <rPh sb="13" eb="15">
      <t>ジギョウ</t>
    </rPh>
    <rPh sb="15" eb="17">
      <t>カイケイ</t>
    </rPh>
    <rPh sb="17" eb="19">
      <t>イガイ</t>
    </rPh>
    <rPh sb="20" eb="22">
      <t>カイケイ</t>
    </rPh>
    <rPh sb="23" eb="25">
      <t>トウゴウ</t>
    </rPh>
    <rPh sb="27" eb="28">
      <t>ヒト</t>
    </rPh>
    <rPh sb="30" eb="32">
      <t>カイケイ</t>
    </rPh>
    <rPh sb="39" eb="42">
      <t>トウケイジョウ</t>
    </rPh>
    <rPh sb="43" eb="45">
      <t>カイケイ</t>
    </rPh>
    <rPh sb="45" eb="47">
      <t>クブン</t>
    </rPh>
    <phoneticPr fontId="6"/>
  </si>
  <si>
    <t>３　歳入内訳の「その他」は、地方譲与税、利子割交付金、配当割交付金、株式等譲渡所得割交付金、</t>
    <rPh sb="2" eb="4">
      <t>サイニュウ</t>
    </rPh>
    <rPh sb="4" eb="6">
      <t>ウチワケ</t>
    </rPh>
    <rPh sb="10" eb="11">
      <t>タ</t>
    </rPh>
    <rPh sb="14" eb="16">
      <t>チホウ</t>
    </rPh>
    <rPh sb="16" eb="18">
      <t>ジョウヨ</t>
    </rPh>
    <rPh sb="18" eb="19">
      <t>ゼイ</t>
    </rPh>
    <rPh sb="20" eb="22">
      <t>リシ</t>
    </rPh>
    <rPh sb="22" eb="23">
      <t>ワ</t>
    </rPh>
    <rPh sb="23" eb="26">
      <t>コウフキン</t>
    </rPh>
    <rPh sb="27" eb="29">
      <t>ハイトウ</t>
    </rPh>
    <rPh sb="29" eb="30">
      <t>ワ</t>
    </rPh>
    <rPh sb="30" eb="33">
      <t>コウフキン</t>
    </rPh>
    <rPh sb="34" eb="37">
      <t>カブシキトウ</t>
    </rPh>
    <rPh sb="37" eb="39">
      <t>ジョウト</t>
    </rPh>
    <rPh sb="39" eb="41">
      <t>ショトク</t>
    </rPh>
    <rPh sb="41" eb="42">
      <t>ワ</t>
    </rPh>
    <rPh sb="42" eb="45">
      <t>コウフキン</t>
    </rPh>
    <phoneticPr fontId="6"/>
  </si>
  <si>
    <t>　　　　 各地方公共団体間の財政比較や時系列比較などを可能とするため、様々な会計区分の決算を全国共通の</t>
    <rPh sb="14" eb="16">
      <t>ザイセイ</t>
    </rPh>
    <rPh sb="16" eb="18">
      <t>ヒカク</t>
    </rPh>
    <rPh sb="19" eb="22">
      <t>ジケイレツ</t>
    </rPh>
    <rPh sb="22" eb="24">
      <t>ヒカク</t>
    </rPh>
    <rPh sb="27" eb="29">
      <t>カノウ</t>
    </rPh>
    <rPh sb="35" eb="37">
      <t>サマザマ</t>
    </rPh>
    <rPh sb="38" eb="40">
      <t>カイケイ</t>
    </rPh>
    <rPh sb="40" eb="42">
      <t>クブン</t>
    </rPh>
    <rPh sb="43" eb="45">
      <t>ケッサン</t>
    </rPh>
    <rPh sb="46" eb="48">
      <t>ゼンコク</t>
    </rPh>
    <rPh sb="48" eb="50">
      <t>キョウツウ</t>
    </rPh>
    <phoneticPr fontId="6"/>
  </si>
  <si>
    <t>　　　　 ルールに基づき区分し直したもの。</t>
    <rPh sb="9" eb="10">
      <t>モト</t>
    </rPh>
    <rPh sb="12" eb="14">
      <t>クブン</t>
    </rPh>
    <rPh sb="15" eb="16">
      <t>ナオ</t>
    </rPh>
    <phoneticPr fontId="6"/>
  </si>
  <si>
    <t>　自動車取得税交付金、軽油引取税交付金、自動車税環境性能割交付金、法人事業税交付金、</t>
    <rPh sb="20" eb="23">
      <t>ジドウシャ</t>
    </rPh>
    <rPh sb="23" eb="24">
      <t>ゼイ</t>
    </rPh>
    <rPh sb="24" eb="32">
      <t>カンキョウセイノウワリコウフキン</t>
    </rPh>
    <phoneticPr fontId="6"/>
  </si>
  <si>
    <t>　　　２　「実質収支」歳入総額－歳出総額－翌年度へ繰越すべき財源。</t>
    <rPh sb="6" eb="8">
      <t>ジッシツ</t>
    </rPh>
    <rPh sb="8" eb="10">
      <t>シュウシ</t>
    </rPh>
    <rPh sb="11" eb="13">
      <t>サイニュウ</t>
    </rPh>
    <rPh sb="13" eb="15">
      <t>ソウガク</t>
    </rPh>
    <rPh sb="16" eb="18">
      <t>サイシュツ</t>
    </rPh>
    <rPh sb="18" eb="20">
      <t>ソウガク</t>
    </rPh>
    <rPh sb="21" eb="24">
      <t>ヨクネンド</t>
    </rPh>
    <rPh sb="25" eb="27">
      <t>クリコ</t>
    </rPh>
    <rPh sb="30" eb="32">
      <t>ザイゲン</t>
    </rPh>
    <phoneticPr fontId="6"/>
  </si>
  <si>
    <t>　交通安全対策特別交付金、分担金及び負担金、使用料、手数料、国有提供施設等所在市町村助成交付金、</t>
    <phoneticPr fontId="6"/>
  </si>
  <si>
    <t>　財産収入、寄附金、繰入金、繰越金、諸収入を指す。</t>
    <phoneticPr fontId="4"/>
  </si>
  <si>
    <t>１　歳出（目的別）</t>
    <rPh sb="2" eb="4">
      <t>サイシュツ</t>
    </rPh>
    <rPh sb="5" eb="7">
      <t>モクテキ</t>
    </rPh>
    <rPh sb="7" eb="8">
      <t>ベツ</t>
    </rPh>
    <phoneticPr fontId="6"/>
  </si>
  <si>
    <t>目的別歳出内訳</t>
    <phoneticPr fontId="4"/>
  </si>
  <si>
    <t>農林水産業費</t>
    <rPh sb="4" eb="5">
      <t>ギョウ</t>
    </rPh>
    <phoneticPr fontId="6"/>
  </si>
  <si>
    <t>消防費</t>
  </si>
  <si>
    <t>（注）　目的別歳出の「その他」は、災害復旧費、公債費、諸支出金、前年度繰上充用金を指す。</t>
    <rPh sb="1" eb="2">
      <t>チュウ</t>
    </rPh>
    <rPh sb="4" eb="6">
      <t>モクテキ</t>
    </rPh>
    <rPh sb="6" eb="7">
      <t>ベツ</t>
    </rPh>
    <rPh sb="7" eb="9">
      <t>サイシュツ</t>
    </rPh>
    <rPh sb="13" eb="14">
      <t>タ</t>
    </rPh>
    <rPh sb="17" eb="19">
      <t>サイガイ</t>
    </rPh>
    <rPh sb="19" eb="21">
      <t>フッキュウ</t>
    </rPh>
    <rPh sb="21" eb="22">
      <t>ヒ</t>
    </rPh>
    <rPh sb="23" eb="26">
      <t>コウサイヒ</t>
    </rPh>
    <rPh sb="27" eb="28">
      <t>ショ</t>
    </rPh>
    <rPh sb="28" eb="31">
      <t>シシュツキン</t>
    </rPh>
    <rPh sb="32" eb="35">
      <t>ゼンネンド</t>
    </rPh>
    <rPh sb="35" eb="37">
      <t>クリア</t>
    </rPh>
    <rPh sb="37" eb="38">
      <t>ジュウ</t>
    </rPh>
    <rPh sb="38" eb="39">
      <t>ヨウ</t>
    </rPh>
    <rPh sb="39" eb="40">
      <t>キン</t>
    </rPh>
    <rPh sb="41" eb="42">
      <t>サ</t>
    </rPh>
    <phoneticPr fontId="6"/>
  </si>
  <si>
    <t>２　歳出（性質別）</t>
    <rPh sb="2" eb="4">
      <t>サイシュツ</t>
    </rPh>
    <rPh sb="5" eb="7">
      <t>セイシツ</t>
    </rPh>
    <rPh sb="7" eb="8">
      <t>ベツ</t>
    </rPh>
    <phoneticPr fontId="6"/>
  </si>
  <si>
    <t>性質別歳出内訳</t>
    <phoneticPr fontId="4"/>
  </si>
  <si>
    <t>人件費</t>
  </si>
  <si>
    <t>物件費</t>
  </si>
  <si>
    <t>維持補修費</t>
  </si>
  <si>
    <t>扶助費</t>
  </si>
  <si>
    <t>補助費等</t>
  </si>
  <si>
    <t>普通建設
事業費</t>
  </si>
  <si>
    <t>災害復旧
事業費</t>
  </si>
  <si>
    <t>失業対策
事業費</t>
  </si>
  <si>
    <t>積立金</t>
  </si>
  <si>
    <t>投資及び出資
金・貸付金</t>
  </si>
  <si>
    <t>繰出金</t>
  </si>
  <si>
    <t>下水道課、会計局会計課、企業庁財務課調</t>
    <rPh sb="0" eb="3">
      <t>ゲスイドウ</t>
    </rPh>
    <rPh sb="3" eb="4">
      <t>カ</t>
    </rPh>
    <rPh sb="5" eb="7">
      <t>カイケイ</t>
    </rPh>
    <rPh sb="7" eb="8">
      <t>キョク</t>
    </rPh>
    <rPh sb="8" eb="11">
      <t>カイケイカ</t>
    </rPh>
    <rPh sb="10" eb="11">
      <t>カ</t>
    </rPh>
    <rPh sb="12" eb="15">
      <t>キギョウチョウ</t>
    </rPh>
    <rPh sb="15" eb="17">
      <t>ザイム</t>
    </rPh>
    <rPh sb="17" eb="18">
      <t>カ</t>
    </rPh>
    <rPh sb="18" eb="19">
      <t>シラ</t>
    </rPh>
    <phoneticPr fontId="6"/>
  </si>
  <si>
    <t>　単位　百万円（上段　徴収決定済額、下段　収納済額）</t>
    <rPh sb="1" eb="3">
      <t>タンイ</t>
    </rPh>
    <rPh sb="4" eb="7">
      <t>ヒャクマンエン</t>
    </rPh>
    <rPh sb="8" eb="10">
      <t>ジョウダン</t>
    </rPh>
    <rPh sb="11" eb="13">
      <t>チョウシュウ</t>
    </rPh>
    <rPh sb="13" eb="15">
      <t>ケッテイ</t>
    </rPh>
    <rPh sb="15" eb="16">
      <t>ズ</t>
    </rPh>
    <rPh sb="16" eb="17">
      <t>ガク</t>
    </rPh>
    <rPh sb="18" eb="20">
      <t>ゲダン</t>
    </rPh>
    <rPh sb="21" eb="23">
      <t>シュウノウ</t>
    </rPh>
    <rPh sb="23" eb="24">
      <t>ズ</t>
    </rPh>
    <rPh sb="24" eb="25">
      <t>ガク</t>
    </rPh>
    <phoneticPr fontId="6"/>
  </si>
  <si>
    <t>東京国税局「統計情報」より作成</t>
    <rPh sb="0" eb="2">
      <t>トウキョウ</t>
    </rPh>
    <rPh sb="2" eb="3">
      <t>コク</t>
    </rPh>
    <rPh sb="3" eb="4">
      <t>ゼイ</t>
    </rPh>
    <rPh sb="4" eb="5">
      <t>キョク</t>
    </rPh>
    <rPh sb="6" eb="8">
      <t>トウケイ</t>
    </rPh>
    <rPh sb="8" eb="10">
      <t>ジョウホウ</t>
    </rPh>
    <rPh sb="13" eb="15">
      <t>サクセイ</t>
    </rPh>
    <phoneticPr fontId="6"/>
  </si>
  <si>
    <t>税務署別</t>
  </si>
  <si>
    <t>計</t>
  </si>
  <si>
    <t>源　泉
所得税</t>
    <phoneticPr fontId="6"/>
  </si>
  <si>
    <t>源泉所得税及　復興特別所得税</t>
    <rPh sb="0" eb="2">
      <t>ゲンセン</t>
    </rPh>
    <rPh sb="2" eb="5">
      <t>ショトクゼイ</t>
    </rPh>
    <rPh sb="5" eb="6">
      <t>オヨ</t>
    </rPh>
    <rPh sb="7" eb="9">
      <t>フッコウ</t>
    </rPh>
    <rPh sb="9" eb="11">
      <t>トクベツ</t>
    </rPh>
    <rPh sb="11" eb="14">
      <t>ショトクゼイ</t>
    </rPh>
    <phoneticPr fontId="6"/>
  </si>
  <si>
    <t>申　告
所得税</t>
    <phoneticPr fontId="6"/>
  </si>
  <si>
    <t>申告所得税及　復興特別所得税</t>
    <rPh sb="0" eb="2">
      <t>シンコク</t>
    </rPh>
    <rPh sb="2" eb="5">
      <t>ショトクゼイ</t>
    </rPh>
    <rPh sb="5" eb="6">
      <t>オヨ</t>
    </rPh>
    <rPh sb="7" eb="9">
      <t>フッコウ</t>
    </rPh>
    <rPh sb="9" eb="11">
      <t>トクベツ</t>
    </rPh>
    <rPh sb="11" eb="14">
      <t>ショトクゼイ</t>
    </rPh>
    <phoneticPr fontId="6"/>
  </si>
  <si>
    <t>法人税</t>
  </si>
  <si>
    <t>地方法人税</t>
    <rPh sb="0" eb="2">
      <t>チホウ</t>
    </rPh>
    <rPh sb="2" eb="5">
      <t>ホウジンゼイ</t>
    </rPh>
    <phoneticPr fontId="4"/>
  </si>
  <si>
    <t>相続税</t>
  </si>
  <si>
    <t>消費税</t>
    <rPh sb="0" eb="3">
      <t>ショウヒゼイ</t>
    </rPh>
    <phoneticPr fontId="6"/>
  </si>
  <si>
    <t>消費税及
地方消費税</t>
    <rPh sb="0" eb="3">
      <t>ショウヒゼイ</t>
    </rPh>
    <rPh sb="3" eb="4">
      <t>オヨ</t>
    </rPh>
    <rPh sb="5" eb="7">
      <t>チホウ</t>
    </rPh>
    <rPh sb="7" eb="10">
      <t>ショウヒゼイ</t>
    </rPh>
    <phoneticPr fontId="6"/>
  </si>
  <si>
    <t>酒税</t>
    <rPh sb="0" eb="2">
      <t>シュゼイ</t>
    </rPh>
    <phoneticPr fontId="6"/>
  </si>
  <si>
    <t>たばこ税及
たばこ特別税</t>
    <rPh sb="3" eb="4">
      <t>ゼイ</t>
    </rPh>
    <phoneticPr fontId="6"/>
  </si>
  <si>
    <t>揮発油税及
地方揮発油税</t>
    <rPh sb="8" eb="11">
      <t>キハツユ</t>
    </rPh>
    <phoneticPr fontId="6"/>
  </si>
  <si>
    <t>その他</t>
    <phoneticPr fontId="6"/>
  </si>
  <si>
    <t>管轄区域</t>
  </si>
  <si>
    <t>令和３年度</t>
    <phoneticPr fontId="4"/>
  </si>
  <si>
    <t>鶴見</t>
    <phoneticPr fontId="6"/>
  </si>
  <si>
    <t>X</t>
  </si>
  <si>
    <t>横浜市鶴見区</t>
    <phoneticPr fontId="6"/>
  </si>
  <si>
    <t>横浜中</t>
    <phoneticPr fontId="6"/>
  </si>
  <si>
    <t>横浜市中区・西区</t>
    <phoneticPr fontId="6"/>
  </si>
  <si>
    <t>保土ケ谷</t>
    <phoneticPr fontId="6"/>
  </si>
  <si>
    <t>横浜市保土ケ谷区・旭区・瀬谷区</t>
    <phoneticPr fontId="6"/>
  </si>
  <si>
    <t>横浜南</t>
    <phoneticPr fontId="6"/>
  </si>
  <si>
    <t>横浜市南区・港南区
・磯子区・金沢区</t>
    <phoneticPr fontId="6"/>
  </si>
  <si>
    <t>神奈川</t>
  </si>
  <si>
    <t>横浜市神奈川区・港北区</t>
    <phoneticPr fontId="4"/>
  </si>
  <si>
    <t>戸塚</t>
    <phoneticPr fontId="6"/>
  </si>
  <si>
    <t>横浜市戸塚区・栄区・泉区</t>
    <phoneticPr fontId="6"/>
  </si>
  <si>
    <t>緑</t>
    <phoneticPr fontId="6"/>
  </si>
  <si>
    <t>横浜市緑区・青葉区・都筑区</t>
    <phoneticPr fontId="6"/>
  </si>
  <si>
    <t>川崎南</t>
  </si>
  <si>
    <t>川崎市川崎区・幸区</t>
  </si>
  <si>
    <t>川崎北</t>
  </si>
  <si>
    <t>川崎市中原区・高津区・宮前区</t>
    <phoneticPr fontId="4"/>
  </si>
  <si>
    <t>川崎西</t>
  </si>
  <si>
    <t>川崎市多摩区・麻生区</t>
  </si>
  <si>
    <t>横須賀</t>
  </si>
  <si>
    <t>横須賀市・三浦市</t>
  </si>
  <si>
    <t>平塚</t>
    <phoneticPr fontId="6"/>
  </si>
  <si>
    <t>平塚市・秦野市
・伊勢原市・中郡</t>
    <phoneticPr fontId="6"/>
  </si>
  <si>
    <t>鎌倉</t>
    <phoneticPr fontId="6"/>
  </si>
  <si>
    <t>鎌倉市・逗子市・
三浦郡</t>
    <phoneticPr fontId="6"/>
  </si>
  <si>
    <t>藤沢</t>
    <phoneticPr fontId="6"/>
  </si>
  <si>
    <t>藤沢市・茅ヶ崎市
・高座郡</t>
    <phoneticPr fontId="6"/>
  </si>
  <si>
    <t>小田原</t>
    <phoneticPr fontId="6"/>
  </si>
  <si>
    <t>小田原市・南足柄市・足柄上郡・足柄下郡</t>
    <phoneticPr fontId="6"/>
  </si>
  <si>
    <t>相模原</t>
    <phoneticPr fontId="6"/>
  </si>
  <si>
    <t>相模原市</t>
    <phoneticPr fontId="6"/>
  </si>
  <si>
    <t>厚木</t>
    <phoneticPr fontId="6"/>
  </si>
  <si>
    <t>厚木市・愛甲郡</t>
    <phoneticPr fontId="6"/>
  </si>
  <si>
    <t>大和</t>
    <phoneticPr fontId="6"/>
  </si>
  <si>
    <t>大和市・海老名市・座間市・綾瀬市</t>
    <phoneticPr fontId="6"/>
  </si>
  <si>
    <t>単位　人　　</t>
    <rPh sb="0" eb="2">
      <t>タンイ</t>
    </rPh>
    <rPh sb="3" eb="4">
      <t>ヒト</t>
    </rPh>
    <phoneticPr fontId="6"/>
  </si>
  <si>
    <t>所得階級別</t>
    <rPh sb="0" eb="2">
      <t>ショトク</t>
    </rPh>
    <rPh sb="2" eb="4">
      <t>カイキュウ</t>
    </rPh>
    <rPh sb="4" eb="5">
      <t>ベツ</t>
    </rPh>
    <phoneticPr fontId="4"/>
  </si>
  <si>
    <t>事業所得者</t>
    <rPh sb="0" eb="2">
      <t>ジギョウ</t>
    </rPh>
    <phoneticPr fontId="6"/>
  </si>
  <si>
    <t>不動産所得者</t>
    <rPh sb="0" eb="3">
      <t>フドウサン</t>
    </rPh>
    <rPh sb="3" eb="6">
      <t>ショトクシャ</t>
    </rPh>
    <phoneticPr fontId="6"/>
  </si>
  <si>
    <t>給与所得者</t>
    <rPh sb="0" eb="2">
      <t>キュウヨ</t>
    </rPh>
    <rPh sb="2" eb="4">
      <t>ショトク</t>
    </rPh>
    <rPh sb="4" eb="5">
      <t>シャ</t>
    </rPh>
    <phoneticPr fontId="6"/>
  </si>
  <si>
    <t>雑所得者</t>
    <rPh sb="0" eb="1">
      <t>ザツ</t>
    </rPh>
    <rPh sb="1" eb="4">
      <t>ショトクシャ</t>
    </rPh>
    <phoneticPr fontId="6"/>
  </si>
  <si>
    <t>他の区分に該当
しない所得者</t>
    <rPh sb="0" eb="1">
      <t>タ</t>
    </rPh>
    <rPh sb="2" eb="4">
      <t>クブン</t>
    </rPh>
    <rPh sb="5" eb="7">
      <t>ガイトウ</t>
    </rPh>
    <phoneticPr fontId="6"/>
  </si>
  <si>
    <t>令和４年</t>
    <rPh sb="0" eb="2">
      <t>レイワ</t>
    </rPh>
    <phoneticPr fontId="2"/>
  </si>
  <si>
    <t>５年</t>
    <phoneticPr fontId="2"/>
  </si>
  <si>
    <t>70万円以下</t>
    <phoneticPr fontId="6"/>
  </si>
  <si>
    <t>100万円以下</t>
    <phoneticPr fontId="6"/>
  </si>
  <si>
    <t>150万円以下</t>
    <phoneticPr fontId="6"/>
  </si>
  <si>
    <t>200万円以下</t>
    <phoneticPr fontId="6"/>
  </si>
  <si>
    <t>250万円以下</t>
    <phoneticPr fontId="6"/>
  </si>
  <si>
    <t>300万円以下</t>
    <phoneticPr fontId="6"/>
  </si>
  <si>
    <t>400万円以下</t>
    <phoneticPr fontId="6"/>
  </si>
  <si>
    <t>500万円以下</t>
    <phoneticPr fontId="6"/>
  </si>
  <si>
    <t>600万円以下</t>
    <phoneticPr fontId="6"/>
  </si>
  <si>
    <t>700万円以下</t>
    <phoneticPr fontId="6"/>
  </si>
  <si>
    <t>800万円以下</t>
    <phoneticPr fontId="6"/>
  </si>
  <si>
    <t>1,000万円以下</t>
    <phoneticPr fontId="6"/>
  </si>
  <si>
    <t>1,200万円以下</t>
    <phoneticPr fontId="6"/>
  </si>
  <si>
    <t>1,500万円以下</t>
    <phoneticPr fontId="6"/>
  </si>
  <si>
    <t>2,000万円以下</t>
    <phoneticPr fontId="6"/>
  </si>
  <si>
    <t>3,000万円以下</t>
    <phoneticPr fontId="6"/>
  </si>
  <si>
    <t>5,000万円以下</t>
    <phoneticPr fontId="6"/>
  </si>
  <si>
    <t>5,000万円超</t>
    <rPh sb="7" eb="8">
      <t>コ</t>
    </rPh>
    <phoneticPr fontId="6"/>
  </si>
  <si>
    <t>年度別</t>
    <rPh sb="0" eb="2">
      <t>ネンド</t>
    </rPh>
    <rPh sb="2" eb="3">
      <t>ベツ</t>
    </rPh>
    <phoneticPr fontId="4"/>
  </si>
  <si>
    <t>源泉所得税</t>
  </si>
  <si>
    <t>酒税</t>
  </si>
  <si>
    <t>消費税</t>
  </si>
  <si>
    <t>源泉徴収
義務者数</t>
    <phoneticPr fontId="6"/>
  </si>
  <si>
    <t>うち給与
所得者数</t>
    <phoneticPr fontId="6"/>
  </si>
  <si>
    <t>法人数</t>
    <phoneticPr fontId="6"/>
  </si>
  <si>
    <t>うち普通
法人数</t>
    <phoneticPr fontId="6"/>
  </si>
  <si>
    <t>販売（消費）数量</t>
    <phoneticPr fontId="6"/>
  </si>
  <si>
    <t>免許場数</t>
  </si>
  <si>
    <t>製造場数</t>
  </si>
  <si>
    <t>個人事業者</t>
  </si>
  <si>
    <t>法人</t>
    <phoneticPr fontId="4"/>
  </si>
  <si>
    <t>納税申告</t>
  </si>
  <si>
    <t>還付申告</t>
  </si>
  <si>
    <t>件数</t>
  </si>
  <si>
    <t>税額</t>
  </si>
  <si>
    <t>人</t>
  </si>
  <si>
    <t>kl</t>
  </si>
  <si>
    <t>場</t>
  </si>
  <si>
    <t>件</t>
  </si>
  <si>
    <t>令和３年度</t>
    <rPh sb="0" eb="2">
      <t>レイワ</t>
    </rPh>
    <rPh sb="3" eb="4">
      <t>ネン</t>
    </rPh>
    <rPh sb="4" eb="5">
      <t>ド</t>
    </rPh>
    <phoneticPr fontId="2"/>
  </si>
  <si>
    <t>４年度</t>
    <rPh sb="1" eb="3">
      <t>ネンド</t>
    </rPh>
    <phoneticPr fontId="2"/>
  </si>
  <si>
    <t>５年度</t>
    <rPh sb="1" eb="3">
      <t>ネンド</t>
    </rPh>
    <phoneticPr fontId="2"/>
  </si>
  <si>
    <t>　　　２　千円未満端数調整しているため合計と符合しない。</t>
    <rPh sb="5" eb="7">
      <t>センエン</t>
    </rPh>
    <rPh sb="7" eb="9">
      <t>ミマン</t>
    </rPh>
    <rPh sb="9" eb="11">
      <t>ハスウ</t>
    </rPh>
    <rPh sb="11" eb="13">
      <t>チョウセイ</t>
    </rPh>
    <rPh sb="19" eb="21">
      <t>ゴウケイ</t>
    </rPh>
    <rPh sb="22" eb="24">
      <t>フゴウ</t>
    </rPh>
    <phoneticPr fontId="6"/>
  </si>
  <si>
    <t>　分離課税所得割交付金、地方消費税交付金、ゴルフ場利用税交付金、</t>
    <rPh sb="24" eb="25">
      <t>ジョウ</t>
    </rPh>
    <rPh sb="25" eb="27">
      <t>リヨウ</t>
    </rPh>
    <rPh sb="27" eb="28">
      <t>ゼイ</t>
    </rPh>
    <rPh sb="28" eb="31">
      <t>コウフキン</t>
    </rPh>
    <phoneticPr fontId="6"/>
  </si>
  <si>
    <r>
      <t>　　</t>
    </r>
    <r>
      <rPr>
        <b/>
        <sz val="8"/>
        <rFont val="ＭＳ 明朝"/>
        <family val="1"/>
        <charset val="128"/>
      </rPr>
      <t>歳　入</t>
    </r>
    <rPh sb="2" eb="3">
      <t>トシ</t>
    </rPh>
    <rPh sb="4" eb="5">
      <t>ニュウ</t>
    </rPh>
    <phoneticPr fontId="6"/>
  </si>
  <si>
    <t>（注）１　市場公募債及び銀行等引受債の満期一括償還に備えた公債管理特別会計への積立額を控除した額を表記している。</t>
    <rPh sb="5" eb="7">
      <t>シジョウ</t>
    </rPh>
    <rPh sb="7" eb="10">
      <t>コウボサイ</t>
    </rPh>
    <rPh sb="10" eb="11">
      <t>オヨ</t>
    </rPh>
    <rPh sb="12" eb="15">
      <t>ギンコウトウ</t>
    </rPh>
    <rPh sb="15" eb="17">
      <t>ヒキウケ</t>
    </rPh>
    <rPh sb="17" eb="18">
      <t>サイ</t>
    </rPh>
    <rPh sb="19" eb="21">
      <t>マンキ</t>
    </rPh>
    <rPh sb="21" eb="23">
      <t>イッカツ</t>
    </rPh>
    <rPh sb="23" eb="25">
      <t>ショウカン</t>
    </rPh>
    <rPh sb="26" eb="27">
      <t>ソナ</t>
    </rPh>
    <rPh sb="29" eb="31">
      <t>コウサイ</t>
    </rPh>
    <rPh sb="31" eb="33">
      <t>カンリ</t>
    </rPh>
    <rPh sb="33" eb="35">
      <t>トクベツ</t>
    </rPh>
    <rPh sb="35" eb="37">
      <t>カイケイ</t>
    </rPh>
    <rPh sb="39" eb="41">
      <t>ツミタテ</t>
    </rPh>
    <rPh sb="41" eb="42">
      <t>ガク</t>
    </rPh>
    <rPh sb="43" eb="45">
      <t>コウジョ</t>
    </rPh>
    <rPh sb="47" eb="48">
      <t>ガク</t>
    </rPh>
    <phoneticPr fontId="6"/>
  </si>
  <si>
    <t>（注）令和７年度分は当初予算額である。</t>
    <rPh sb="1" eb="2">
      <t>チュウ</t>
    </rPh>
    <rPh sb="3" eb="5">
      <t>レイワ</t>
    </rPh>
    <rPh sb="6" eb="8">
      <t>ネンド</t>
    </rPh>
    <rPh sb="7" eb="8">
      <t>ド</t>
    </rPh>
    <rPh sb="8" eb="9">
      <t>ブン</t>
    </rPh>
    <rPh sb="10" eb="12">
      <t>トウショ</t>
    </rPh>
    <rPh sb="12" eb="14">
      <t>ヨサン</t>
    </rPh>
    <rPh sb="14" eb="15">
      <t>ガク</t>
    </rPh>
    <phoneticPr fontId="6"/>
  </si>
  <si>
    <t>（令和６年度）税制企画課調</t>
    <rPh sb="7" eb="9">
      <t>ゼイセイ</t>
    </rPh>
    <rPh sb="9" eb="11">
      <t>キカク</t>
    </rPh>
    <rPh sb="11" eb="12">
      <t>カ</t>
    </rPh>
    <rPh sb="12" eb="13">
      <t>シラ</t>
    </rPh>
    <phoneticPr fontId="6"/>
  </si>
  <si>
    <t>令和４年</t>
  </si>
  <si>
    <t>５年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</si>
</sst>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_(* #,##0_);_(* \(#,##0\);_(* &quot;-&quot;_);_(@_)"/>
    <numFmt numFmtId="177" formatCode="#,##0;&quot;△ &quot;#,##0"/>
    <numFmt numFmtId="178" formatCode="#,##0.0;&quot;△ &quot;#,##0.0"/>
    <numFmt numFmtId="179" formatCode="#,##0.0;[Red]\-#,##0.0"/>
    <numFmt numFmtId="180" formatCode="0.0%"/>
    <numFmt numFmtId="181" formatCode="#,##0.0000;&quot;△ &quot;#,##0.0000"/>
    <numFmt numFmtId="182" formatCode="#,##0_ "/>
    <numFmt numFmtId="183" formatCode="#,##0.00;&quot;△ &quot;#,##0.00"/>
    <numFmt numFmtId="184" formatCode="#,##0.00;&quot;▲ &quot;#,##0.00"/>
    <numFmt numFmtId="185" formatCode="#,##0&quot;件&quot;;\-#,##0&quot;件&quot;"/>
    <numFmt numFmtId="186" formatCode="0.0;&quot;△ &quot;0.0"/>
    <numFmt numFmtId="187" formatCode="#,##0_ ;[Red]\-#,##0\ "/>
    <numFmt numFmtId="188" formatCode="#,##0_);\(#,##0\)"/>
  </numFmts>
  <fonts count="20" x14ac:knownFonts="1">
    <font>
      <sz val="7"/>
      <name val="ＭＳ ゴシック"/>
      <family val="3"/>
      <charset val="128"/>
    </font>
    <font>
      <sz val="12"/>
      <color theme="1"/>
      <name val="ＭＳ 明朝"/>
      <family val="2"/>
      <charset val="128"/>
    </font>
    <font>
      <sz val="7"/>
      <name val="ＭＳ ゴシック"/>
      <family val="3"/>
      <charset val="128"/>
    </font>
    <font>
      <sz val="7"/>
      <name val="ＭＳ 明朝"/>
      <family val="1"/>
      <charset val="128"/>
    </font>
    <font>
      <sz val="6"/>
      <name val="ＭＳ ゴシック"/>
      <family val="3"/>
      <charset val="128"/>
    </font>
    <font>
      <sz val="8"/>
      <name val="ＭＳ 明朝"/>
      <family val="1"/>
      <charset val="128"/>
    </font>
    <font>
      <sz val="6"/>
      <name val="ＭＳ Ｐゴシック"/>
      <family val="3"/>
      <charset val="128"/>
    </font>
    <font>
      <sz val="6"/>
      <name val="ＭＳ 明朝"/>
      <family val="1"/>
      <charset val="128"/>
    </font>
    <font>
      <b/>
      <sz val="7"/>
      <name val="ＭＳ 明朝"/>
      <family val="1"/>
      <charset val="128"/>
    </font>
    <font>
      <b/>
      <sz val="8"/>
      <name val="ＭＳ 明朝"/>
      <family val="1"/>
      <charset val="128"/>
    </font>
    <font>
      <b/>
      <sz val="7"/>
      <color theme="1"/>
      <name val="ＭＳ ゴシック"/>
      <family val="3"/>
      <charset val="128"/>
    </font>
    <font>
      <b/>
      <sz val="8"/>
      <name val="ＭＳ ゴシック"/>
      <family val="3"/>
      <charset val="128"/>
    </font>
    <font>
      <sz val="8"/>
      <name val="ＭＳ ゴシック"/>
      <family val="3"/>
      <charset val="128"/>
    </font>
    <font>
      <b/>
      <sz val="7"/>
      <name val="ＭＳ ゴシック"/>
      <family val="3"/>
      <charset val="128"/>
    </font>
    <font>
      <sz val="12"/>
      <name val="ＭＳ ゴシック"/>
      <family val="3"/>
      <charset val="128"/>
    </font>
    <font>
      <strike/>
      <sz val="8"/>
      <name val="ＭＳ Ｐゴシック"/>
      <family val="3"/>
      <charset val="128"/>
    </font>
    <font>
      <strike/>
      <sz val="8"/>
      <name val="ＭＳ 明朝"/>
      <family val="1"/>
      <charset val="128"/>
    </font>
    <font>
      <u/>
      <sz val="7"/>
      <color indexed="12"/>
      <name val="ＭＳ ゴシック"/>
      <family val="3"/>
      <charset val="128"/>
    </font>
    <font>
      <sz val="5"/>
      <name val="ＭＳ 明朝"/>
      <family val="1"/>
      <charset val="128"/>
    </font>
    <font>
      <u/>
      <sz val="7"/>
      <name val="ＭＳ ゴシック"/>
      <family val="3"/>
      <charset val="128"/>
    </font>
  </fonts>
  <fills count="2">
    <fill>
      <patternFill patternType="none"/>
    </fill>
    <fill>
      <patternFill patternType="gray125"/>
    </fill>
  </fills>
  <borders count="27">
    <border>
      <left/>
      <right/>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0" fontId="5" fillId="0" borderId="0" applyFill="0"/>
    <xf numFmtId="0" fontId="17" fillId="0" borderId="0" applyNumberFormat="0" applyFill="0" applyBorder="0" applyAlignment="0" applyProtection="0">
      <alignment vertical="top"/>
      <protection locked="0"/>
    </xf>
  </cellStyleXfs>
  <cellXfs count="420">
    <xf numFmtId="0" fontId="0" fillId="0" borderId="0" xfId="0"/>
    <xf numFmtId="0" fontId="3" fillId="0" borderId="0" xfId="0" applyFont="1" applyFill="1"/>
    <xf numFmtId="0" fontId="5" fillId="0" borderId="0" xfId="0" applyFont="1" applyFill="1"/>
    <xf numFmtId="0" fontId="5" fillId="0" borderId="0" xfId="0" applyFont="1" applyFill="1" applyAlignment="1">
      <alignment horizontal="right" vertical="center"/>
    </xf>
    <xf numFmtId="0" fontId="3" fillId="0" borderId="0" xfId="0" applyFont="1" applyFill="1" applyBorder="1"/>
    <xf numFmtId="0" fontId="3" fillId="0" borderId="1" xfId="0" applyFont="1" applyFill="1" applyBorder="1"/>
    <xf numFmtId="0" fontId="5" fillId="0" borderId="1" xfId="0" applyFont="1" applyFill="1" applyBorder="1"/>
    <xf numFmtId="0" fontId="5" fillId="0" borderId="2" xfId="0" applyFont="1" applyFill="1" applyBorder="1"/>
    <xf numFmtId="0" fontId="5" fillId="0" borderId="3" xfId="0" applyFont="1" applyFill="1" applyBorder="1"/>
    <xf numFmtId="0" fontId="5" fillId="0" borderId="4" xfId="0" applyFont="1" applyFill="1" applyBorder="1"/>
    <xf numFmtId="0" fontId="3" fillId="0" borderId="0" xfId="0" applyFont="1" applyFill="1" applyBorder="1" applyAlignment="1">
      <alignment horizontal="distributed" vertical="center" justifyLastLine="1"/>
    </xf>
    <xf numFmtId="0" fontId="5" fillId="0" borderId="5" xfId="0" applyFont="1" applyFill="1" applyBorder="1" applyAlignment="1">
      <alignment horizontal="distributed" vertical="center" wrapText="1" justifyLastLine="1"/>
    </xf>
    <xf numFmtId="0" fontId="3" fillId="0" borderId="6" xfId="0" applyFont="1" applyFill="1" applyBorder="1" applyAlignment="1">
      <alignment horizontal="distributed" vertical="center" wrapText="1" justifyLastLine="1"/>
    </xf>
    <xf numFmtId="0" fontId="5" fillId="0" borderId="6" xfId="0" applyFont="1" applyFill="1" applyBorder="1" applyAlignment="1">
      <alignment horizontal="distributed" vertical="center" wrapText="1" justifyLastLine="1"/>
    </xf>
    <xf numFmtId="177" fontId="7" fillId="0" borderId="0" xfId="0" applyNumberFormat="1" applyFont="1" applyFill="1" applyBorder="1" applyAlignment="1">
      <alignment vertical="center"/>
    </xf>
    <xf numFmtId="0" fontId="7" fillId="0" borderId="7" xfId="0" applyFont="1" applyFill="1" applyBorder="1" applyAlignment="1">
      <alignment horizontal="right" vertical="top"/>
    </xf>
    <xf numFmtId="0" fontId="5" fillId="0" borderId="7" xfId="0" applyFont="1" applyFill="1" applyBorder="1" applyAlignment="1">
      <alignment horizontal="right" vertical="top"/>
    </xf>
    <xf numFmtId="0" fontId="5" fillId="0" borderId="8" xfId="0" applyFont="1" applyFill="1" applyBorder="1" applyAlignment="1">
      <alignment horizontal="right" vertical="top"/>
    </xf>
    <xf numFmtId="0" fontId="5" fillId="0" borderId="0" xfId="0" applyFont="1" applyFill="1" applyBorder="1" applyAlignment="1">
      <alignment horizontal="right" vertical="center"/>
    </xf>
    <xf numFmtId="0" fontId="8" fillId="0" borderId="0" xfId="0" applyFont="1" applyFill="1" applyBorder="1" applyAlignment="1">
      <alignment vertical="center"/>
    </xf>
    <xf numFmtId="0" fontId="9" fillId="0" borderId="0" xfId="0" applyFont="1" applyFill="1" applyBorder="1" applyAlignment="1">
      <alignment horizontal="right" vertical="center"/>
    </xf>
    <xf numFmtId="0" fontId="11" fillId="0" borderId="9" xfId="0" applyFont="1" applyFill="1" applyBorder="1" applyAlignment="1">
      <alignment vertical="center"/>
    </xf>
    <xf numFmtId="177" fontId="11" fillId="0" borderId="0" xfId="0" applyNumberFormat="1" applyFont="1" applyFill="1" applyBorder="1" applyAlignment="1">
      <alignment vertical="center"/>
    </xf>
    <xf numFmtId="178" fontId="11" fillId="0" borderId="0" xfId="0" applyNumberFormat="1" applyFont="1" applyFill="1" applyBorder="1" applyAlignment="1">
      <alignment vertical="center"/>
    </xf>
    <xf numFmtId="177" fontId="0" fillId="0" borderId="0" xfId="0" applyNumberFormat="1" applyFont="1" applyFill="1"/>
    <xf numFmtId="0" fontId="0" fillId="0" borderId="0" xfId="0" applyFont="1" applyFill="1"/>
    <xf numFmtId="0" fontId="3" fillId="0" borderId="0" xfId="0" applyFont="1" applyFill="1" applyBorder="1" applyAlignment="1">
      <alignment vertical="center"/>
    </xf>
    <xf numFmtId="0" fontId="5" fillId="0" borderId="0" xfId="0" applyFont="1" applyFill="1" applyBorder="1" applyAlignment="1">
      <alignment vertical="center"/>
    </xf>
    <xf numFmtId="0" fontId="12" fillId="0" borderId="9" xfId="0" applyFont="1" applyFill="1" applyBorder="1" applyAlignment="1">
      <alignment vertical="center"/>
    </xf>
    <xf numFmtId="178" fontId="0" fillId="0" borderId="0" xfId="0" applyNumberFormat="1" applyFont="1" applyFill="1"/>
    <xf numFmtId="0" fontId="5" fillId="0" borderId="9" xfId="0" applyFont="1" applyFill="1" applyBorder="1" applyAlignment="1">
      <alignment vertical="center"/>
    </xf>
    <xf numFmtId="0" fontId="3" fillId="0" borderId="0" xfId="0" applyFont="1" applyFill="1" applyBorder="1" applyAlignment="1">
      <alignment vertical="top"/>
    </xf>
    <xf numFmtId="0" fontId="5" fillId="0" borderId="0" xfId="0" applyFont="1" applyFill="1" applyBorder="1" applyAlignment="1">
      <alignment horizontal="distributed" vertical="top"/>
    </xf>
    <xf numFmtId="0" fontId="5" fillId="0" borderId="9" xfId="0" applyFont="1" applyFill="1" applyBorder="1" applyAlignment="1">
      <alignment vertical="top"/>
    </xf>
    <xf numFmtId="0" fontId="0" fillId="0" borderId="0" xfId="0" applyFont="1" applyFill="1" applyAlignment="1">
      <alignment vertical="top"/>
    </xf>
    <xf numFmtId="0" fontId="3" fillId="0" borderId="10" xfId="0" applyFont="1" applyFill="1" applyBorder="1"/>
    <xf numFmtId="0" fontId="5" fillId="0" borderId="10" xfId="0" applyFont="1" applyFill="1" applyBorder="1"/>
    <xf numFmtId="0" fontId="12" fillId="0" borderId="11" xfId="0" applyFont="1" applyFill="1" applyBorder="1"/>
    <xf numFmtId="0" fontId="12" fillId="0" borderId="10" xfId="0" applyFont="1" applyFill="1" applyBorder="1"/>
    <xf numFmtId="0" fontId="12" fillId="0" borderId="0" xfId="0" applyFont="1" applyFill="1"/>
    <xf numFmtId="179" fontId="12" fillId="0" borderId="0" xfId="0" applyNumberFormat="1" applyFont="1" applyFill="1"/>
    <xf numFmtId="0" fontId="5" fillId="0" borderId="15" xfId="0" applyFont="1" applyFill="1" applyBorder="1" applyAlignment="1">
      <alignment horizontal="center" vertical="center" justifyLastLine="1"/>
    </xf>
    <xf numFmtId="0" fontId="5" fillId="0" borderId="16" xfId="0" applyFont="1" applyFill="1" applyBorder="1" applyAlignment="1">
      <alignment horizontal="center" vertical="center" justifyLastLine="1"/>
    </xf>
    <xf numFmtId="0" fontId="3" fillId="0" borderId="7" xfId="0" applyFont="1" applyFill="1" applyBorder="1" applyAlignment="1">
      <alignment horizontal="right" vertical="top"/>
    </xf>
    <xf numFmtId="176" fontId="11" fillId="0" borderId="0" xfId="0" applyNumberFormat="1" applyFont="1" applyFill="1" applyBorder="1" applyAlignment="1">
      <alignment vertical="center"/>
    </xf>
    <xf numFmtId="180" fontId="0" fillId="0" borderId="0" xfId="0" applyNumberFormat="1" applyFont="1" applyFill="1"/>
    <xf numFmtId="177" fontId="12" fillId="0" borderId="0" xfId="0" applyNumberFormat="1" applyFont="1" applyFill="1" applyBorder="1" applyAlignment="1">
      <alignment vertical="center"/>
    </xf>
    <xf numFmtId="181" fontId="12" fillId="0" borderId="0" xfId="0" applyNumberFormat="1" applyFont="1" applyFill="1" applyBorder="1" applyAlignment="1">
      <alignment vertical="center"/>
    </xf>
    <xf numFmtId="0" fontId="5" fillId="0" borderId="0" xfId="0" applyFont="1" applyFill="1" applyAlignment="1">
      <alignment vertical="center"/>
    </xf>
    <xf numFmtId="0" fontId="3" fillId="0" borderId="1" xfId="0" applyFont="1" applyFill="1" applyBorder="1" applyAlignment="1">
      <alignment vertical="center"/>
    </xf>
    <xf numFmtId="0" fontId="5" fillId="0" borderId="1" xfId="0" applyFont="1" applyFill="1" applyBorder="1" applyAlignment="1">
      <alignment vertical="center"/>
    </xf>
    <xf numFmtId="0" fontId="5" fillId="0" borderId="18" xfId="0" applyFont="1" applyFill="1" applyBorder="1" applyAlignment="1">
      <alignment horizontal="center" vertical="center" wrapText="1" justifyLastLine="1"/>
    </xf>
    <xf numFmtId="0" fontId="5" fillId="0" borderId="18" xfId="0" applyFont="1" applyFill="1" applyBorder="1" applyAlignment="1">
      <alignment horizontal="center" vertical="center" justifyLastLine="1"/>
    </xf>
    <xf numFmtId="0" fontId="5" fillId="0" borderId="19" xfId="0" applyFont="1" applyFill="1" applyBorder="1" applyAlignment="1">
      <alignment horizontal="center" vertical="center" justifyLastLine="1"/>
    </xf>
    <xf numFmtId="0" fontId="3" fillId="0" borderId="7" xfId="0" applyFont="1" applyFill="1" applyBorder="1" applyAlignment="1">
      <alignment vertical="center"/>
    </xf>
    <xf numFmtId="0" fontId="13" fillId="0" borderId="0" xfId="0" applyFont="1" applyFill="1" applyBorder="1" applyAlignment="1">
      <alignment vertical="center"/>
    </xf>
    <xf numFmtId="0" fontId="9" fillId="0" borderId="0" xfId="0" applyFont="1" applyFill="1" applyBorder="1" applyAlignment="1">
      <alignment horizontal="distributed" vertical="center" justifyLastLine="1"/>
    </xf>
    <xf numFmtId="176" fontId="11" fillId="0" borderId="0" xfId="0" applyNumberFormat="1" applyFont="1" applyFill="1" applyBorder="1" applyAlignment="1">
      <alignment horizontal="right" vertical="center"/>
    </xf>
    <xf numFmtId="0" fontId="9" fillId="0" borderId="0" xfId="0" applyFont="1" applyFill="1" applyBorder="1" applyAlignment="1">
      <alignment vertical="center"/>
    </xf>
    <xf numFmtId="0" fontId="9" fillId="0" borderId="0" xfId="0" applyFont="1" applyFill="1" applyBorder="1" applyAlignment="1">
      <alignment horizontal="distributed"/>
    </xf>
    <xf numFmtId="0" fontId="0" fillId="0" borderId="0" xfId="0" applyFont="1" applyFill="1" applyBorder="1" applyAlignment="1">
      <alignment vertical="center"/>
    </xf>
    <xf numFmtId="38" fontId="0" fillId="0" borderId="0" xfId="2" applyFont="1" applyFill="1"/>
    <xf numFmtId="183" fontId="0" fillId="0" borderId="0" xfId="0" applyNumberFormat="1" applyFont="1" applyFill="1"/>
    <xf numFmtId="0" fontId="14" fillId="0" borderId="0" xfId="0" applyFont="1" applyFill="1"/>
    <xf numFmtId="176" fontId="12" fillId="0" borderId="0" xfId="0" applyNumberFormat="1" applyFont="1" applyFill="1" applyBorder="1" applyAlignment="1">
      <alignment horizontal="right" vertical="center"/>
    </xf>
    <xf numFmtId="38" fontId="0" fillId="0" borderId="0" xfId="1" applyFont="1" applyFill="1" applyAlignment="1"/>
    <xf numFmtId="176" fontId="0" fillId="0" borderId="0" xfId="0" applyNumberFormat="1" applyFont="1" applyFill="1"/>
    <xf numFmtId="0" fontId="3" fillId="0" borderId="10" xfId="0" applyFont="1" applyFill="1" applyBorder="1" applyAlignment="1">
      <alignment vertical="center"/>
    </xf>
    <xf numFmtId="0" fontId="3" fillId="0" borderId="17" xfId="0" applyFont="1" applyFill="1" applyBorder="1" applyAlignment="1">
      <alignment horizontal="distributed" vertical="center"/>
    </xf>
    <xf numFmtId="0" fontId="5" fillId="0" borderId="17" xfId="0" applyFont="1" applyFill="1" applyBorder="1" applyAlignment="1">
      <alignment horizontal="distributed" vertical="center"/>
    </xf>
    <xf numFmtId="0" fontId="5" fillId="0" borderId="18" xfId="0" applyFont="1" applyFill="1" applyBorder="1" applyAlignment="1">
      <alignment horizontal="distributed" vertical="center" justifyLastLine="1"/>
    </xf>
    <xf numFmtId="0" fontId="5" fillId="0" borderId="19" xfId="0" applyFont="1" applyFill="1" applyBorder="1" applyAlignment="1">
      <alignment horizontal="distributed" vertical="center" justifyLastLine="1"/>
    </xf>
    <xf numFmtId="0" fontId="5" fillId="0" borderId="19" xfId="0" applyFont="1" applyFill="1" applyBorder="1" applyAlignment="1">
      <alignment horizontal="distributed" vertical="center"/>
    </xf>
    <xf numFmtId="0" fontId="7" fillId="0" borderId="0" xfId="0" applyFont="1" applyFill="1" applyBorder="1" applyAlignment="1">
      <alignment horizontal="right" vertical="top"/>
    </xf>
    <xf numFmtId="0" fontId="5" fillId="0" borderId="0" xfId="0" applyFont="1" applyFill="1" applyBorder="1" applyAlignment="1">
      <alignment horizontal="right" vertical="top"/>
    </xf>
    <xf numFmtId="0" fontId="5" fillId="0" borderId="14" xfId="0" applyFont="1" applyFill="1" applyBorder="1" applyAlignment="1">
      <alignment horizontal="right" vertical="top"/>
    </xf>
    <xf numFmtId="0" fontId="11" fillId="0" borderId="0" xfId="0" applyFont="1" applyFill="1" applyBorder="1" applyAlignment="1">
      <alignment vertical="center"/>
    </xf>
    <xf numFmtId="177" fontId="11" fillId="0" borderId="14" xfId="0" applyNumberFormat="1" applyFont="1" applyFill="1" applyBorder="1" applyAlignment="1">
      <alignment vertical="center"/>
    </xf>
    <xf numFmtId="0" fontId="12" fillId="0" borderId="0" xfId="0" applyFont="1" applyFill="1" applyBorder="1" applyAlignment="1">
      <alignment vertical="center"/>
    </xf>
    <xf numFmtId="0" fontId="5" fillId="0" borderId="14" xfId="0" applyFont="1" applyFill="1" applyBorder="1" applyAlignment="1">
      <alignment vertical="center"/>
    </xf>
    <xf numFmtId="177" fontId="12" fillId="0" borderId="14" xfId="0" applyNumberFormat="1" applyFont="1" applyFill="1" applyBorder="1" applyAlignment="1">
      <alignment vertical="center"/>
    </xf>
    <xf numFmtId="178" fontId="12" fillId="0" borderId="0" xfId="0" applyNumberFormat="1" applyFont="1" applyFill="1" applyBorder="1" applyAlignment="1">
      <alignment vertical="center"/>
    </xf>
    <xf numFmtId="182" fontId="9" fillId="0" borderId="0" xfId="0" applyNumberFormat="1" applyFont="1" applyFill="1" applyAlignment="1">
      <alignment horizontal="distributed" vertical="center" justifyLastLine="1"/>
    </xf>
    <xf numFmtId="177" fontId="11" fillId="0" borderId="0" xfId="0" applyNumberFormat="1" applyFont="1" applyFill="1" applyBorder="1" applyAlignment="1">
      <alignment horizontal="right" vertical="center"/>
    </xf>
    <xf numFmtId="177" fontId="12" fillId="0" borderId="14" xfId="0" applyNumberFormat="1" applyFont="1" applyFill="1" applyBorder="1" applyAlignment="1">
      <alignment horizontal="right" vertical="center"/>
    </xf>
    <xf numFmtId="178" fontId="12" fillId="0" borderId="0" xfId="0" applyNumberFormat="1" applyFont="1" applyFill="1" applyBorder="1" applyAlignment="1">
      <alignment horizontal="right" vertical="center"/>
    </xf>
    <xf numFmtId="0" fontId="9" fillId="0" borderId="0" xfId="0" applyFont="1" applyFill="1" applyBorder="1" applyAlignment="1">
      <alignment horizontal="left" vertical="center"/>
    </xf>
    <xf numFmtId="178" fontId="11" fillId="0" borderId="0" xfId="0" applyNumberFormat="1" applyFont="1" applyFill="1" applyBorder="1" applyAlignment="1">
      <alignment horizontal="right" vertical="center"/>
    </xf>
    <xf numFmtId="38" fontId="12" fillId="0" borderId="14" xfId="2" applyFont="1" applyFill="1" applyBorder="1" applyAlignment="1">
      <alignment vertical="center"/>
    </xf>
    <xf numFmtId="38" fontId="12" fillId="0" borderId="0" xfId="2" applyFont="1" applyFill="1" applyBorder="1" applyAlignment="1">
      <alignment vertical="center"/>
    </xf>
    <xf numFmtId="177" fontId="5" fillId="0" borderId="0" xfId="0" applyNumberFormat="1" applyFont="1" applyFill="1" applyBorder="1" applyAlignment="1">
      <alignment horizontal="distributed" vertical="center" wrapText="1"/>
    </xf>
    <xf numFmtId="0" fontId="5" fillId="0" borderId="20" xfId="0" applyFont="1" applyFill="1" applyBorder="1"/>
    <xf numFmtId="0" fontId="12" fillId="0" borderId="20" xfId="0" applyFont="1" applyFill="1" applyBorder="1"/>
    <xf numFmtId="0" fontId="5" fillId="0" borderId="17" xfId="0" applyFont="1" applyFill="1" applyBorder="1" applyAlignment="1">
      <alignment vertical="center"/>
    </xf>
    <xf numFmtId="0" fontId="5" fillId="0" borderId="21" xfId="0" applyFont="1" applyFill="1" applyBorder="1" applyAlignment="1">
      <alignment vertical="center"/>
    </xf>
    <xf numFmtId="0" fontId="5" fillId="0" borderId="18" xfId="0" applyFont="1" applyFill="1" applyBorder="1" applyAlignment="1">
      <alignment horizontal="distributed" vertical="center" wrapText="1" justifyLastLine="1"/>
    </xf>
    <xf numFmtId="0" fontId="5" fillId="0" borderId="19" xfId="0" applyFont="1" applyFill="1" applyBorder="1" applyAlignment="1">
      <alignment horizontal="center" vertical="center" wrapText="1" justifyLastLine="1"/>
    </xf>
    <xf numFmtId="0" fontId="3" fillId="0" borderId="8" xfId="0" applyFont="1" applyFill="1" applyBorder="1" applyAlignment="1">
      <alignment vertical="center"/>
    </xf>
    <xf numFmtId="0" fontId="3" fillId="0" borderId="0" xfId="0" applyFont="1" applyFill="1" applyBorder="1" applyAlignment="1">
      <alignment horizontal="center" vertical="center" wrapText="1" justifyLastLine="1"/>
    </xf>
    <xf numFmtId="0" fontId="5" fillId="0" borderId="2" xfId="0" applyFont="1" applyFill="1" applyBorder="1" applyAlignment="1">
      <alignment horizontal="distributed" vertical="center" justifyLastLine="1"/>
    </xf>
    <xf numFmtId="0" fontId="5" fillId="0" borderId="2" xfId="0" applyFont="1" applyFill="1" applyBorder="1" applyAlignment="1">
      <alignment horizontal="distributed" vertical="center" wrapText="1" justifyLastLine="1"/>
    </xf>
    <xf numFmtId="0" fontId="5" fillId="0" borderId="2" xfId="0" applyFont="1" applyFill="1" applyBorder="1" applyAlignment="1">
      <alignment horizontal="center" vertical="center" wrapText="1" justifyLastLine="1"/>
    </xf>
    <xf numFmtId="0" fontId="5" fillId="0" borderId="3" xfId="0" applyFont="1" applyFill="1" applyBorder="1" applyAlignment="1">
      <alignment horizontal="center" vertical="center"/>
    </xf>
    <xf numFmtId="0" fontId="3" fillId="0" borderId="13" xfId="0" applyFont="1" applyFill="1" applyBorder="1" applyAlignment="1">
      <alignment vertical="center"/>
    </xf>
    <xf numFmtId="0" fontId="5" fillId="0" borderId="13" xfId="0" applyFont="1" applyFill="1" applyBorder="1" applyAlignment="1">
      <alignment vertical="center"/>
    </xf>
    <xf numFmtId="0" fontId="5" fillId="0" borderId="5" xfId="0" applyFont="1" applyFill="1" applyBorder="1" applyAlignment="1">
      <alignment horizontal="center" vertical="top"/>
    </xf>
    <xf numFmtId="0" fontId="5" fillId="0" borderId="5" xfId="0" applyFont="1" applyFill="1" applyBorder="1" applyAlignment="1">
      <alignment horizontal="center" vertical="center"/>
    </xf>
    <xf numFmtId="0" fontId="5" fillId="0" borderId="6" xfId="0" applyFont="1" applyFill="1" applyBorder="1" applyAlignment="1">
      <alignment horizontal="center" vertical="top"/>
    </xf>
    <xf numFmtId="0" fontId="5" fillId="0" borderId="7" xfId="0" applyFont="1" applyFill="1" applyBorder="1" applyAlignment="1">
      <alignment horizontal="distributed" vertical="top"/>
    </xf>
    <xf numFmtId="0" fontId="12" fillId="0" borderId="22" xfId="0" applyFont="1" applyFill="1" applyBorder="1" applyAlignment="1">
      <alignment vertical="center"/>
    </xf>
    <xf numFmtId="0" fontId="3" fillId="0" borderId="0" xfId="0" applyFont="1"/>
    <xf numFmtId="0" fontId="5" fillId="0" borderId="0" xfId="0" applyFont="1"/>
    <xf numFmtId="0" fontId="3" fillId="0" borderId="17" xfId="0" applyFont="1" applyBorder="1" applyAlignment="1">
      <alignment vertical="center"/>
    </xf>
    <xf numFmtId="0" fontId="7" fillId="0" borderId="0" xfId="0" applyFont="1" applyAlignment="1">
      <alignment horizontal="right" vertical="top"/>
    </xf>
    <xf numFmtId="0" fontId="5" fillId="0" borderId="0" xfId="0" applyFont="1" applyAlignment="1">
      <alignment horizontal="right" vertical="top"/>
    </xf>
    <xf numFmtId="0" fontId="5" fillId="0" borderId="9" xfId="0" applyFont="1" applyBorder="1" applyAlignment="1">
      <alignment horizontal="right" vertical="top"/>
    </xf>
    <xf numFmtId="0" fontId="5" fillId="0" borderId="14" xfId="0" applyFont="1" applyBorder="1" applyAlignment="1">
      <alignment horizontal="right" vertical="top"/>
    </xf>
    <xf numFmtId="0" fontId="8" fillId="0" borderId="0" xfId="0" applyFont="1" applyAlignment="1">
      <alignment vertical="center"/>
    </xf>
    <xf numFmtId="0" fontId="9" fillId="0" borderId="0" xfId="0" applyFont="1" applyAlignment="1">
      <alignment horizontal="distributed" vertical="center" justifyLastLine="1"/>
    </xf>
    <xf numFmtId="0" fontId="9" fillId="0" borderId="9" xfId="0" applyFont="1" applyBorder="1" applyAlignment="1">
      <alignment vertical="center"/>
    </xf>
    <xf numFmtId="0" fontId="12" fillId="0" borderId="0" xfId="0" applyFont="1" applyAlignment="1">
      <alignment horizontal="right" vertical="center"/>
    </xf>
    <xf numFmtId="177" fontId="11" fillId="0" borderId="0" xfId="0" applyNumberFormat="1" applyFont="1" applyAlignment="1">
      <alignment vertical="center"/>
    </xf>
    <xf numFmtId="3" fontId="5" fillId="0" borderId="0" xfId="0" applyNumberFormat="1" applyFont="1" applyAlignment="1">
      <alignment vertical="center"/>
    </xf>
    <xf numFmtId="3" fontId="5" fillId="0" borderId="14" xfId="0" applyNumberFormat="1" applyFont="1" applyBorder="1" applyAlignment="1">
      <alignment vertical="center"/>
    </xf>
    <xf numFmtId="0" fontId="5" fillId="0" borderId="9" xfId="0" applyFont="1" applyBorder="1" applyAlignment="1">
      <alignment vertical="center"/>
    </xf>
    <xf numFmtId="177" fontId="12" fillId="0" borderId="0" xfId="0" applyNumberFormat="1" applyFont="1" applyAlignment="1">
      <alignment vertical="center"/>
    </xf>
    <xf numFmtId="0" fontId="5" fillId="0" borderId="0" xfId="0" applyFont="1" applyAlignment="1">
      <alignment vertical="center"/>
    </xf>
    <xf numFmtId="0" fontId="5" fillId="0" borderId="14" xfId="0" applyFont="1" applyBorder="1" applyAlignment="1">
      <alignment vertical="center"/>
    </xf>
    <xf numFmtId="0" fontId="12" fillId="0" borderId="0" xfId="0" applyFont="1" applyAlignment="1">
      <alignment vertical="center"/>
    </xf>
    <xf numFmtId="0" fontId="5" fillId="0" borderId="0" xfId="0" applyFont="1" applyAlignment="1">
      <alignment horizontal="right"/>
    </xf>
    <xf numFmtId="0" fontId="12" fillId="0" borderId="0" xfId="0" applyFont="1" applyAlignment="1">
      <alignment horizontal="right" vertical="top"/>
    </xf>
    <xf numFmtId="0" fontId="3" fillId="0" borderId="0" xfId="0" applyFont="1" applyAlignment="1">
      <alignment vertical="center"/>
    </xf>
    <xf numFmtId="0" fontId="3" fillId="0" borderId="10" xfId="0" applyFont="1" applyBorder="1" applyAlignment="1">
      <alignment vertical="center"/>
    </xf>
    <xf numFmtId="0" fontId="5" fillId="0" borderId="10" xfId="0" applyFont="1" applyBorder="1"/>
    <xf numFmtId="0" fontId="5" fillId="0" borderId="11" xfId="0" applyFont="1" applyBorder="1"/>
    <xf numFmtId="0" fontId="5" fillId="0" borderId="20" xfId="0" applyFont="1" applyBorder="1"/>
    <xf numFmtId="0" fontId="3" fillId="0" borderId="13" xfId="0" applyFont="1" applyBorder="1" applyAlignment="1">
      <alignment vertical="center"/>
    </xf>
    <xf numFmtId="0" fontId="7" fillId="0" borderId="7" xfId="0" applyFont="1" applyBorder="1" applyAlignment="1">
      <alignment horizontal="right" vertical="top"/>
    </xf>
    <xf numFmtId="0" fontId="5" fillId="0" borderId="7" xfId="0" applyFont="1" applyBorder="1" applyAlignment="1">
      <alignment horizontal="right" vertical="top"/>
    </xf>
    <xf numFmtId="0" fontId="5" fillId="0" borderId="14" xfId="0" applyFont="1" applyBorder="1" applyAlignment="1">
      <alignment horizontal="right" vertical="center"/>
    </xf>
    <xf numFmtId="177" fontId="11" fillId="0" borderId="14" xfId="0" applyNumberFormat="1" applyFont="1" applyBorder="1" applyAlignment="1">
      <alignment vertical="center"/>
    </xf>
    <xf numFmtId="177" fontId="3" fillId="0" borderId="0" xfId="0" applyNumberFormat="1" applyFont="1"/>
    <xf numFmtId="0" fontId="12" fillId="0" borderId="0" xfId="0" applyFont="1"/>
    <xf numFmtId="0" fontId="5" fillId="0" borderId="0" xfId="0" applyFont="1" applyAlignment="1">
      <alignment horizontal="distributed" vertical="center" wrapText="1"/>
    </xf>
    <xf numFmtId="0" fontId="5" fillId="0" borderId="18" xfId="0" applyFont="1" applyBorder="1" applyAlignment="1">
      <alignment horizontal="distributed" vertical="center" wrapText="1" justifyLastLine="1"/>
    </xf>
    <xf numFmtId="0" fontId="5" fillId="0" borderId="18" xfId="0" applyFont="1" applyBorder="1" applyAlignment="1">
      <alignment horizontal="center" vertical="center" justifyLastLine="1"/>
    </xf>
    <xf numFmtId="0" fontId="5" fillId="0" borderId="19" xfId="0" applyFont="1" applyBorder="1" applyAlignment="1">
      <alignment horizontal="distributed" vertical="center" wrapText="1" justifyLastLine="1"/>
    </xf>
    <xf numFmtId="0" fontId="5" fillId="0" borderId="8" xfId="0" applyFont="1" applyBorder="1" applyAlignment="1">
      <alignment horizontal="right" vertical="top"/>
    </xf>
    <xf numFmtId="0" fontId="9" fillId="0" borderId="0" xfId="0" applyFont="1" applyAlignment="1">
      <alignment vertical="center"/>
    </xf>
    <xf numFmtId="0" fontId="11" fillId="0" borderId="9" xfId="0" applyFont="1" applyBorder="1" applyAlignment="1">
      <alignment vertical="center"/>
    </xf>
    <xf numFmtId="178" fontId="11" fillId="0" borderId="0" xfId="0" applyNumberFormat="1" applyFont="1" applyAlignment="1">
      <alignment vertical="center"/>
    </xf>
    <xf numFmtId="0" fontId="12" fillId="0" borderId="9" xfId="0" applyFont="1" applyBorder="1" applyAlignment="1">
      <alignment vertical="center"/>
    </xf>
    <xf numFmtId="178" fontId="12" fillId="0" borderId="0" xfId="0" applyNumberFormat="1" applyFont="1" applyAlignment="1">
      <alignment vertical="center"/>
    </xf>
    <xf numFmtId="0" fontId="5" fillId="0" borderId="0" xfId="0" applyFont="1" applyAlignment="1">
      <alignment horizontal="distributed" vertical="center" shrinkToFit="1"/>
    </xf>
    <xf numFmtId="0" fontId="12" fillId="0" borderId="11" xfId="0" applyFont="1" applyBorder="1"/>
    <xf numFmtId="0" fontId="12" fillId="0" borderId="10" xfId="0" applyFont="1" applyBorder="1"/>
    <xf numFmtId="0" fontId="3" fillId="0" borderId="10" xfId="0" applyFont="1" applyBorder="1"/>
    <xf numFmtId="0" fontId="3" fillId="0" borderId="1" xfId="0" applyFont="1" applyBorder="1" applyAlignment="1">
      <alignment vertical="center"/>
    </xf>
    <xf numFmtId="0" fontId="5" fillId="0" borderId="1" xfId="0" applyFont="1" applyBorder="1" applyAlignment="1">
      <alignment vertical="center"/>
    </xf>
    <xf numFmtId="0" fontId="5" fillId="0" borderId="18" xfId="0" applyFont="1" applyBorder="1" applyAlignment="1">
      <alignment horizontal="distributed" vertical="center" justifyLastLine="1"/>
    </xf>
    <xf numFmtId="0" fontId="3" fillId="0" borderId="7" xfId="0" applyFont="1" applyBorder="1" applyAlignment="1">
      <alignment vertical="center"/>
    </xf>
    <xf numFmtId="0" fontId="5" fillId="0" borderId="7" xfId="0" applyFont="1" applyBorder="1" applyAlignment="1">
      <alignment horizontal="distributed" vertical="center" justifyLastLine="1"/>
    </xf>
    <xf numFmtId="0" fontId="12" fillId="0" borderId="8" xfId="0" applyFont="1" applyBorder="1" applyAlignment="1">
      <alignment vertical="center"/>
    </xf>
    <xf numFmtId="38" fontId="11" fillId="0" borderId="0" xfId="2" applyFont="1" applyFill="1"/>
    <xf numFmtId="177" fontId="11" fillId="0" borderId="0" xfId="2" applyNumberFormat="1" applyFont="1" applyFill="1"/>
    <xf numFmtId="177" fontId="11" fillId="0" borderId="0" xfId="0" applyNumberFormat="1" applyFont="1"/>
    <xf numFmtId="0" fontId="8" fillId="0" borderId="0" xfId="0" applyFont="1"/>
    <xf numFmtId="0" fontId="11" fillId="0" borderId="9" xfId="0" applyFont="1" applyBorder="1"/>
    <xf numFmtId="182" fontId="3" fillId="0" borderId="0" xfId="0" applyNumberFormat="1" applyFont="1"/>
    <xf numFmtId="182" fontId="3" fillId="0" borderId="0" xfId="0" applyNumberFormat="1" applyFont="1" applyAlignment="1">
      <alignment horizontal="right" vertical="center"/>
    </xf>
    <xf numFmtId="182" fontId="5" fillId="0" borderId="10" xfId="0" applyNumberFormat="1" applyFont="1" applyBorder="1"/>
    <xf numFmtId="182" fontId="5" fillId="0" borderId="10" xfId="0" applyNumberFormat="1" applyFont="1" applyBorder="1" applyAlignment="1">
      <alignment horizontal="right" vertical="center"/>
    </xf>
    <xf numFmtId="182" fontId="5" fillId="0" borderId="4" xfId="0" applyNumberFormat="1" applyFont="1" applyBorder="1" applyAlignment="1">
      <alignment horizontal="distributed" vertical="center" justifyLastLine="1"/>
    </xf>
    <xf numFmtId="182" fontId="5" fillId="0" borderId="6" xfId="0" applyNumberFormat="1" applyFont="1" applyBorder="1" applyAlignment="1">
      <alignment horizontal="distributed" vertical="center" justifyLastLine="1"/>
    </xf>
    <xf numFmtId="182" fontId="5" fillId="0" borderId="0" xfId="0" applyNumberFormat="1" applyFont="1"/>
    <xf numFmtId="182" fontId="5" fillId="0" borderId="14" xfId="0" applyNumberFormat="1" applyFont="1" applyBorder="1"/>
    <xf numFmtId="182" fontId="5" fillId="0" borderId="0" xfId="0" applyNumberFormat="1" applyFont="1" applyAlignment="1">
      <alignment vertical="center"/>
    </xf>
    <xf numFmtId="182" fontId="9" fillId="0" borderId="0" xfId="0" applyNumberFormat="1" applyFont="1" applyAlignment="1">
      <alignment vertical="center"/>
    </xf>
    <xf numFmtId="182" fontId="11" fillId="0" borderId="14" xfId="0" applyNumberFormat="1" applyFont="1" applyBorder="1" applyAlignment="1">
      <alignment vertical="center"/>
    </xf>
    <xf numFmtId="182" fontId="11" fillId="0" borderId="0" xfId="0" applyNumberFormat="1" applyFont="1" applyAlignment="1">
      <alignment vertical="center"/>
    </xf>
    <xf numFmtId="182" fontId="9" fillId="0" borderId="9" xfId="0" applyNumberFormat="1" applyFont="1" applyBorder="1" applyAlignment="1">
      <alignment vertical="center"/>
    </xf>
    <xf numFmtId="182" fontId="9" fillId="0" borderId="0" xfId="0" applyNumberFormat="1" applyFont="1" applyAlignment="1">
      <alignment horizontal="left" vertical="center"/>
    </xf>
    <xf numFmtId="182" fontId="5" fillId="0" borderId="0" xfId="0" applyNumberFormat="1" applyFont="1" applyAlignment="1">
      <alignment horizontal="distributed" vertical="center"/>
    </xf>
    <xf numFmtId="182" fontId="5" fillId="0" borderId="0" xfId="0" applyNumberFormat="1" applyFont="1" applyAlignment="1">
      <alignment horizontal="left" vertical="center"/>
    </xf>
    <xf numFmtId="0" fontId="3" fillId="0" borderId="0" xfId="0" applyFont="1" applyAlignment="1">
      <alignment wrapText="1"/>
    </xf>
    <xf numFmtId="182" fontId="3" fillId="0" borderId="0" xfId="0" applyNumberFormat="1" applyFont="1" applyAlignment="1">
      <alignment horizontal="distributed" vertical="center" wrapText="1"/>
    </xf>
    <xf numFmtId="182" fontId="5" fillId="0" borderId="9" xfId="0" applyNumberFormat="1" applyFont="1" applyBorder="1" applyAlignment="1">
      <alignment horizontal="distributed" vertical="center"/>
    </xf>
    <xf numFmtId="182" fontId="16" fillId="0" borderId="0" xfId="0" applyNumberFormat="1" applyFont="1"/>
    <xf numFmtId="0" fontId="5" fillId="0" borderId="8" xfId="0" applyFont="1" applyFill="1" applyBorder="1" applyAlignment="1">
      <alignment vertical="center"/>
    </xf>
    <xf numFmtId="182" fontId="11" fillId="0" borderId="0" xfId="0" applyNumberFormat="1" applyFont="1" applyFill="1" applyBorder="1" applyAlignment="1">
      <alignment horizontal="right" vertical="center"/>
    </xf>
    <xf numFmtId="0" fontId="15" fillId="0" borderId="9" xfId="0" applyFont="1" applyFill="1" applyBorder="1" applyAlignment="1">
      <alignment vertical="center"/>
    </xf>
    <xf numFmtId="0" fontId="5" fillId="0" borderId="4" xfId="0" applyFont="1" applyBorder="1" applyAlignment="1">
      <alignment vertical="center"/>
    </xf>
    <xf numFmtId="0" fontId="5" fillId="0" borderId="19" xfId="0" applyFont="1" applyBorder="1" applyAlignment="1">
      <alignment vertical="center"/>
    </xf>
    <xf numFmtId="0" fontId="5" fillId="0" borderId="17" xfId="0" applyFont="1" applyBorder="1" applyAlignment="1">
      <alignment vertical="center"/>
    </xf>
    <xf numFmtId="0" fontId="5" fillId="0" borderId="17" xfId="0" applyFont="1" applyBorder="1" applyAlignment="1">
      <alignment horizontal="distributed" vertical="center"/>
    </xf>
    <xf numFmtId="0" fontId="5" fillId="0" borderId="23" xfId="0" applyFont="1" applyBorder="1" applyAlignment="1">
      <alignment vertical="center"/>
    </xf>
    <xf numFmtId="0" fontId="5" fillId="0" borderId="22" xfId="0" applyFont="1" applyBorder="1" applyAlignment="1">
      <alignment vertical="center"/>
    </xf>
    <xf numFmtId="0" fontId="5" fillId="0" borderId="8" xfId="0" applyFont="1" applyBorder="1" applyAlignment="1">
      <alignment vertical="center"/>
    </xf>
    <xf numFmtId="0" fontId="5" fillId="0" borderId="0" xfId="0" applyFont="1" applyAlignment="1">
      <alignment horizontal="center" vertical="center"/>
    </xf>
    <xf numFmtId="0" fontId="12" fillId="0" borderId="0" xfId="0" applyFont="1" applyAlignment="1">
      <alignment horizontal="distributed" vertical="center" justifyLastLine="1"/>
    </xf>
    <xf numFmtId="0" fontId="5" fillId="0" borderId="0" xfId="0" applyFont="1" applyAlignment="1">
      <alignment horizontal="left" vertical="center" indent="1"/>
    </xf>
    <xf numFmtId="0" fontId="12" fillId="0" borderId="0" xfId="0" applyFont="1" applyAlignment="1">
      <alignment horizontal="left" vertical="center" indent="1"/>
    </xf>
    <xf numFmtId="176" fontId="11" fillId="0" borderId="0" xfId="0" applyNumberFormat="1" applyFont="1" applyAlignment="1">
      <alignment vertical="center"/>
    </xf>
    <xf numFmtId="0" fontId="9" fillId="0" borderId="0" xfId="0" applyFont="1" applyAlignment="1">
      <alignment horizontal="distributed" vertical="center"/>
    </xf>
    <xf numFmtId="0" fontId="9" fillId="0" borderId="0" xfId="0" applyFont="1"/>
    <xf numFmtId="0" fontId="5" fillId="0" borderId="19" xfId="0" applyFont="1" applyBorder="1" applyAlignment="1">
      <alignment horizontal="centerContinuous" vertical="center"/>
    </xf>
    <xf numFmtId="0" fontId="5" fillId="0" borderId="17" xfId="0" applyFont="1" applyBorder="1" applyAlignment="1">
      <alignment horizontal="centerContinuous" vertical="center"/>
    </xf>
    <xf numFmtId="0" fontId="5" fillId="0" borderId="13" xfId="0" applyFont="1" applyBorder="1" applyAlignment="1">
      <alignment vertical="center"/>
    </xf>
    <xf numFmtId="0" fontId="5" fillId="0" borderId="15" xfId="0" applyFont="1" applyBorder="1" applyAlignment="1">
      <alignment horizontal="center" vertical="center" justifyLastLine="1"/>
    </xf>
    <xf numFmtId="0" fontId="13" fillId="0" borderId="0" xfId="0" applyFont="1" applyAlignment="1">
      <alignment vertical="center"/>
    </xf>
    <xf numFmtId="0" fontId="5" fillId="0" borderId="10" xfId="0" applyFont="1" applyBorder="1" applyAlignment="1">
      <alignment horizontal="distributed" vertical="center"/>
    </xf>
    <xf numFmtId="0" fontId="5" fillId="0" borderId="11" xfId="0" applyFont="1" applyBorder="1" applyAlignment="1">
      <alignment vertical="center"/>
    </xf>
    <xf numFmtId="177" fontId="12" fillId="0" borderId="10" xfId="0" applyNumberFormat="1" applyFont="1" applyBorder="1" applyAlignment="1">
      <alignment vertical="center"/>
    </xf>
    <xf numFmtId="177" fontId="12" fillId="0" borderId="10" xfId="0" applyNumberFormat="1" applyFont="1" applyBorder="1" applyAlignment="1">
      <alignment horizontal="right" vertical="center"/>
    </xf>
    <xf numFmtId="0" fontId="5" fillId="0" borderId="5" xfId="0" applyFont="1" applyBorder="1" applyAlignment="1">
      <alignment horizontal="center" vertical="center" justifyLastLine="1"/>
    </xf>
    <xf numFmtId="0" fontId="5" fillId="0" borderId="15" xfId="0" applyFont="1" applyBorder="1" applyAlignment="1">
      <alignment horizontal="distributed" vertical="center" wrapText="1" justifyLastLine="1"/>
    </xf>
    <xf numFmtId="0" fontId="5" fillId="0" borderId="5" xfId="0" applyFont="1" applyBorder="1" applyAlignment="1">
      <alignment horizontal="distributed" vertical="center" wrapText="1" justifyLastLine="1"/>
    </xf>
    <xf numFmtId="0" fontId="5" fillId="0" borderId="5" xfId="0" applyFont="1" applyBorder="1" applyAlignment="1">
      <alignment horizontal="center" vertical="center" wrapText="1"/>
    </xf>
    <xf numFmtId="0" fontId="3" fillId="0" borderId="0" xfId="0" applyFont="1" applyAlignment="1">
      <alignment horizontal="distributed" vertical="center" justifyLastLine="1"/>
    </xf>
    <xf numFmtId="0" fontId="3" fillId="0" borderId="8" xfId="0" applyFont="1" applyBorder="1" applyAlignment="1">
      <alignment vertical="center"/>
    </xf>
    <xf numFmtId="0" fontId="3" fillId="0" borderId="0" xfId="0" applyFont="1" applyAlignment="1">
      <alignment horizontal="center" vertical="center" wrapText="1"/>
    </xf>
    <xf numFmtId="0" fontId="3" fillId="0" borderId="0" xfId="0" applyFont="1" applyAlignment="1">
      <alignment horizontal="distributed" vertical="center" wrapText="1" justifyLastLine="1"/>
    </xf>
    <xf numFmtId="0" fontId="13" fillId="0" borderId="9" xfId="0" applyFont="1" applyBorder="1" applyAlignment="1">
      <alignment vertical="center"/>
    </xf>
    <xf numFmtId="176" fontId="11" fillId="0" borderId="0" xfId="0" applyNumberFormat="1" applyFont="1" applyAlignment="1">
      <alignment horizontal="right" vertical="center"/>
    </xf>
    <xf numFmtId="0" fontId="8" fillId="0" borderId="9" xfId="0" applyFont="1" applyBorder="1" applyAlignment="1">
      <alignment vertical="center"/>
    </xf>
    <xf numFmtId="0" fontId="3" fillId="0" borderId="9" xfId="0" applyFont="1" applyBorder="1" applyAlignment="1">
      <alignment vertical="center"/>
    </xf>
    <xf numFmtId="0" fontId="5" fillId="0" borderId="18" xfId="0" applyFont="1" applyBorder="1" applyAlignment="1">
      <alignment horizontal="center" vertical="center" wrapText="1" justifyLastLine="1"/>
    </xf>
    <xf numFmtId="0" fontId="3" fillId="0" borderId="18" xfId="0" applyFont="1" applyBorder="1" applyAlignment="1">
      <alignment horizontal="center" vertical="center" wrapText="1" justifyLastLine="1"/>
    </xf>
    <xf numFmtId="0" fontId="3" fillId="0" borderId="18" xfId="0" applyFont="1" applyBorder="1" applyAlignment="1">
      <alignment horizontal="center" vertical="center" wrapText="1" shrinkToFit="1"/>
    </xf>
    <xf numFmtId="0" fontId="3" fillId="0" borderId="18" xfId="0" applyFont="1" applyBorder="1" applyAlignment="1">
      <alignment horizontal="distributed" vertical="center" wrapText="1" justifyLastLine="1"/>
    </xf>
    <xf numFmtId="0" fontId="5" fillId="0" borderId="19" xfId="0" applyFont="1" applyBorder="1" applyAlignment="1">
      <alignment horizontal="center" vertical="center" wrapText="1" justifyLastLine="1"/>
    </xf>
    <xf numFmtId="0" fontId="5" fillId="0" borderId="19" xfId="0" applyFont="1" applyBorder="1"/>
    <xf numFmtId="0" fontId="5" fillId="0" borderId="0" xfId="0" applyFont="1" applyAlignment="1">
      <alignment horizontal="center" vertical="center" wrapText="1" justifyLastLine="1"/>
    </xf>
    <xf numFmtId="0" fontId="5" fillId="0" borderId="0" xfId="0" applyFont="1" applyAlignment="1">
      <alignment horizontal="center" vertical="center" wrapText="1"/>
    </xf>
    <xf numFmtId="0" fontId="12" fillId="0" borderId="0" xfId="0" applyFont="1" applyAlignment="1">
      <alignment horizontal="center" vertical="center" wrapText="1" justifyLastLine="1"/>
    </xf>
    <xf numFmtId="0" fontId="12" fillId="0" borderId="14" xfId="0" applyFont="1" applyBorder="1"/>
    <xf numFmtId="182" fontId="11" fillId="0" borderId="0" xfId="2" applyNumberFormat="1" applyFont="1" applyFill="1" applyBorder="1" applyAlignment="1">
      <alignment horizontal="right"/>
    </xf>
    <xf numFmtId="187" fontId="11" fillId="0" borderId="0" xfId="2" applyNumberFormat="1" applyFont="1" applyFill="1" applyBorder="1" applyAlignment="1">
      <alignment horizontal="right" vertical="center"/>
    </xf>
    <xf numFmtId="182" fontId="5" fillId="0" borderId="0" xfId="0" applyNumberFormat="1" applyFont="1" applyAlignment="1">
      <alignment wrapText="1"/>
    </xf>
    <xf numFmtId="0" fontId="9" fillId="0" borderId="0" xfId="0" applyFont="1" applyAlignment="1">
      <alignment vertical="top"/>
    </xf>
    <xf numFmtId="0" fontId="11" fillId="0" borderId="9" xfId="0" applyFont="1" applyBorder="1" applyAlignment="1">
      <alignment vertical="top"/>
    </xf>
    <xf numFmtId="177" fontId="11" fillId="0" borderId="0" xfId="0" applyNumberFormat="1" applyFont="1" applyAlignment="1">
      <alignment vertical="top"/>
    </xf>
    <xf numFmtId="0" fontId="12" fillId="0" borderId="14" xfId="0" applyFont="1" applyBorder="1" applyAlignment="1">
      <alignment vertical="top"/>
    </xf>
    <xf numFmtId="182" fontId="5" fillId="0" borderId="0" xfId="0" applyNumberFormat="1" applyFont="1" applyAlignment="1">
      <alignment vertical="top" wrapText="1"/>
    </xf>
    <xf numFmtId="0" fontId="5" fillId="0" borderId="9" xfId="0" applyFont="1" applyBorder="1"/>
    <xf numFmtId="177" fontId="12" fillId="0" borderId="0" xfId="0" applyNumberFormat="1" applyFont="1"/>
    <xf numFmtId="0" fontId="5" fillId="0" borderId="0" xfId="0" applyFont="1" applyAlignment="1">
      <alignment vertical="top"/>
    </xf>
    <xf numFmtId="0" fontId="5" fillId="0" borderId="9" xfId="0" applyFont="1" applyBorder="1" applyAlignment="1">
      <alignment vertical="top"/>
    </xf>
    <xf numFmtId="177" fontId="12" fillId="0" borderId="0" xfId="0" applyNumberFormat="1" applyFont="1" applyAlignment="1">
      <alignment vertical="top"/>
    </xf>
    <xf numFmtId="0" fontId="5" fillId="0" borderId="15" xfId="0" applyFont="1" applyBorder="1" applyAlignment="1">
      <alignment horizontal="center" vertical="center"/>
    </xf>
    <xf numFmtId="0" fontId="9" fillId="0" borderId="0" xfId="0" applyFont="1" applyAlignment="1">
      <alignment horizontal="center" vertical="center"/>
    </xf>
    <xf numFmtId="0" fontId="5" fillId="0" borderId="10" xfId="0" applyFont="1" applyBorder="1" applyAlignment="1">
      <alignment horizontal="right"/>
    </xf>
    <xf numFmtId="177" fontId="12" fillId="0" borderId="10" xfId="0" applyNumberFormat="1" applyFont="1" applyBorder="1"/>
    <xf numFmtId="0" fontId="3" fillId="0" borderId="0" xfId="0" applyFont="1" applyAlignment="1">
      <alignment horizontal="right"/>
    </xf>
    <xf numFmtId="177" fontId="6" fillId="0" borderId="0" xfId="0" applyNumberFormat="1" applyFont="1" applyAlignment="1">
      <alignment vertical="center"/>
    </xf>
    <xf numFmtId="0" fontId="3" fillId="0" borderId="0" xfId="0" applyFont="1" applyAlignment="1">
      <alignment horizontal="right" vertical="center"/>
    </xf>
    <xf numFmtId="0" fontId="5" fillId="0" borderId="7" xfId="0" applyFont="1" applyBorder="1" applyAlignment="1">
      <alignment horizontal="right" vertical="center"/>
    </xf>
    <xf numFmtId="177" fontId="12" fillId="0" borderId="0" xfId="0" applyNumberFormat="1" applyFont="1" applyFill="1" applyBorder="1" applyAlignment="1">
      <alignment horizontal="right" vertical="center"/>
    </xf>
    <xf numFmtId="177" fontId="12" fillId="0" borderId="13" xfId="0" applyNumberFormat="1" applyFont="1" applyFill="1" applyBorder="1" applyAlignment="1">
      <alignment vertical="center"/>
    </xf>
    <xf numFmtId="177" fontId="12" fillId="0" borderId="7" xfId="0" applyNumberFormat="1" applyFont="1" applyFill="1" applyBorder="1" applyAlignment="1">
      <alignment vertical="center"/>
    </xf>
    <xf numFmtId="178" fontId="12" fillId="0" borderId="7" xfId="0" applyNumberFormat="1" applyFont="1" applyFill="1" applyBorder="1" applyAlignment="1">
      <alignment vertical="center"/>
    </xf>
    <xf numFmtId="0" fontId="5" fillId="0" borderId="5" xfId="0" applyFont="1" applyFill="1" applyBorder="1" applyAlignment="1">
      <alignment horizontal="distributed" vertical="center" justifyLastLine="1"/>
    </xf>
    <xf numFmtId="0" fontId="5" fillId="0" borderId="0" xfId="0" applyFont="1" applyFill="1" applyBorder="1" applyAlignment="1">
      <alignment horizontal="distributed" vertical="center" justifyLastLine="1"/>
    </xf>
    <xf numFmtId="0" fontId="5" fillId="0" borderId="0" xfId="0" applyFont="1" applyFill="1" applyBorder="1" applyAlignment="1">
      <alignment horizontal="distributed" vertical="center"/>
    </xf>
    <xf numFmtId="0" fontId="5" fillId="0" borderId="0" xfId="0" applyFont="1" applyFill="1" applyBorder="1" applyAlignment="1">
      <alignment horizontal="distributed" vertical="center" wrapText="1"/>
    </xf>
    <xf numFmtId="0" fontId="5" fillId="0" borderId="0" xfId="0" applyFont="1" applyAlignment="1">
      <alignment horizontal="distributed" vertical="center"/>
    </xf>
    <xf numFmtId="0" fontId="5" fillId="0" borderId="1"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19" xfId="0" applyFont="1" applyBorder="1" applyAlignment="1">
      <alignment horizontal="distributed" vertical="center" justifyLastLine="1"/>
    </xf>
    <xf numFmtId="0" fontId="5" fillId="0" borderId="17" xfId="0" applyFont="1" applyBorder="1" applyAlignment="1">
      <alignment horizontal="distributed" vertical="center" justifyLastLine="1"/>
    </xf>
    <xf numFmtId="0" fontId="5" fillId="0" borderId="16"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0" xfId="0" applyFont="1" applyAlignment="1">
      <alignment horizontal="distributed" vertical="center" justifyLastLine="1"/>
    </xf>
    <xf numFmtId="182" fontId="9" fillId="0" borderId="0" xfId="0" applyNumberFormat="1" applyFont="1" applyAlignment="1">
      <alignment horizontal="distributed" vertical="center" justifyLastLine="1"/>
    </xf>
    <xf numFmtId="0" fontId="5" fillId="0" borderId="21" xfId="0" applyFont="1" applyBorder="1" applyAlignment="1">
      <alignment horizontal="distributed" vertical="center" justifyLastLine="1"/>
    </xf>
    <xf numFmtId="0" fontId="9" fillId="0" borderId="0" xfId="0" applyFont="1" applyAlignment="1">
      <alignment horizontal="right" vertical="center"/>
    </xf>
    <xf numFmtId="0" fontId="5" fillId="0" borderId="0" xfId="0" applyFont="1" applyAlignment="1">
      <alignment horizontal="right" vertical="center"/>
    </xf>
    <xf numFmtId="0" fontId="5" fillId="0" borderId="15"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22" xfId="0" applyFont="1" applyBorder="1" applyAlignment="1">
      <alignment horizontal="distributed" vertical="center" justifyLastLine="1"/>
    </xf>
    <xf numFmtId="179" fontId="12" fillId="0" borderId="0" xfId="2" applyNumberFormat="1" applyFont="1" applyFill="1" applyBorder="1" applyAlignment="1">
      <alignment horizontal="right" vertical="center"/>
    </xf>
    <xf numFmtId="0" fontId="11" fillId="0" borderId="0" xfId="0" applyNumberFormat="1" applyFont="1" applyFill="1" applyBorder="1" applyAlignment="1">
      <alignment horizontal="right" vertical="center"/>
    </xf>
    <xf numFmtId="0" fontId="12" fillId="0" borderId="0" xfId="0" applyNumberFormat="1" applyFont="1" applyFill="1" applyBorder="1" applyAlignment="1">
      <alignment horizontal="right" vertical="center"/>
    </xf>
    <xf numFmtId="177" fontId="12" fillId="0" borderId="0" xfId="0" applyNumberFormat="1" applyFont="1" applyFill="1" applyBorder="1" applyAlignment="1">
      <alignment vertical="top"/>
    </xf>
    <xf numFmtId="177" fontId="12" fillId="0" borderId="0" xfId="2" applyNumberFormat="1" applyFont="1" applyFill="1" applyAlignment="1">
      <alignment horizontal="right" vertical="center"/>
    </xf>
    <xf numFmtId="176" fontId="12" fillId="0" borderId="0" xfId="0" applyNumberFormat="1" applyFont="1" applyFill="1" applyBorder="1" applyAlignment="1">
      <alignment vertical="center"/>
    </xf>
    <xf numFmtId="38" fontId="12" fillId="0" borderId="0" xfId="2" applyFont="1" applyFill="1"/>
    <xf numFmtId="176" fontId="12" fillId="0" borderId="0" xfId="0" applyNumberFormat="1" applyFont="1" applyFill="1" applyAlignment="1">
      <alignment horizontal="right" vertical="center"/>
    </xf>
    <xf numFmtId="178" fontId="13" fillId="0" borderId="0" xfId="0" applyNumberFormat="1" applyFont="1" applyAlignment="1">
      <alignment vertical="center"/>
    </xf>
    <xf numFmtId="0" fontId="0" fillId="0" borderId="0" xfId="0" applyFont="1"/>
    <xf numFmtId="178" fontId="0" fillId="0" borderId="0" xfId="0" applyNumberFormat="1" applyFont="1" applyAlignment="1">
      <alignment vertical="center"/>
    </xf>
    <xf numFmtId="186" fontId="12" fillId="0" borderId="0" xfId="0" applyNumberFormat="1" applyFont="1" applyAlignment="1">
      <alignment vertical="center"/>
    </xf>
    <xf numFmtId="177" fontId="13" fillId="0" borderId="0" xfId="0" applyNumberFormat="1" applyFont="1" applyAlignment="1">
      <alignment vertical="center"/>
    </xf>
    <xf numFmtId="183" fontId="0" fillId="0" borderId="0" xfId="0" applyNumberFormat="1" applyFont="1"/>
    <xf numFmtId="0" fontId="0" fillId="0" borderId="11" xfId="0" applyFont="1" applyBorder="1"/>
    <xf numFmtId="0" fontId="0" fillId="0" borderId="10" xfId="0" applyFont="1" applyBorder="1"/>
    <xf numFmtId="177" fontId="0" fillId="0" borderId="0" xfId="0" applyNumberFormat="1" applyFont="1" applyAlignment="1">
      <alignment vertical="center"/>
    </xf>
    <xf numFmtId="176" fontId="0" fillId="0" borderId="0" xfId="0" applyNumberFormat="1" applyFont="1" applyAlignment="1">
      <alignment vertical="center"/>
    </xf>
    <xf numFmtId="177" fontId="13" fillId="0" borderId="0" xfId="0" applyNumberFormat="1" applyFont="1"/>
    <xf numFmtId="3" fontId="0" fillId="0" borderId="0" xfId="0" applyNumberFormat="1" applyFont="1"/>
    <xf numFmtId="0" fontId="18" fillId="0" borderId="0" xfId="0" applyFont="1"/>
    <xf numFmtId="183" fontId="12" fillId="0" borderId="0" xfId="0" applyNumberFormat="1" applyFont="1" applyAlignment="1">
      <alignment vertical="center"/>
    </xf>
    <xf numFmtId="38" fontId="12" fillId="0" borderId="0" xfId="2" applyFont="1" applyFill="1" applyBorder="1" applyAlignment="1">
      <alignment horizontal="right" vertical="center"/>
    </xf>
    <xf numFmtId="184" fontId="12" fillId="0" borderId="0" xfId="0" applyNumberFormat="1" applyFont="1" applyAlignment="1">
      <alignment horizontal="right"/>
    </xf>
    <xf numFmtId="185" fontId="12" fillId="0" borderId="0" xfId="2" applyNumberFormat="1" applyFont="1" applyFill="1" applyBorder="1" applyAlignment="1">
      <alignment horizontal="right" vertical="center"/>
    </xf>
    <xf numFmtId="184" fontId="12" fillId="0" borderId="0" xfId="0" quotePrefix="1" applyNumberFormat="1" applyFont="1"/>
    <xf numFmtId="177" fontId="12" fillId="0" borderId="0" xfId="0" quotePrefix="1" applyNumberFormat="1" applyFont="1" applyAlignment="1">
      <alignment horizontal="right" vertical="center"/>
    </xf>
    <xf numFmtId="40" fontId="12" fillId="0" borderId="0" xfId="2" applyNumberFormat="1" applyFont="1" applyFill="1" applyBorder="1" applyAlignment="1">
      <alignment vertical="center"/>
    </xf>
    <xf numFmtId="177" fontId="11" fillId="0" borderId="0" xfId="0" applyNumberFormat="1" applyFont="1" applyAlignment="1">
      <alignment horizontal="right" vertical="center"/>
    </xf>
    <xf numFmtId="177" fontId="12" fillId="0" borderId="14" xfId="0" applyNumberFormat="1" applyFont="1" applyBorder="1" applyAlignment="1">
      <alignment vertical="center"/>
    </xf>
    <xf numFmtId="177" fontId="12" fillId="0" borderId="0" xfId="0" applyNumberFormat="1" applyFont="1" applyAlignment="1">
      <alignment horizontal="right" vertical="center"/>
    </xf>
    <xf numFmtId="177" fontId="12" fillId="0" borderId="14" xfId="0" applyNumberFormat="1" applyFont="1" applyBorder="1" applyAlignment="1">
      <alignment horizontal="right" vertical="center"/>
    </xf>
    <xf numFmtId="0" fontId="0" fillId="0" borderId="0" xfId="0" applyFont="1" applyAlignment="1">
      <alignment vertical="center"/>
    </xf>
    <xf numFmtId="176" fontId="11" fillId="0" borderId="14" xfId="0" applyNumberFormat="1" applyFont="1" applyBorder="1" applyAlignment="1">
      <alignment vertical="center"/>
    </xf>
    <xf numFmtId="176" fontId="12" fillId="0" borderId="0" xfId="0" applyNumberFormat="1" applyFont="1" applyAlignment="1">
      <alignment vertical="center"/>
    </xf>
    <xf numFmtId="176" fontId="12" fillId="0" borderId="14" xfId="0" applyNumberFormat="1" applyFont="1" applyBorder="1" applyAlignment="1">
      <alignment vertical="center"/>
    </xf>
    <xf numFmtId="176" fontId="12" fillId="0" borderId="0" xfId="0" applyNumberFormat="1" applyFont="1" applyAlignment="1" applyProtection="1">
      <alignment vertical="center"/>
      <protection locked="0"/>
    </xf>
    <xf numFmtId="176" fontId="12" fillId="0" borderId="0" xfId="0" applyNumberFormat="1" applyFont="1" applyAlignment="1">
      <alignment horizontal="right" vertical="center"/>
    </xf>
    <xf numFmtId="0" fontId="0" fillId="0" borderId="9" xfId="0" applyFont="1" applyBorder="1" applyAlignment="1">
      <alignment vertical="center"/>
    </xf>
    <xf numFmtId="176" fontId="12" fillId="0" borderId="14" xfId="0" applyNumberFormat="1" applyFont="1" applyBorder="1"/>
    <xf numFmtId="176" fontId="12" fillId="0" borderId="0" xfId="0" applyNumberFormat="1" applyFont="1"/>
    <xf numFmtId="182" fontId="12" fillId="0" borderId="14" xfId="0" applyNumberFormat="1" applyFont="1" applyBorder="1" applyAlignment="1">
      <alignment vertical="center"/>
    </xf>
    <xf numFmtId="182" fontId="12" fillId="0" borderId="0" xfId="0" applyNumberFormat="1" applyFont="1" applyAlignment="1">
      <alignment vertical="center"/>
    </xf>
    <xf numFmtId="182" fontId="5" fillId="0" borderId="20" xfId="0" applyNumberFormat="1" applyFont="1" applyBorder="1"/>
    <xf numFmtId="0" fontId="5" fillId="0" borderId="0" xfId="3" applyFont="1" applyFill="1" applyAlignment="1">
      <alignment vertical="center"/>
    </xf>
    <xf numFmtId="0" fontId="0" fillId="0" borderId="0" xfId="0" applyFont="1" applyAlignment="1">
      <alignment vertical="top"/>
    </xf>
    <xf numFmtId="182" fontId="12" fillId="0" borderId="0" xfId="2" applyNumberFormat="1" applyFont="1" applyFill="1" applyBorder="1" applyAlignment="1">
      <alignment horizontal="right"/>
    </xf>
    <xf numFmtId="187" fontId="12" fillId="0" borderId="0" xfId="2" applyNumberFormat="1" applyFont="1" applyFill="1" applyBorder="1" applyAlignment="1">
      <alignment horizontal="right" vertical="center"/>
    </xf>
    <xf numFmtId="176" fontId="12" fillId="0" borderId="0" xfId="2" applyNumberFormat="1" applyFont="1" applyFill="1" applyBorder="1" applyAlignment="1">
      <alignment horizontal="right"/>
    </xf>
    <xf numFmtId="188" fontId="12" fillId="0" borderId="0" xfId="0" applyNumberFormat="1" applyFont="1" applyAlignment="1">
      <alignment horizontal="right" vertical="center"/>
    </xf>
    <xf numFmtId="176" fontId="12" fillId="0" borderId="0" xfId="2" applyNumberFormat="1" applyFont="1" applyFill="1" applyBorder="1" applyAlignment="1">
      <alignment horizontal="right" vertical="center"/>
    </xf>
    <xf numFmtId="187" fontId="12" fillId="0" borderId="0" xfId="2" applyNumberFormat="1" applyFont="1" applyFill="1" applyBorder="1" applyAlignment="1">
      <alignment horizontal="right"/>
    </xf>
    <xf numFmtId="0" fontId="0" fillId="0" borderId="20" xfId="0" applyFont="1" applyBorder="1"/>
    <xf numFmtId="0" fontId="5" fillId="0" borderId="16" xfId="0" applyFont="1" applyBorder="1" applyAlignment="1">
      <alignment horizontal="center" vertical="center"/>
    </xf>
    <xf numFmtId="0" fontId="16" fillId="0" borderId="0" xfId="0" applyFont="1" applyAlignment="1">
      <alignment vertical="center"/>
    </xf>
    <xf numFmtId="177" fontId="0" fillId="0" borderId="0" xfId="0" applyNumberFormat="1" applyFont="1"/>
    <xf numFmtId="0" fontId="5" fillId="0" borderId="0" xfId="3" applyFont="1" applyAlignment="1">
      <alignment vertical="center"/>
    </xf>
    <xf numFmtId="0" fontId="19" fillId="0" borderId="0" xfId="4" applyFont="1" applyAlignment="1" applyProtection="1"/>
    <xf numFmtId="0" fontId="5" fillId="0" borderId="12" xfId="0" applyFont="1" applyFill="1" applyBorder="1" applyAlignment="1">
      <alignment horizontal="distributed" vertical="center" justifyLastLine="1"/>
    </xf>
    <xf numFmtId="0" fontId="5" fillId="0" borderId="5" xfId="0" applyFont="1" applyFill="1" applyBorder="1" applyAlignment="1">
      <alignment horizontal="distributed" vertical="center" justifyLastLine="1"/>
    </xf>
    <xf numFmtId="0" fontId="5" fillId="0" borderId="14"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5" fillId="0" borderId="0" xfId="0" applyFont="1" applyFill="1" applyBorder="1" applyAlignment="1">
      <alignment horizontal="distributed" vertical="center" justifyLastLine="1"/>
    </xf>
    <xf numFmtId="0" fontId="5" fillId="0" borderId="13" xfId="0" applyFont="1" applyFill="1" applyBorder="1" applyAlignment="1">
      <alignment horizontal="distributed" vertical="center" justifyLastLine="1"/>
    </xf>
    <xf numFmtId="0" fontId="5" fillId="0" borderId="12" xfId="0" applyFont="1" applyFill="1" applyBorder="1" applyAlignment="1">
      <alignment horizontal="center" vertical="center" wrapText="1" justifyLastLine="1"/>
    </xf>
    <xf numFmtId="0" fontId="5" fillId="0" borderId="5" xfId="0" applyFont="1" applyFill="1" applyBorder="1" applyAlignment="1">
      <alignment horizontal="center" vertical="center" justifyLastLine="1"/>
    </xf>
    <xf numFmtId="0" fontId="5" fillId="0" borderId="6"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0" xfId="0" applyFont="1" applyFill="1" applyBorder="1" applyAlignment="1">
      <alignment horizontal="distributed" vertical="center"/>
    </xf>
    <xf numFmtId="0" fontId="5" fillId="0" borderId="0" xfId="0" applyFont="1" applyFill="1" applyAlignment="1">
      <alignment horizontal="distributed" vertical="center"/>
    </xf>
    <xf numFmtId="0" fontId="5" fillId="0" borderId="17" xfId="0" applyFont="1" applyFill="1" applyBorder="1" applyAlignment="1">
      <alignment horizontal="distributed" vertical="center" justifyLastLine="1"/>
    </xf>
    <xf numFmtId="0" fontId="5" fillId="0" borderId="7" xfId="0" applyFont="1" applyFill="1" applyBorder="1" applyAlignment="1">
      <alignment horizontal="distributed" vertical="center" justifyLastLine="1"/>
    </xf>
    <xf numFmtId="0" fontId="9" fillId="0" borderId="0" xfId="0" applyFont="1" applyFill="1" applyAlignment="1">
      <alignment horizontal="distributed" vertical="center"/>
    </xf>
    <xf numFmtId="0" fontId="9" fillId="0" borderId="0" xfId="0" applyFont="1" applyFill="1" applyAlignment="1">
      <alignment horizontal="center" vertical="center"/>
    </xf>
    <xf numFmtId="0" fontId="5" fillId="0" borderId="0" xfId="0" applyFont="1" applyFill="1" applyBorder="1" applyAlignment="1">
      <alignment horizontal="distributed" vertical="center" wrapText="1"/>
    </xf>
    <xf numFmtId="0" fontId="3"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distributed" vertical="center"/>
    </xf>
    <xf numFmtId="0" fontId="5" fillId="0" borderId="1"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19" xfId="0" applyFont="1" applyBorder="1" applyAlignment="1">
      <alignment horizontal="distributed" vertical="center" justifyLastLine="1"/>
    </xf>
    <xf numFmtId="0" fontId="5" fillId="0" borderId="17" xfId="0" applyFont="1" applyBorder="1" applyAlignment="1">
      <alignment horizontal="distributed" vertical="center" justifyLastLine="1"/>
    </xf>
    <xf numFmtId="0" fontId="5" fillId="0" borderId="16" xfId="0" applyFont="1" applyBorder="1" applyAlignment="1">
      <alignment horizontal="distributed" vertical="center" justifyLastLine="1"/>
    </xf>
    <xf numFmtId="0" fontId="5" fillId="0" borderId="23"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5" fillId="0" borderId="9" xfId="0" applyFont="1" applyBorder="1" applyAlignment="1">
      <alignment horizontal="distributed" vertical="center"/>
    </xf>
    <xf numFmtId="0" fontId="5" fillId="0" borderId="26" xfId="0" applyFont="1" applyBorder="1" applyAlignment="1">
      <alignment horizontal="distributed" vertical="center" justifyLastLine="1"/>
    </xf>
    <xf numFmtId="0" fontId="5" fillId="0" borderId="12"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25" xfId="0" applyFont="1" applyBorder="1" applyAlignment="1">
      <alignment horizontal="distributed" vertical="center" justifyLastLine="1"/>
    </xf>
    <xf numFmtId="0" fontId="5" fillId="0" borderId="14" xfId="0" applyFont="1" applyBorder="1" applyAlignment="1">
      <alignment horizontal="distributed" vertical="center" justifyLastLine="1"/>
    </xf>
    <xf numFmtId="0" fontId="5" fillId="0" borderId="25" xfId="0" applyFont="1" applyBorder="1" applyAlignment="1">
      <alignment horizontal="center" vertical="center" wrapText="1"/>
    </xf>
    <xf numFmtId="0" fontId="5" fillId="0" borderId="6" xfId="0" applyFont="1" applyBorder="1"/>
    <xf numFmtId="0" fontId="5" fillId="0" borderId="26" xfId="0" applyFont="1" applyBorder="1" applyAlignment="1">
      <alignment horizontal="center" vertical="center" wrapText="1"/>
    </xf>
    <xf numFmtId="0" fontId="5" fillId="0" borderId="5" xfId="0" applyFont="1" applyBorder="1"/>
    <xf numFmtId="0" fontId="5" fillId="0" borderId="0" xfId="0" applyFont="1" applyAlignment="1">
      <alignment horizontal="distributed" vertical="center" justifyLastLine="1"/>
    </xf>
    <xf numFmtId="0" fontId="5" fillId="0" borderId="26" xfId="0" applyFont="1" applyBorder="1" applyAlignment="1">
      <alignment horizontal="distributed" vertical="center" wrapText="1" justifyLastLine="1"/>
    </xf>
    <xf numFmtId="0" fontId="5" fillId="0" borderId="12" xfId="0" applyFont="1" applyBorder="1"/>
    <xf numFmtId="182" fontId="9" fillId="0" borderId="0" xfId="0" applyNumberFormat="1" applyFont="1" applyAlignment="1">
      <alignment horizontal="distributed" vertical="center" justifyLastLine="1"/>
    </xf>
    <xf numFmtId="182" fontId="5" fillId="0" borderId="1" xfId="0" applyNumberFormat="1" applyFont="1" applyBorder="1" applyAlignment="1">
      <alignment horizontal="center" vertical="center"/>
    </xf>
    <xf numFmtId="182" fontId="5" fillId="0" borderId="0" xfId="0" applyNumberFormat="1" applyFont="1" applyAlignment="1">
      <alignment horizontal="center" vertical="center"/>
    </xf>
    <xf numFmtId="182" fontId="5" fillId="0" borderId="13" xfId="0" applyNumberFormat="1" applyFont="1" applyBorder="1" applyAlignment="1">
      <alignment horizontal="center" vertical="center"/>
    </xf>
    <xf numFmtId="182" fontId="5" fillId="0" borderId="2" xfId="0" applyNumberFormat="1" applyFont="1" applyBorder="1" applyAlignment="1">
      <alignment horizontal="distributed" vertical="center" wrapText="1" justifyLastLine="1"/>
    </xf>
    <xf numFmtId="182" fontId="5" fillId="0" borderId="12" xfId="0" applyNumberFormat="1" applyFont="1" applyBorder="1" applyAlignment="1">
      <alignment horizontal="distributed" vertical="center" wrapText="1" justifyLastLine="1"/>
    </xf>
    <xf numFmtId="182" fontId="5" fillId="0" borderId="5" xfId="0" applyNumberFormat="1" applyFont="1" applyBorder="1" applyAlignment="1">
      <alignment horizontal="distributed" vertical="center" wrapText="1" justifyLastLine="1"/>
    </xf>
    <xf numFmtId="182" fontId="5" fillId="0" borderId="3" xfId="0" applyNumberFormat="1" applyFont="1" applyBorder="1" applyAlignment="1">
      <alignment horizontal="distributed" vertical="center" wrapText="1" justifyLastLine="1"/>
    </xf>
    <xf numFmtId="182" fontId="5" fillId="0" borderId="4" xfId="0" applyNumberFormat="1" applyFont="1" applyBorder="1" applyAlignment="1">
      <alignment horizontal="distributed" vertical="center" wrapText="1" justifyLastLine="1"/>
    </xf>
    <xf numFmtId="182" fontId="5" fillId="0" borderId="6" xfId="0" applyNumberFormat="1" applyFont="1" applyBorder="1" applyAlignment="1">
      <alignment horizontal="distributed" vertical="center" wrapText="1" justifyLastLine="1"/>
    </xf>
    <xf numFmtId="182" fontId="5" fillId="0" borderId="22" xfId="0" applyNumberFormat="1" applyFont="1" applyBorder="1" applyAlignment="1">
      <alignment horizontal="distributed" vertical="center" wrapText="1" justifyLastLine="1"/>
    </xf>
    <xf numFmtId="182" fontId="5" fillId="0" borderId="14" xfId="0" applyNumberFormat="1" applyFont="1" applyBorder="1" applyAlignment="1">
      <alignment horizontal="distributed" vertical="center" wrapText="1" justifyLastLine="1"/>
    </xf>
    <xf numFmtId="0" fontId="9" fillId="0" borderId="0" xfId="0" applyFont="1" applyFill="1" applyBorder="1" applyAlignment="1">
      <alignment horizontal="left" vertical="center" justifyLastLine="1"/>
    </xf>
    <xf numFmtId="0" fontId="5" fillId="0" borderId="0" xfId="0" applyFont="1" applyFill="1" applyAlignment="1">
      <alignment horizontal="left" vertical="center" justifyLastLine="1"/>
    </xf>
    <xf numFmtId="0" fontId="5" fillId="0" borderId="0" xfId="0" applyNumberFormat="1" applyFont="1" applyFill="1" applyBorder="1" applyAlignment="1">
      <alignment horizontal="distributed" vertical="center"/>
    </xf>
    <xf numFmtId="0" fontId="5" fillId="0" borderId="0" xfId="0" applyFont="1" applyFill="1" applyAlignment="1"/>
    <xf numFmtId="0" fontId="5" fillId="0" borderId="1" xfId="0" applyFont="1" applyFill="1" applyBorder="1" applyAlignment="1">
      <alignment horizontal="distributed" vertical="center" justifyLastLine="1"/>
    </xf>
    <xf numFmtId="0" fontId="5" fillId="0" borderId="7" xfId="0" applyFont="1" applyFill="1" applyBorder="1" applyAlignment="1">
      <alignment horizontal="distributed" vertical="center"/>
    </xf>
    <xf numFmtId="0" fontId="5" fillId="0" borderId="0" xfId="0" applyFont="1" applyFill="1" applyBorder="1" applyAlignment="1">
      <alignment horizontal="center" vertical="center"/>
    </xf>
    <xf numFmtId="0" fontId="5" fillId="0" borderId="14" xfId="0" applyFont="1" applyBorder="1" applyAlignment="1">
      <alignment horizontal="distributed" vertical="center"/>
    </xf>
    <xf numFmtId="0" fontId="12" fillId="0" borderId="14" xfId="0" applyFont="1" applyBorder="1" applyAlignment="1">
      <alignment horizontal="distributed" vertical="center"/>
    </xf>
    <xf numFmtId="0" fontId="5" fillId="0" borderId="0" xfId="0" applyFont="1" applyAlignment="1">
      <alignment vertical="center" wrapText="1"/>
    </xf>
    <xf numFmtId="0" fontId="3" fillId="0" borderId="0" xfId="0" applyFont="1" applyAlignment="1">
      <alignment vertical="center" wrapText="1"/>
    </xf>
    <xf numFmtId="0" fontId="5" fillId="0" borderId="21" xfId="0" applyFont="1" applyBorder="1" applyAlignment="1">
      <alignment horizontal="distributed" vertical="center" justifyLastLine="1"/>
    </xf>
    <xf numFmtId="0" fontId="9" fillId="0" borderId="0" xfId="0" applyFont="1" applyAlignment="1">
      <alignment horizontal="right" vertical="center"/>
    </xf>
    <xf numFmtId="0" fontId="5" fillId="0" borderId="0" xfId="0" applyFont="1" applyAlignment="1">
      <alignment horizontal="right" vertical="center"/>
    </xf>
    <xf numFmtId="0" fontId="5" fillId="0" borderId="1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15" xfId="0" applyFont="1" applyBorder="1" applyAlignment="1">
      <alignment horizontal="distributed" vertical="center" justifyLastLine="1"/>
    </xf>
    <xf numFmtId="0" fontId="5" fillId="0" borderId="1" xfId="0" applyFont="1" applyBorder="1" applyAlignment="1">
      <alignment horizontal="distributed" vertical="center"/>
    </xf>
    <xf numFmtId="0" fontId="5" fillId="0" borderId="13" xfId="0" applyFont="1" applyBorder="1" applyAlignment="1">
      <alignment horizontal="distributed" vertical="center"/>
    </xf>
    <xf numFmtId="0" fontId="5" fillId="0" borderId="25" xfId="0" applyFont="1" applyBorder="1" applyAlignment="1">
      <alignment horizontal="distributed" vertical="center" wrapText="1" justifyLastLine="1"/>
    </xf>
    <xf numFmtId="0" fontId="5" fillId="0" borderId="8"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22" xfId="0" applyFont="1" applyBorder="1" applyAlignment="1">
      <alignment horizontal="distributed" vertical="center" justifyLastLine="1"/>
    </xf>
  </cellXfs>
  <cellStyles count="5">
    <cellStyle name="ハイパーリンク" xfId="4" builtinId="8"/>
    <cellStyle name="桁区切り" xfId="1" builtinId="6"/>
    <cellStyle name="桁区切り 2" xfId="2" xr:uid="{00000000-0005-0000-0000-000001000000}"/>
    <cellStyle name="標準" xfId="0" builtinId="0"/>
    <cellStyle name="標準 3" xfId="3" xr:uid="{C17ACE2D-AA3D-4F9B-ADAA-7FF05F36EA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9525</xdr:colOff>
      <xdr:row>28</xdr:row>
      <xdr:rowOff>38100</xdr:rowOff>
    </xdr:from>
    <xdr:to>
      <xdr:col>2</xdr:col>
      <xdr:colOff>57150</xdr:colOff>
      <xdr:row>29</xdr:row>
      <xdr:rowOff>104775</xdr:rowOff>
    </xdr:to>
    <xdr:sp macro="" textlink="">
      <xdr:nvSpPr>
        <xdr:cNvPr id="2" name="AutoShape 1">
          <a:extLst>
            <a:ext uri="{FF2B5EF4-FFF2-40B4-BE49-F238E27FC236}">
              <a16:creationId xmlns:a16="http://schemas.microsoft.com/office/drawing/2014/main" id="{39A48685-F78F-4D7B-8BC6-AD9BE2B6268E}"/>
            </a:ext>
          </a:extLst>
        </xdr:cNvPr>
        <xdr:cNvSpPr>
          <a:spLocks/>
        </xdr:cNvSpPr>
      </xdr:nvSpPr>
      <xdr:spPr bwMode="auto">
        <a:xfrm>
          <a:off x="1000125" y="3981450"/>
          <a:ext cx="47625" cy="219075"/>
        </a:xfrm>
        <a:prstGeom prst="leftBrace">
          <a:avLst>
            <a:gd name="adj1" fmla="val 4438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28</xdr:row>
      <xdr:rowOff>38100</xdr:rowOff>
    </xdr:from>
    <xdr:to>
      <xdr:col>2</xdr:col>
      <xdr:colOff>57150</xdr:colOff>
      <xdr:row>29</xdr:row>
      <xdr:rowOff>104775</xdr:rowOff>
    </xdr:to>
    <xdr:sp macro="" textlink="">
      <xdr:nvSpPr>
        <xdr:cNvPr id="3" name="AutoShape 5">
          <a:extLst>
            <a:ext uri="{FF2B5EF4-FFF2-40B4-BE49-F238E27FC236}">
              <a16:creationId xmlns:a16="http://schemas.microsoft.com/office/drawing/2014/main" id="{0F5EF86B-9737-4A5A-A1C7-0C1C694363DB}"/>
            </a:ext>
          </a:extLst>
        </xdr:cNvPr>
        <xdr:cNvSpPr>
          <a:spLocks/>
        </xdr:cNvSpPr>
      </xdr:nvSpPr>
      <xdr:spPr bwMode="auto">
        <a:xfrm>
          <a:off x="1000125" y="3981450"/>
          <a:ext cx="47625" cy="219075"/>
        </a:xfrm>
        <a:prstGeom prst="leftBrace">
          <a:avLst>
            <a:gd name="adj1" fmla="val 4438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28</xdr:row>
      <xdr:rowOff>38100</xdr:rowOff>
    </xdr:from>
    <xdr:to>
      <xdr:col>2</xdr:col>
      <xdr:colOff>57150</xdr:colOff>
      <xdr:row>29</xdr:row>
      <xdr:rowOff>104775</xdr:rowOff>
    </xdr:to>
    <xdr:sp macro="" textlink="">
      <xdr:nvSpPr>
        <xdr:cNvPr id="4" name="AutoShape 7">
          <a:extLst>
            <a:ext uri="{FF2B5EF4-FFF2-40B4-BE49-F238E27FC236}">
              <a16:creationId xmlns:a16="http://schemas.microsoft.com/office/drawing/2014/main" id="{6BB78D76-6C2A-4FED-8211-4CA1C140E094}"/>
            </a:ext>
          </a:extLst>
        </xdr:cNvPr>
        <xdr:cNvSpPr>
          <a:spLocks/>
        </xdr:cNvSpPr>
      </xdr:nvSpPr>
      <xdr:spPr bwMode="auto">
        <a:xfrm>
          <a:off x="1000125" y="3981450"/>
          <a:ext cx="47625" cy="219075"/>
        </a:xfrm>
        <a:prstGeom prst="leftBrace">
          <a:avLst>
            <a:gd name="adj1" fmla="val 4438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28</xdr:row>
      <xdr:rowOff>38100</xdr:rowOff>
    </xdr:from>
    <xdr:to>
      <xdr:col>2</xdr:col>
      <xdr:colOff>57150</xdr:colOff>
      <xdr:row>29</xdr:row>
      <xdr:rowOff>104775</xdr:rowOff>
    </xdr:to>
    <xdr:sp macro="" textlink="">
      <xdr:nvSpPr>
        <xdr:cNvPr id="5" name="AutoShape 9">
          <a:extLst>
            <a:ext uri="{FF2B5EF4-FFF2-40B4-BE49-F238E27FC236}">
              <a16:creationId xmlns:a16="http://schemas.microsoft.com/office/drawing/2014/main" id="{2E4B0ADD-FAFF-458B-A75E-E83AC7E72635}"/>
            </a:ext>
          </a:extLst>
        </xdr:cNvPr>
        <xdr:cNvSpPr>
          <a:spLocks/>
        </xdr:cNvSpPr>
      </xdr:nvSpPr>
      <xdr:spPr bwMode="auto">
        <a:xfrm>
          <a:off x="1000125" y="3981450"/>
          <a:ext cx="47625" cy="219075"/>
        </a:xfrm>
        <a:prstGeom prst="leftBrace">
          <a:avLst>
            <a:gd name="adj1" fmla="val 4438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31</xdr:row>
      <xdr:rowOff>76200</xdr:rowOff>
    </xdr:from>
    <xdr:to>
      <xdr:col>3</xdr:col>
      <xdr:colOff>0</xdr:colOff>
      <xdr:row>34</xdr:row>
      <xdr:rowOff>104775</xdr:rowOff>
    </xdr:to>
    <xdr:sp macro="" textlink="">
      <xdr:nvSpPr>
        <xdr:cNvPr id="6" name="AutoShape 10">
          <a:extLst>
            <a:ext uri="{FF2B5EF4-FFF2-40B4-BE49-F238E27FC236}">
              <a16:creationId xmlns:a16="http://schemas.microsoft.com/office/drawing/2014/main" id="{DC1F2B6D-02FC-4DCF-BB19-7CF3E4AF3253}"/>
            </a:ext>
          </a:extLst>
        </xdr:cNvPr>
        <xdr:cNvSpPr>
          <a:spLocks/>
        </xdr:cNvSpPr>
      </xdr:nvSpPr>
      <xdr:spPr bwMode="auto">
        <a:xfrm>
          <a:off x="1000125" y="4429125"/>
          <a:ext cx="47625" cy="485775"/>
        </a:xfrm>
        <a:prstGeom prst="leftBrace">
          <a:avLst>
            <a:gd name="adj1" fmla="val 156306"/>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43963</xdr:colOff>
      <xdr:row>4</xdr:row>
      <xdr:rowOff>65941</xdr:rowOff>
    </xdr:from>
    <xdr:to>
      <xdr:col>2</xdr:col>
      <xdr:colOff>89682</xdr:colOff>
      <xdr:row>6</xdr:row>
      <xdr:rowOff>263769</xdr:rowOff>
    </xdr:to>
    <xdr:sp macro="" textlink="">
      <xdr:nvSpPr>
        <xdr:cNvPr id="2" name="左中かっこ 1">
          <a:extLst>
            <a:ext uri="{FF2B5EF4-FFF2-40B4-BE49-F238E27FC236}">
              <a16:creationId xmlns:a16="http://schemas.microsoft.com/office/drawing/2014/main" id="{00000000-0008-0000-0200-000002000000}"/>
            </a:ext>
          </a:extLst>
        </xdr:cNvPr>
        <xdr:cNvSpPr/>
      </xdr:nvSpPr>
      <xdr:spPr>
        <a:xfrm>
          <a:off x="567838" y="875566"/>
          <a:ext cx="45719" cy="807428"/>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43961</xdr:colOff>
      <xdr:row>7</xdr:row>
      <xdr:rowOff>87924</xdr:rowOff>
    </xdr:from>
    <xdr:to>
      <xdr:col>2</xdr:col>
      <xdr:colOff>89680</xdr:colOff>
      <xdr:row>8</xdr:row>
      <xdr:rowOff>234463</xdr:rowOff>
    </xdr:to>
    <xdr:sp macro="" textlink="">
      <xdr:nvSpPr>
        <xdr:cNvPr id="3" name="左中かっこ 2">
          <a:extLst>
            <a:ext uri="{FF2B5EF4-FFF2-40B4-BE49-F238E27FC236}">
              <a16:creationId xmlns:a16="http://schemas.microsoft.com/office/drawing/2014/main" id="{00000000-0008-0000-0200-000003000000}"/>
            </a:ext>
          </a:extLst>
        </xdr:cNvPr>
        <xdr:cNvSpPr/>
      </xdr:nvSpPr>
      <xdr:spPr>
        <a:xfrm>
          <a:off x="567836" y="1811949"/>
          <a:ext cx="45719" cy="451339"/>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43963</xdr:colOff>
      <xdr:row>14</xdr:row>
      <xdr:rowOff>0</xdr:rowOff>
    </xdr:from>
    <xdr:to>
      <xdr:col>2</xdr:col>
      <xdr:colOff>89682</xdr:colOff>
      <xdr:row>15</xdr:row>
      <xdr:rowOff>263769</xdr:rowOff>
    </xdr:to>
    <xdr:sp macro="" textlink="">
      <xdr:nvSpPr>
        <xdr:cNvPr id="4" name="左中かっこ 3">
          <a:extLst>
            <a:ext uri="{FF2B5EF4-FFF2-40B4-BE49-F238E27FC236}">
              <a16:creationId xmlns:a16="http://schemas.microsoft.com/office/drawing/2014/main" id="{00000000-0008-0000-0200-000004000000}"/>
            </a:ext>
          </a:extLst>
        </xdr:cNvPr>
        <xdr:cNvSpPr/>
      </xdr:nvSpPr>
      <xdr:spPr>
        <a:xfrm>
          <a:off x="567838" y="3857625"/>
          <a:ext cx="45719" cy="568569"/>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38100</xdr:colOff>
      <xdr:row>3</xdr:row>
      <xdr:rowOff>38100</xdr:rowOff>
    </xdr:from>
    <xdr:to>
      <xdr:col>2</xdr:col>
      <xdr:colOff>85725</xdr:colOff>
      <xdr:row>4</xdr:row>
      <xdr:rowOff>104775</xdr:rowOff>
    </xdr:to>
    <xdr:sp macro="" textlink="">
      <xdr:nvSpPr>
        <xdr:cNvPr id="2" name="AutoShape 1">
          <a:extLst>
            <a:ext uri="{FF2B5EF4-FFF2-40B4-BE49-F238E27FC236}">
              <a16:creationId xmlns:a16="http://schemas.microsoft.com/office/drawing/2014/main" id="{6F2EDA7B-2107-4F20-8640-BF564E1CF2D5}"/>
            </a:ext>
          </a:extLst>
        </xdr:cNvPr>
        <xdr:cNvSpPr>
          <a:spLocks/>
        </xdr:cNvSpPr>
      </xdr:nvSpPr>
      <xdr:spPr bwMode="auto">
        <a:xfrm>
          <a:off x="752475" y="600075"/>
          <a:ext cx="47625" cy="228600"/>
        </a:xfrm>
        <a:prstGeom prst="leftBrace">
          <a:avLst>
            <a:gd name="adj1" fmla="val 46044"/>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5</xdr:row>
      <xdr:rowOff>47625</xdr:rowOff>
    </xdr:from>
    <xdr:to>
      <xdr:col>2</xdr:col>
      <xdr:colOff>95250</xdr:colOff>
      <xdr:row>6</xdr:row>
      <xdr:rowOff>114300</xdr:rowOff>
    </xdr:to>
    <xdr:sp macro="" textlink="">
      <xdr:nvSpPr>
        <xdr:cNvPr id="3" name="AutoShape 2">
          <a:extLst>
            <a:ext uri="{FF2B5EF4-FFF2-40B4-BE49-F238E27FC236}">
              <a16:creationId xmlns:a16="http://schemas.microsoft.com/office/drawing/2014/main" id="{0BBBE3D3-C08C-4582-9413-5A59F03588B5}"/>
            </a:ext>
          </a:extLst>
        </xdr:cNvPr>
        <xdr:cNvSpPr>
          <a:spLocks/>
        </xdr:cNvSpPr>
      </xdr:nvSpPr>
      <xdr:spPr bwMode="auto">
        <a:xfrm>
          <a:off x="762000" y="933450"/>
          <a:ext cx="47625" cy="228600"/>
        </a:xfrm>
        <a:prstGeom prst="leftBrace">
          <a:avLst>
            <a:gd name="adj1" fmla="val 46044"/>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7</xdr:row>
      <xdr:rowOff>66675</xdr:rowOff>
    </xdr:from>
    <xdr:to>
      <xdr:col>2</xdr:col>
      <xdr:colOff>95250</xdr:colOff>
      <xdr:row>8</xdr:row>
      <xdr:rowOff>123825</xdr:rowOff>
    </xdr:to>
    <xdr:sp macro="" textlink="">
      <xdr:nvSpPr>
        <xdr:cNvPr id="4" name="AutoShape 3">
          <a:extLst>
            <a:ext uri="{FF2B5EF4-FFF2-40B4-BE49-F238E27FC236}">
              <a16:creationId xmlns:a16="http://schemas.microsoft.com/office/drawing/2014/main" id="{34331005-67EF-40BC-96ED-15FDA4D82FC7}"/>
            </a:ext>
          </a:extLst>
        </xdr:cNvPr>
        <xdr:cNvSpPr>
          <a:spLocks/>
        </xdr:cNvSpPr>
      </xdr:nvSpPr>
      <xdr:spPr bwMode="auto">
        <a:xfrm>
          <a:off x="762000" y="1276350"/>
          <a:ext cx="47625" cy="219075"/>
        </a:xfrm>
        <a:prstGeom prst="leftBrace">
          <a:avLst>
            <a:gd name="adj1" fmla="val 444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9</xdr:row>
      <xdr:rowOff>47625</xdr:rowOff>
    </xdr:from>
    <xdr:to>
      <xdr:col>2</xdr:col>
      <xdr:colOff>95250</xdr:colOff>
      <xdr:row>10</xdr:row>
      <xdr:rowOff>114300</xdr:rowOff>
    </xdr:to>
    <xdr:sp macro="" textlink="">
      <xdr:nvSpPr>
        <xdr:cNvPr id="5" name="AutoShape 4">
          <a:extLst>
            <a:ext uri="{FF2B5EF4-FFF2-40B4-BE49-F238E27FC236}">
              <a16:creationId xmlns:a16="http://schemas.microsoft.com/office/drawing/2014/main" id="{BD08C8DE-D1A2-40E5-BC50-DFD2138BB30F}"/>
            </a:ext>
          </a:extLst>
        </xdr:cNvPr>
        <xdr:cNvSpPr>
          <a:spLocks/>
        </xdr:cNvSpPr>
      </xdr:nvSpPr>
      <xdr:spPr bwMode="auto">
        <a:xfrm>
          <a:off x="762000" y="1581150"/>
          <a:ext cx="47625" cy="228600"/>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11</xdr:row>
      <xdr:rowOff>47625</xdr:rowOff>
    </xdr:from>
    <xdr:to>
      <xdr:col>2</xdr:col>
      <xdr:colOff>85725</xdr:colOff>
      <xdr:row>12</xdr:row>
      <xdr:rowOff>114300</xdr:rowOff>
    </xdr:to>
    <xdr:sp macro="" textlink="">
      <xdr:nvSpPr>
        <xdr:cNvPr id="6" name="AutoShape 5">
          <a:extLst>
            <a:ext uri="{FF2B5EF4-FFF2-40B4-BE49-F238E27FC236}">
              <a16:creationId xmlns:a16="http://schemas.microsoft.com/office/drawing/2014/main" id="{9680E807-B076-4134-A203-EBC144600ADD}"/>
            </a:ext>
          </a:extLst>
        </xdr:cNvPr>
        <xdr:cNvSpPr>
          <a:spLocks/>
        </xdr:cNvSpPr>
      </xdr:nvSpPr>
      <xdr:spPr bwMode="auto">
        <a:xfrm>
          <a:off x="752475" y="1905000"/>
          <a:ext cx="47625" cy="228600"/>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13</xdr:row>
      <xdr:rowOff>38100</xdr:rowOff>
    </xdr:from>
    <xdr:to>
      <xdr:col>2</xdr:col>
      <xdr:colOff>95250</xdr:colOff>
      <xdr:row>14</xdr:row>
      <xdr:rowOff>104775</xdr:rowOff>
    </xdr:to>
    <xdr:sp macro="" textlink="">
      <xdr:nvSpPr>
        <xdr:cNvPr id="7" name="AutoShape 6">
          <a:extLst>
            <a:ext uri="{FF2B5EF4-FFF2-40B4-BE49-F238E27FC236}">
              <a16:creationId xmlns:a16="http://schemas.microsoft.com/office/drawing/2014/main" id="{7CE70F45-D047-4446-9529-2D70ACA14507}"/>
            </a:ext>
          </a:extLst>
        </xdr:cNvPr>
        <xdr:cNvSpPr>
          <a:spLocks/>
        </xdr:cNvSpPr>
      </xdr:nvSpPr>
      <xdr:spPr bwMode="auto">
        <a:xfrm>
          <a:off x="762000" y="2219325"/>
          <a:ext cx="47625" cy="228600"/>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15</xdr:row>
      <xdr:rowOff>47625</xdr:rowOff>
    </xdr:from>
    <xdr:to>
      <xdr:col>2</xdr:col>
      <xdr:colOff>95250</xdr:colOff>
      <xdr:row>16</xdr:row>
      <xdr:rowOff>123825</xdr:rowOff>
    </xdr:to>
    <xdr:sp macro="" textlink="">
      <xdr:nvSpPr>
        <xdr:cNvPr id="8" name="AutoShape 7">
          <a:extLst>
            <a:ext uri="{FF2B5EF4-FFF2-40B4-BE49-F238E27FC236}">
              <a16:creationId xmlns:a16="http://schemas.microsoft.com/office/drawing/2014/main" id="{80C4E9C9-C21D-4655-B418-860AB69A240D}"/>
            </a:ext>
          </a:extLst>
        </xdr:cNvPr>
        <xdr:cNvSpPr>
          <a:spLocks/>
        </xdr:cNvSpPr>
      </xdr:nvSpPr>
      <xdr:spPr bwMode="auto">
        <a:xfrm>
          <a:off x="762000" y="2552700"/>
          <a:ext cx="47625" cy="238125"/>
        </a:xfrm>
        <a:prstGeom prst="leftBrace">
          <a:avLst>
            <a:gd name="adj1" fmla="val 4759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17</xdr:row>
      <xdr:rowOff>47625</xdr:rowOff>
    </xdr:from>
    <xdr:to>
      <xdr:col>2</xdr:col>
      <xdr:colOff>95250</xdr:colOff>
      <xdr:row>18</xdr:row>
      <xdr:rowOff>114300</xdr:rowOff>
    </xdr:to>
    <xdr:sp macro="" textlink="">
      <xdr:nvSpPr>
        <xdr:cNvPr id="9" name="AutoShape 8">
          <a:extLst>
            <a:ext uri="{FF2B5EF4-FFF2-40B4-BE49-F238E27FC236}">
              <a16:creationId xmlns:a16="http://schemas.microsoft.com/office/drawing/2014/main" id="{971E0653-9B88-41B2-90B3-D5C37D746E31}"/>
            </a:ext>
          </a:extLst>
        </xdr:cNvPr>
        <xdr:cNvSpPr>
          <a:spLocks/>
        </xdr:cNvSpPr>
      </xdr:nvSpPr>
      <xdr:spPr bwMode="auto">
        <a:xfrm>
          <a:off x="762000" y="2876550"/>
          <a:ext cx="47625" cy="228600"/>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19</xdr:row>
      <xdr:rowOff>57150</xdr:rowOff>
    </xdr:from>
    <xdr:to>
      <xdr:col>2</xdr:col>
      <xdr:colOff>95250</xdr:colOff>
      <xdr:row>20</xdr:row>
      <xdr:rowOff>123825</xdr:rowOff>
    </xdr:to>
    <xdr:sp macro="" textlink="">
      <xdr:nvSpPr>
        <xdr:cNvPr id="10" name="AutoShape 9">
          <a:extLst>
            <a:ext uri="{FF2B5EF4-FFF2-40B4-BE49-F238E27FC236}">
              <a16:creationId xmlns:a16="http://schemas.microsoft.com/office/drawing/2014/main" id="{1343278B-D674-45DB-8B00-A273E4AEB4B8}"/>
            </a:ext>
          </a:extLst>
        </xdr:cNvPr>
        <xdr:cNvSpPr>
          <a:spLocks/>
        </xdr:cNvSpPr>
      </xdr:nvSpPr>
      <xdr:spPr bwMode="auto">
        <a:xfrm>
          <a:off x="762000" y="3209925"/>
          <a:ext cx="47625" cy="228600"/>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21</xdr:row>
      <xdr:rowOff>57150</xdr:rowOff>
    </xdr:from>
    <xdr:to>
      <xdr:col>2</xdr:col>
      <xdr:colOff>85725</xdr:colOff>
      <xdr:row>22</xdr:row>
      <xdr:rowOff>123825</xdr:rowOff>
    </xdr:to>
    <xdr:sp macro="" textlink="">
      <xdr:nvSpPr>
        <xdr:cNvPr id="11" name="AutoShape 10">
          <a:extLst>
            <a:ext uri="{FF2B5EF4-FFF2-40B4-BE49-F238E27FC236}">
              <a16:creationId xmlns:a16="http://schemas.microsoft.com/office/drawing/2014/main" id="{22C6DC07-D6E2-4294-92B0-B33742500019}"/>
            </a:ext>
          </a:extLst>
        </xdr:cNvPr>
        <xdr:cNvSpPr>
          <a:spLocks/>
        </xdr:cNvSpPr>
      </xdr:nvSpPr>
      <xdr:spPr bwMode="auto">
        <a:xfrm>
          <a:off x="752475" y="3533775"/>
          <a:ext cx="47625" cy="228600"/>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23</xdr:row>
      <xdr:rowOff>57150</xdr:rowOff>
    </xdr:from>
    <xdr:to>
      <xdr:col>2</xdr:col>
      <xdr:colOff>85725</xdr:colOff>
      <xdr:row>24</xdr:row>
      <xdr:rowOff>123825</xdr:rowOff>
    </xdr:to>
    <xdr:sp macro="" textlink="">
      <xdr:nvSpPr>
        <xdr:cNvPr id="12" name="AutoShape 11">
          <a:extLst>
            <a:ext uri="{FF2B5EF4-FFF2-40B4-BE49-F238E27FC236}">
              <a16:creationId xmlns:a16="http://schemas.microsoft.com/office/drawing/2014/main" id="{80D9427B-CF46-49CD-A503-BF42AC001613}"/>
            </a:ext>
          </a:extLst>
        </xdr:cNvPr>
        <xdr:cNvSpPr>
          <a:spLocks/>
        </xdr:cNvSpPr>
      </xdr:nvSpPr>
      <xdr:spPr bwMode="auto">
        <a:xfrm>
          <a:off x="752475" y="3857625"/>
          <a:ext cx="47625" cy="228600"/>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57150</xdr:colOff>
      <xdr:row>25</xdr:row>
      <xdr:rowOff>38100</xdr:rowOff>
    </xdr:from>
    <xdr:to>
      <xdr:col>2</xdr:col>
      <xdr:colOff>104775</xdr:colOff>
      <xdr:row>26</xdr:row>
      <xdr:rowOff>104775</xdr:rowOff>
    </xdr:to>
    <xdr:sp macro="" textlink="">
      <xdr:nvSpPr>
        <xdr:cNvPr id="13" name="AutoShape 12">
          <a:extLst>
            <a:ext uri="{FF2B5EF4-FFF2-40B4-BE49-F238E27FC236}">
              <a16:creationId xmlns:a16="http://schemas.microsoft.com/office/drawing/2014/main" id="{54C1EC70-660D-4266-A2DC-8D1831A36D30}"/>
            </a:ext>
          </a:extLst>
        </xdr:cNvPr>
        <xdr:cNvSpPr>
          <a:spLocks/>
        </xdr:cNvSpPr>
      </xdr:nvSpPr>
      <xdr:spPr bwMode="auto">
        <a:xfrm>
          <a:off x="771525" y="4162425"/>
          <a:ext cx="47625" cy="228600"/>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27</xdr:row>
      <xdr:rowOff>47625</xdr:rowOff>
    </xdr:from>
    <xdr:to>
      <xdr:col>2</xdr:col>
      <xdr:colOff>95250</xdr:colOff>
      <xdr:row>28</xdr:row>
      <xdr:rowOff>114300</xdr:rowOff>
    </xdr:to>
    <xdr:sp macro="" textlink="">
      <xdr:nvSpPr>
        <xdr:cNvPr id="14" name="AutoShape 13">
          <a:extLst>
            <a:ext uri="{FF2B5EF4-FFF2-40B4-BE49-F238E27FC236}">
              <a16:creationId xmlns:a16="http://schemas.microsoft.com/office/drawing/2014/main" id="{A5DC5C86-2A07-4F25-9D25-7257BEE94077}"/>
            </a:ext>
          </a:extLst>
        </xdr:cNvPr>
        <xdr:cNvSpPr>
          <a:spLocks/>
        </xdr:cNvSpPr>
      </xdr:nvSpPr>
      <xdr:spPr bwMode="auto">
        <a:xfrm>
          <a:off x="762000" y="4495800"/>
          <a:ext cx="47625" cy="228600"/>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57150</xdr:rowOff>
    </xdr:from>
    <xdr:to>
      <xdr:col>2</xdr:col>
      <xdr:colOff>95250</xdr:colOff>
      <xdr:row>30</xdr:row>
      <xdr:rowOff>123825</xdr:rowOff>
    </xdr:to>
    <xdr:sp macro="" textlink="">
      <xdr:nvSpPr>
        <xdr:cNvPr id="15" name="AutoShape 14">
          <a:extLst>
            <a:ext uri="{FF2B5EF4-FFF2-40B4-BE49-F238E27FC236}">
              <a16:creationId xmlns:a16="http://schemas.microsoft.com/office/drawing/2014/main" id="{2580ECF7-F5CA-4B69-81E2-ED6E411FF32C}"/>
            </a:ext>
          </a:extLst>
        </xdr:cNvPr>
        <xdr:cNvSpPr>
          <a:spLocks/>
        </xdr:cNvSpPr>
      </xdr:nvSpPr>
      <xdr:spPr bwMode="auto">
        <a:xfrm>
          <a:off x="762000" y="4829175"/>
          <a:ext cx="47625" cy="228600"/>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31</xdr:row>
      <xdr:rowOff>57150</xdr:rowOff>
    </xdr:from>
    <xdr:to>
      <xdr:col>2</xdr:col>
      <xdr:colOff>85725</xdr:colOff>
      <xdr:row>32</xdr:row>
      <xdr:rowOff>114300</xdr:rowOff>
    </xdr:to>
    <xdr:sp macro="" textlink="">
      <xdr:nvSpPr>
        <xdr:cNvPr id="16" name="AutoShape 15">
          <a:extLst>
            <a:ext uri="{FF2B5EF4-FFF2-40B4-BE49-F238E27FC236}">
              <a16:creationId xmlns:a16="http://schemas.microsoft.com/office/drawing/2014/main" id="{8B0B0C11-F117-4B72-80D2-81920BCD324A}"/>
            </a:ext>
          </a:extLst>
        </xdr:cNvPr>
        <xdr:cNvSpPr>
          <a:spLocks/>
        </xdr:cNvSpPr>
      </xdr:nvSpPr>
      <xdr:spPr bwMode="auto">
        <a:xfrm>
          <a:off x="752475" y="5153025"/>
          <a:ext cx="47625" cy="219075"/>
        </a:xfrm>
        <a:prstGeom prst="leftBrace">
          <a:avLst>
            <a:gd name="adj1" fmla="val 45766"/>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33</xdr:row>
      <xdr:rowOff>47625</xdr:rowOff>
    </xdr:from>
    <xdr:to>
      <xdr:col>2</xdr:col>
      <xdr:colOff>95250</xdr:colOff>
      <xdr:row>34</xdr:row>
      <xdr:rowOff>114300</xdr:rowOff>
    </xdr:to>
    <xdr:sp macro="" textlink="">
      <xdr:nvSpPr>
        <xdr:cNvPr id="17" name="AutoShape 16">
          <a:extLst>
            <a:ext uri="{FF2B5EF4-FFF2-40B4-BE49-F238E27FC236}">
              <a16:creationId xmlns:a16="http://schemas.microsoft.com/office/drawing/2014/main" id="{628002BE-B4A6-45BF-88C3-BAC395BB9E56}"/>
            </a:ext>
          </a:extLst>
        </xdr:cNvPr>
        <xdr:cNvSpPr>
          <a:spLocks/>
        </xdr:cNvSpPr>
      </xdr:nvSpPr>
      <xdr:spPr bwMode="auto">
        <a:xfrm>
          <a:off x="762000" y="5467350"/>
          <a:ext cx="47625" cy="228600"/>
        </a:xfrm>
        <a:prstGeom prst="leftBrace">
          <a:avLst>
            <a:gd name="adj1" fmla="val 47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35</xdr:row>
      <xdr:rowOff>47625</xdr:rowOff>
    </xdr:from>
    <xdr:to>
      <xdr:col>2</xdr:col>
      <xdr:colOff>95250</xdr:colOff>
      <xdr:row>36</xdr:row>
      <xdr:rowOff>123825</xdr:rowOff>
    </xdr:to>
    <xdr:sp macro="" textlink="">
      <xdr:nvSpPr>
        <xdr:cNvPr id="18" name="AutoShape 17">
          <a:extLst>
            <a:ext uri="{FF2B5EF4-FFF2-40B4-BE49-F238E27FC236}">
              <a16:creationId xmlns:a16="http://schemas.microsoft.com/office/drawing/2014/main" id="{848927DA-E9F7-4A86-BA2C-BF5B80824AEE}"/>
            </a:ext>
          </a:extLst>
        </xdr:cNvPr>
        <xdr:cNvSpPr>
          <a:spLocks/>
        </xdr:cNvSpPr>
      </xdr:nvSpPr>
      <xdr:spPr bwMode="auto">
        <a:xfrm>
          <a:off x="762000" y="5791200"/>
          <a:ext cx="47625" cy="238125"/>
        </a:xfrm>
        <a:prstGeom prst="leftBrace">
          <a:avLst>
            <a:gd name="adj1" fmla="val 48912"/>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37</xdr:row>
      <xdr:rowOff>47625</xdr:rowOff>
    </xdr:from>
    <xdr:to>
      <xdr:col>2</xdr:col>
      <xdr:colOff>95250</xdr:colOff>
      <xdr:row>38</xdr:row>
      <xdr:rowOff>114300</xdr:rowOff>
    </xdr:to>
    <xdr:sp macro="" textlink="">
      <xdr:nvSpPr>
        <xdr:cNvPr id="19" name="AutoShape 18">
          <a:extLst>
            <a:ext uri="{FF2B5EF4-FFF2-40B4-BE49-F238E27FC236}">
              <a16:creationId xmlns:a16="http://schemas.microsoft.com/office/drawing/2014/main" id="{102FDCBD-3984-4FA8-8921-DB904F8BEE92}"/>
            </a:ext>
          </a:extLst>
        </xdr:cNvPr>
        <xdr:cNvSpPr>
          <a:spLocks/>
        </xdr:cNvSpPr>
      </xdr:nvSpPr>
      <xdr:spPr bwMode="auto">
        <a:xfrm>
          <a:off x="762000" y="6115050"/>
          <a:ext cx="47625" cy="228600"/>
        </a:xfrm>
        <a:prstGeom prst="leftBrace">
          <a:avLst>
            <a:gd name="adj1" fmla="val 47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39</xdr:row>
      <xdr:rowOff>47625</xdr:rowOff>
    </xdr:from>
    <xdr:to>
      <xdr:col>2</xdr:col>
      <xdr:colOff>95250</xdr:colOff>
      <xdr:row>40</xdr:row>
      <xdr:rowOff>114300</xdr:rowOff>
    </xdr:to>
    <xdr:sp macro="" textlink="">
      <xdr:nvSpPr>
        <xdr:cNvPr id="20" name="AutoShape 19">
          <a:extLst>
            <a:ext uri="{FF2B5EF4-FFF2-40B4-BE49-F238E27FC236}">
              <a16:creationId xmlns:a16="http://schemas.microsoft.com/office/drawing/2014/main" id="{998CC2F7-7664-4A50-AC87-BB4BEF22D98B}"/>
            </a:ext>
          </a:extLst>
        </xdr:cNvPr>
        <xdr:cNvSpPr>
          <a:spLocks/>
        </xdr:cNvSpPr>
      </xdr:nvSpPr>
      <xdr:spPr bwMode="auto">
        <a:xfrm>
          <a:off x="762000" y="6438900"/>
          <a:ext cx="47625" cy="228600"/>
        </a:xfrm>
        <a:prstGeom prst="leftBrace">
          <a:avLst>
            <a:gd name="adj1" fmla="val 47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57150</xdr:colOff>
      <xdr:row>41</xdr:row>
      <xdr:rowOff>47625</xdr:rowOff>
    </xdr:from>
    <xdr:to>
      <xdr:col>2</xdr:col>
      <xdr:colOff>104775</xdr:colOff>
      <xdr:row>42</xdr:row>
      <xdr:rowOff>123825</xdr:rowOff>
    </xdr:to>
    <xdr:sp macro="" textlink="">
      <xdr:nvSpPr>
        <xdr:cNvPr id="21" name="AutoShape 20">
          <a:extLst>
            <a:ext uri="{FF2B5EF4-FFF2-40B4-BE49-F238E27FC236}">
              <a16:creationId xmlns:a16="http://schemas.microsoft.com/office/drawing/2014/main" id="{2403BF4B-CA5F-4162-9E8B-D0A8279CA1BA}"/>
            </a:ext>
          </a:extLst>
        </xdr:cNvPr>
        <xdr:cNvSpPr>
          <a:spLocks/>
        </xdr:cNvSpPr>
      </xdr:nvSpPr>
      <xdr:spPr bwMode="auto">
        <a:xfrm>
          <a:off x="771525" y="6762750"/>
          <a:ext cx="47625" cy="238125"/>
        </a:xfrm>
        <a:prstGeom prst="leftBrace">
          <a:avLst>
            <a:gd name="adj1" fmla="val 48912"/>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57150</xdr:colOff>
      <xdr:row>43</xdr:row>
      <xdr:rowOff>47625</xdr:rowOff>
    </xdr:from>
    <xdr:to>
      <xdr:col>2</xdr:col>
      <xdr:colOff>104775</xdr:colOff>
      <xdr:row>44</xdr:row>
      <xdr:rowOff>104775</xdr:rowOff>
    </xdr:to>
    <xdr:sp macro="" textlink="">
      <xdr:nvSpPr>
        <xdr:cNvPr id="22" name="AutoShape 21">
          <a:extLst>
            <a:ext uri="{FF2B5EF4-FFF2-40B4-BE49-F238E27FC236}">
              <a16:creationId xmlns:a16="http://schemas.microsoft.com/office/drawing/2014/main" id="{55235DAA-AE55-4EDA-8932-1B414F4DE42B}"/>
            </a:ext>
          </a:extLst>
        </xdr:cNvPr>
        <xdr:cNvSpPr>
          <a:spLocks/>
        </xdr:cNvSpPr>
      </xdr:nvSpPr>
      <xdr:spPr bwMode="auto">
        <a:xfrm>
          <a:off x="771525" y="7086600"/>
          <a:ext cx="47625" cy="219075"/>
        </a:xfrm>
        <a:prstGeom prst="leftBrace">
          <a:avLst>
            <a:gd name="adj1" fmla="val 45766"/>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8"/>
  <sheetViews>
    <sheetView tabSelected="1" zoomScaleNormal="100" zoomScaleSheetLayoutView="100" workbookViewId="0"/>
  </sheetViews>
  <sheetFormatPr defaultColWidth="9.3984375" defaultRowHeight="9.75" x14ac:dyDescent="0.15"/>
  <cols>
    <col min="1" max="1" width="2" style="1" customWidth="1"/>
    <col min="2" max="2" width="29.19921875" style="1" customWidth="1"/>
    <col min="3" max="3" width="2" style="25" customWidth="1"/>
    <col min="4" max="4" width="24.3984375" style="25" customWidth="1"/>
    <col min="5" max="5" width="17.3984375" style="25" customWidth="1"/>
    <col min="6" max="6" width="24.3984375" style="25" customWidth="1"/>
    <col min="7" max="8" width="25.3984375" style="25" customWidth="1"/>
    <col min="9" max="9" width="18.796875" style="25" customWidth="1"/>
    <col min="10" max="10" width="25.3984375" style="25" customWidth="1"/>
    <col min="11" max="11" width="16.19921875" style="25" bestFit="1" customWidth="1"/>
    <col min="12" max="16384" width="9.3984375" style="25"/>
  </cols>
  <sheetData>
    <row r="1" spans="1:11" s="1" customFormat="1" ht="11.25" customHeight="1" thickBot="1" x14ac:dyDescent="0.2">
      <c r="B1" s="2"/>
      <c r="C1" s="2"/>
      <c r="D1" s="2"/>
      <c r="E1" s="2"/>
      <c r="F1" s="2"/>
      <c r="G1" s="2"/>
      <c r="H1" s="2"/>
      <c r="I1" s="2"/>
      <c r="J1" s="3" t="s">
        <v>0</v>
      </c>
      <c r="K1" s="4"/>
    </row>
    <row r="2" spans="1:11" s="1" customFormat="1" ht="2.25" customHeight="1" thickTop="1" x14ac:dyDescent="0.15">
      <c r="A2" s="5"/>
      <c r="B2" s="6"/>
      <c r="C2" s="6"/>
      <c r="D2" s="7"/>
      <c r="E2" s="7"/>
      <c r="F2" s="8"/>
      <c r="G2" s="9"/>
      <c r="H2" s="7"/>
      <c r="I2" s="7"/>
      <c r="J2" s="8"/>
      <c r="K2" s="4"/>
    </row>
    <row r="3" spans="1:11" s="1" customFormat="1" ht="22.7" customHeight="1" x14ac:dyDescent="0.15">
      <c r="A3" s="10"/>
      <c r="B3" s="262" t="s">
        <v>1</v>
      </c>
      <c r="C3" s="262"/>
      <c r="D3" s="11" t="s">
        <v>2</v>
      </c>
      <c r="E3" s="11" t="s">
        <v>3</v>
      </c>
      <c r="F3" s="12" t="s">
        <v>4</v>
      </c>
      <c r="G3" s="261" t="s">
        <v>5</v>
      </c>
      <c r="H3" s="261" t="s">
        <v>6</v>
      </c>
      <c r="I3" s="261" t="s">
        <v>7</v>
      </c>
      <c r="J3" s="13" t="s">
        <v>8</v>
      </c>
      <c r="K3" s="14"/>
    </row>
    <row r="4" spans="1:11" s="1" customFormat="1" ht="11.25" customHeight="1" x14ac:dyDescent="0.15">
      <c r="A4" s="15"/>
      <c r="B4" s="16"/>
      <c r="C4" s="17"/>
      <c r="D4" s="18" t="s">
        <v>9</v>
      </c>
      <c r="E4" s="18" t="s">
        <v>10</v>
      </c>
      <c r="F4" s="18" t="s">
        <v>9</v>
      </c>
      <c r="G4" s="18" t="s">
        <v>9</v>
      </c>
      <c r="H4" s="18" t="s">
        <v>9</v>
      </c>
      <c r="I4" s="18" t="s">
        <v>10</v>
      </c>
      <c r="J4" s="18" t="s">
        <v>9</v>
      </c>
    </row>
    <row r="5" spans="1:11" ht="11.25" customHeight="1" x14ac:dyDescent="0.15">
      <c r="A5" s="19"/>
      <c r="B5" s="20" t="s">
        <v>11</v>
      </c>
      <c r="C5" s="21"/>
      <c r="D5" s="22">
        <v>2513805510</v>
      </c>
      <c r="E5" s="23">
        <v>100</v>
      </c>
      <c r="F5" s="22">
        <v>191666614</v>
      </c>
      <c r="G5" s="22">
        <v>2705472124</v>
      </c>
      <c r="H5" s="22">
        <v>2492610482</v>
      </c>
      <c r="I5" s="23">
        <v>92.1321812898275</v>
      </c>
      <c r="J5" s="22">
        <v>-212861642</v>
      </c>
      <c r="K5" s="24"/>
    </row>
    <row r="6" spans="1:11" ht="11.25" customHeight="1" x14ac:dyDescent="0.15">
      <c r="A6" s="19"/>
      <c r="B6" s="20" t="s">
        <v>12</v>
      </c>
      <c r="C6" s="21"/>
      <c r="D6" s="22">
        <v>2207230704</v>
      </c>
      <c r="E6" s="23">
        <v>100</v>
      </c>
      <c r="F6" s="22">
        <v>67168057</v>
      </c>
      <c r="G6" s="22">
        <v>2274398761</v>
      </c>
      <c r="H6" s="22">
        <v>2200653373</v>
      </c>
      <c r="I6" s="23">
        <v>96.757587594741423</v>
      </c>
      <c r="J6" s="22">
        <v>-73745387</v>
      </c>
      <c r="K6" s="24"/>
    </row>
    <row r="7" spans="1:11" ht="11.25" customHeight="1" x14ac:dyDescent="0.15">
      <c r="A7" s="19"/>
      <c r="B7" s="20" t="s">
        <v>13</v>
      </c>
      <c r="C7" s="21"/>
      <c r="D7" s="22">
        <v>2291397240</v>
      </c>
      <c r="E7" s="23">
        <v>100</v>
      </c>
      <c r="F7" s="22">
        <v>61023742</v>
      </c>
      <c r="G7" s="22">
        <v>2352420982</v>
      </c>
      <c r="H7" s="22">
        <v>2276826623</v>
      </c>
      <c r="I7" s="23">
        <v>96.786529310977329</v>
      </c>
      <c r="J7" s="22">
        <v>-75594358</v>
      </c>
      <c r="K7" s="24"/>
    </row>
    <row r="8" spans="1:11" ht="4.7" customHeight="1" x14ac:dyDescent="0.15">
      <c r="A8" s="26"/>
      <c r="B8" s="27"/>
      <c r="C8" s="28"/>
      <c r="D8" s="46"/>
      <c r="E8" s="81"/>
      <c r="F8" s="46"/>
      <c r="G8" s="22"/>
      <c r="H8" s="46"/>
      <c r="I8" s="23"/>
      <c r="J8" s="46"/>
      <c r="K8" s="29"/>
    </row>
    <row r="9" spans="1:11" ht="11.25" customHeight="1" x14ac:dyDescent="0.15">
      <c r="A9" s="26"/>
      <c r="B9" s="263" t="s">
        <v>14</v>
      </c>
      <c r="C9" s="30"/>
      <c r="D9" s="46">
        <v>1447412789</v>
      </c>
      <c r="E9" s="281">
        <v>63.167257240826558</v>
      </c>
      <c r="F9" s="282" t="s">
        <v>15</v>
      </c>
      <c r="G9" s="46">
        <v>1447412789</v>
      </c>
      <c r="H9" s="46">
        <v>1453327742</v>
      </c>
      <c r="I9" s="81">
        <v>100.40865698161245</v>
      </c>
      <c r="J9" s="46">
        <v>5914953</v>
      </c>
      <c r="K9" s="24"/>
    </row>
    <row r="10" spans="1:11" ht="11.25" customHeight="1" x14ac:dyDescent="0.15">
      <c r="A10" s="26"/>
      <c r="B10" s="263" t="s">
        <v>16</v>
      </c>
      <c r="C10" s="30"/>
      <c r="D10" s="46">
        <v>201775910</v>
      </c>
      <c r="E10" s="281">
        <v>8.805802262378565</v>
      </c>
      <c r="F10" s="282" t="s">
        <v>15</v>
      </c>
      <c r="G10" s="46">
        <v>201775910</v>
      </c>
      <c r="H10" s="46">
        <v>201942351</v>
      </c>
      <c r="I10" s="81">
        <v>100.08248804329516</v>
      </c>
      <c r="J10" s="46">
        <v>166441</v>
      </c>
      <c r="K10" s="24"/>
    </row>
    <row r="11" spans="1:11" ht="11.25" customHeight="1" x14ac:dyDescent="0.15">
      <c r="A11" s="26"/>
      <c r="B11" s="263" t="s">
        <v>17</v>
      </c>
      <c r="C11" s="30"/>
      <c r="D11" s="46">
        <v>23745619</v>
      </c>
      <c r="E11" s="281">
        <v>1.0362943005028669</v>
      </c>
      <c r="F11" s="282" t="s">
        <v>15</v>
      </c>
      <c r="G11" s="46">
        <v>23745619</v>
      </c>
      <c r="H11" s="46">
        <v>23745619</v>
      </c>
      <c r="I11" s="81">
        <v>100</v>
      </c>
      <c r="J11" s="282" t="s">
        <v>18</v>
      </c>
      <c r="K11" s="24"/>
    </row>
    <row r="12" spans="1:11" ht="11.25" customHeight="1" x14ac:dyDescent="0.15">
      <c r="A12" s="26"/>
      <c r="B12" s="263" t="s">
        <v>19</v>
      </c>
      <c r="C12" s="30"/>
      <c r="D12" s="46">
        <v>159664574</v>
      </c>
      <c r="E12" s="281">
        <v>6.9680006248065487</v>
      </c>
      <c r="F12" s="282" t="s">
        <v>15</v>
      </c>
      <c r="G12" s="46">
        <v>159664574</v>
      </c>
      <c r="H12" s="46">
        <v>160604477</v>
      </c>
      <c r="I12" s="81">
        <v>100.58867347743652</v>
      </c>
      <c r="J12" s="46">
        <v>939903</v>
      </c>
      <c r="K12" s="24"/>
    </row>
    <row r="13" spans="1:11" ht="10.5" x14ac:dyDescent="0.15">
      <c r="A13" s="26"/>
      <c r="B13" s="263" t="s">
        <v>20</v>
      </c>
      <c r="C13" s="30"/>
      <c r="D13" s="46">
        <v>1200000</v>
      </c>
      <c r="E13" s="281">
        <v>5.2369793375503938E-2</v>
      </c>
      <c r="F13" s="282" t="s">
        <v>15</v>
      </c>
      <c r="G13" s="46">
        <v>1200000</v>
      </c>
      <c r="H13" s="46">
        <v>1081033</v>
      </c>
      <c r="I13" s="81">
        <v>90.086083333333335</v>
      </c>
      <c r="J13" s="46">
        <v>-118967</v>
      </c>
      <c r="K13" s="24"/>
    </row>
    <row r="14" spans="1:11" ht="4.7" customHeight="1" x14ac:dyDescent="0.15">
      <c r="A14" s="26"/>
      <c r="B14" s="27"/>
      <c r="C14" s="28"/>
      <c r="D14" s="46"/>
      <c r="E14" s="81"/>
      <c r="F14" s="46"/>
      <c r="G14" s="22"/>
      <c r="H14" s="46"/>
      <c r="I14" s="23"/>
      <c r="J14" s="46"/>
      <c r="K14" s="24"/>
    </row>
    <row r="15" spans="1:11" ht="11.25" customHeight="1" x14ac:dyDescent="0.15">
      <c r="A15" s="26"/>
      <c r="B15" s="263" t="s">
        <v>21</v>
      </c>
      <c r="C15" s="30"/>
      <c r="D15" s="46" ph="1">
        <v>694806</v>
      </c>
      <c r="E15" s="281">
        <v>3.0322372213383655E-2</v>
      </c>
      <c r="F15" s="46">
        <v>63515</v>
      </c>
      <c r="G15" s="46">
        <v>758321</v>
      </c>
      <c r="H15" s="46">
        <v>619779</v>
      </c>
      <c r="I15" s="81">
        <v>81.730384928246494</v>
      </c>
      <c r="J15" s="46">
        <v>-138542</v>
      </c>
      <c r="K15" s="24"/>
    </row>
    <row r="16" spans="1:11" ht="11.25" customHeight="1" x14ac:dyDescent="0.15">
      <c r="A16" s="26"/>
      <c r="B16" s="263" t="s">
        <v>22</v>
      </c>
      <c r="C16" s="30"/>
      <c r="D16" s="46">
        <v>28286214</v>
      </c>
      <c r="E16" s="281">
        <v>1.2344526521294057</v>
      </c>
      <c r="F16" s="282" t="s">
        <v>15</v>
      </c>
      <c r="G16" s="46">
        <v>28286214</v>
      </c>
      <c r="H16" s="46">
        <v>27936866</v>
      </c>
      <c r="I16" s="81">
        <v>98.764954853979404</v>
      </c>
      <c r="J16" s="46">
        <v>-349347</v>
      </c>
      <c r="K16" s="24"/>
    </row>
    <row r="17" spans="1:11" ht="11.25" customHeight="1" x14ac:dyDescent="0.15">
      <c r="A17" s="26"/>
      <c r="B17" s="263" t="s">
        <v>23</v>
      </c>
      <c r="C17" s="30"/>
      <c r="D17" s="46">
        <v>174093442</v>
      </c>
      <c r="E17" s="281">
        <v>7.5976979879752324</v>
      </c>
      <c r="F17" s="46">
        <v>24416607</v>
      </c>
      <c r="G17" s="46">
        <v>198510049</v>
      </c>
      <c r="H17" s="46">
        <v>154543281</v>
      </c>
      <c r="I17" s="81">
        <v>77.851615808775662</v>
      </c>
      <c r="J17" s="46">
        <v>-43966768</v>
      </c>
      <c r="K17" s="24"/>
    </row>
    <row r="18" spans="1:11" ht="11.25" customHeight="1" x14ac:dyDescent="0.15">
      <c r="A18" s="26"/>
      <c r="B18" s="263" t="s">
        <v>24</v>
      </c>
      <c r="C18" s="30"/>
      <c r="D18" s="46">
        <v>4195623</v>
      </c>
      <c r="E18" s="281">
        <v>0.18310325799292662</v>
      </c>
      <c r="F18" s="282" t="s">
        <v>15</v>
      </c>
      <c r="G18" s="46">
        <v>4195623</v>
      </c>
      <c r="H18" s="46">
        <v>4278786</v>
      </c>
      <c r="I18" s="81">
        <v>101.98214498776463</v>
      </c>
      <c r="J18" s="46">
        <v>83163</v>
      </c>
      <c r="K18" s="24"/>
    </row>
    <row r="19" spans="1:11" ht="11.25" customHeight="1" x14ac:dyDescent="0.15">
      <c r="A19" s="26"/>
      <c r="B19" s="263" t="s">
        <v>25</v>
      </c>
      <c r="C19" s="30"/>
      <c r="D19" s="46">
        <v>1552701</v>
      </c>
      <c r="E19" s="281">
        <v>6.7762192119948619E-2</v>
      </c>
      <c r="F19" s="282" t="s">
        <v>15</v>
      </c>
      <c r="G19" s="46">
        <v>1552701</v>
      </c>
      <c r="H19" s="46">
        <v>690125</v>
      </c>
      <c r="I19" s="81">
        <v>44.446757617854303</v>
      </c>
      <c r="J19" s="46">
        <v>-862575</v>
      </c>
      <c r="K19" s="24"/>
    </row>
    <row r="20" spans="1:11" ht="4.7" customHeight="1" x14ac:dyDescent="0.15">
      <c r="A20" s="26"/>
      <c r="B20" s="27"/>
      <c r="C20" s="28"/>
      <c r="D20" s="46"/>
      <c r="E20" s="81"/>
      <c r="F20" s="46"/>
      <c r="G20" s="22"/>
      <c r="H20" s="46"/>
      <c r="I20" s="23"/>
      <c r="J20" s="46"/>
      <c r="K20" s="24"/>
    </row>
    <row r="21" spans="1:11" ht="11.25" customHeight="1" x14ac:dyDescent="0.15">
      <c r="A21" s="26"/>
      <c r="B21" s="263" t="s">
        <v>26</v>
      </c>
      <c r="C21" s="30"/>
      <c r="D21" s="46">
        <v>109527840</v>
      </c>
      <c r="E21" s="281">
        <v>4.7799586247210462</v>
      </c>
      <c r="F21" s="282" t="s">
        <v>15</v>
      </c>
      <c r="G21" s="46">
        <v>109527840</v>
      </c>
      <c r="H21" s="46">
        <v>97765811</v>
      </c>
      <c r="I21" s="81">
        <v>89.261151335587371</v>
      </c>
      <c r="J21" s="46">
        <v>-11762028</v>
      </c>
      <c r="K21" s="24"/>
    </row>
    <row r="22" spans="1:11" ht="11.25" customHeight="1" x14ac:dyDescent="0.15">
      <c r="A22" s="26"/>
      <c r="B22" s="263" t="s">
        <v>27</v>
      </c>
      <c r="C22" s="30"/>
      <c r="D22" s="46">
        <v>22937840</v>
      </c>
      <c r="E22" s="281">
        <v>1.001041617733641</v>
      </c>
      <c r="F22" s="46">
        <v>16536788</v>
      </c>
      <c r="G22" s="46">
        <v>39474628</v>
      </c>
      <c r="H22" s="46">
        <v>39474629</v>
      </c>
      <c r="I22" s="81">
        <v>100.0000011323729</v>
      </c>
      <c r="J22" s="283">
        <v>0</v>
      </c>
      <c r="K22" s="24"/>
    </row>
    <row r="23" spans="1:11" ht="11.25" customHeight="1" x14ac:dyDescent="0.15">
      <c r="A23" s="26"/>
      <c r="B23" s="263" t="s">
        <v>28</v>
      </c>
      <c r="C23" s="30"/>
      <c r="D23" s="46">
        <v>28283882</v>
      </c>
      <c r="E23" s="281">
        <v>1.2343508801642791</v>
      </c>
      <c r="F23" s="46">
        <v>518830</v>
      </c>
      <c r="G23" s="46">
        <v>28802712</v>
      </c>
      <c r="H23" s="46">
        <v>29800122</v>
      </c>
      <c r="I23" s="81">
        <v>103.46290375228224</v>
      </c>
      <c r="J23" s="46">
        <v>997410</v>
      </c>
      <c r="K23" s="24"/>
    </row>
    <row r="24" spans="1:11" s="34" customFormat="1" ht="11.25" customHeight="1" x14ac:dyDescent="0.15">
      <c r="A24" s="31"/>
      <c r="B24" s="32" t="s">
        <v>29</v>
      </c>
      <c r="C24" s="33"/>
      <c r="D24" s="46">
        <v>88026000</v>
      </c>
      <c r="E24" s="281">
        <v>3.841586193060091</v>
      </c>
      <c r="F24" s="46">
        <v>19488000</v>
      </c>
      <c r="G24" s="284">
        <v>107514000</v>
      </c>
      <c r="H24" s="46">
        <v>81016000</v>
      </c>
      <c r="I24" s="81">
        <v>75.353907398106287</v>
      </c>
      <c r="J24" s="46">
        <v>-26498000</v>
      </c>
      <c r="K24" s="24"/>
    </row>
    <row r="25" spans="1:11" ht="3.2" customHeight="1" thickBot="1" x14ac:dyDescent="0.2">
      <c r="A25" s="35"/>
      <c r="B25" s="36"/>
      <c r="C25" s="37"/>
      <c r="D25" s="38"/>
      <c r="E25" s="38"/>
      <c r="F25" s="38"/>
      <c r="G25" s="38"/>
      <c r="H25" s="38"/>
      <c r="I25" s="38"/>
      <c r="J25" s="38"/>
    </row>
    <row r="26" spans="1:11" ht="3.2" customHeight="1" thickTop="1" x14ac:dyDescent="0.15">
      <c r="B26" s="2"/>
      <c r="C26" s="39"/>
      <c r="D26" s="39"/>
      <c r="E26" s="39"/>
      <c r="F26" s="39"/>
      <c r="G26" s="39"/>
      <c r="H26" s="39"/>
      <c r="I26" s="39"/>
      <c r="J26" s="39"/>
    </row>
    <row r="27" spans="1:11" ht="10.5" x14ac:dyDescent="0.15">
      <c r="B27" s="2" t="s">
        <v>30</v>
      </c>
      <c r="C27" s="39"/>
      <c r="D27" s="39"/>
      <c r="E27" s="39"/>
      <c r="F27" s="39"/>
      <c r="G27" s="39"/>
      <c r="H27" s="39"/>
      <c r="I27" s="39"/>
      <c r="J27" s="39"/>
    </row>
    <row r="28" spans="1:11" ht="10.5" x14ac:dyDescent="0.15">
      <c r="B28" s="2"/>
      <c r="C28" s="39"/>
      <c r="D28" s="39"/>
      <c r="E28" s="40"/>
      <c r="F28" s="39"/>
      <c r="G28" s="39"/>
      <c r="H28" s="39"/>
      <c r="I28" s="39"/>
      <c r="J28" s="39"/>
    </row>
  </sheetData>
  <phoneticPr fontId="4"/>
  <printOptions horizontalCentered="1"/>
  <pageMargins left="0.70866141732283472" right="0.70866141732283472" top="0.74803149606299213" bottom="0.74803149606299213" header="0.31496062992125984" footer="0.31496062992125984"/>
  <pageSetup paperSize="8" scale="130" orientation="landscape" r:id="rId1"/>
  <headerFooter>
    <oddHeader>&amp;L&amp;9一般会計歳入決算額&amp;R&amp;9 &amp;F (&amp;A)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780D3-790D-4DEF-AD20-A9613030E0F9}">
  <sheetPr codeName="Sheet10"/>
  <dimension ref="A1:J32"/>
  <sheetViews>
    <sheetView zoomScaleNormal="100" zoomScaleSheetLayoutView="100" workbookViewId="0"/>
  </sheetViews>
  <sheetFormatPr defaultColWidth="9.3984375" defaultRowHeight="9.75" outlineLevelRow="1" x14ac:dyDescent="0.15"/>
  <cols>
    <col min="1" max="1" width="4.3984375" style="168" customWidth="1"/>
    <col min="2" max="2" width="32.3984375" style="168" customWidth="1"/>
    <col min="3" max="3" width="2.19921875" style="168" customWidth="1"/>
    <col min="4" max="4" width="25.796875" style="168" bestFit="1" customWidth="1"/>
    <col min="5" max="6" width="22.19921875" style="168" bestFit="1" customWidth="1"/>
    <col min="7" max="7" width="25.796875" style="168" bestFit="1" customWidth="1"/>
    <col min="8" max="8" width="2.796875" style="110" customWidth="1"/>
    <col min="9" max="16384" width="9.3984375" style="110"/>
  </cols>
  <sheetData>
    <row r="1" spans="1:10" x14ac:dyDescent="0.15">
      <c r="D1" s="169"/>
    </row>
    <row r="2" spans="1:10" ht="11.25" thickBot="1" x14ac:dyDescent="0.2">
      <c r="A2" s="170" t="s">
        <v>217</v>
      </c>
      <c r="B2" s="170"/>
      <c r="C2" s="170"/>
      <c r="D2" s="170"/>
      <c r="E2" s="170"/>
      <c r="F2" s="170"/>
      <c r="G2" s="171" t="s">
        <v>189</v>
      </c>
    </row>
    <row r="3" spans="1:10" ht="9.75" customHeight="1" thickTop="1" x14ac:dyDescent="0.15">
      <c r="A3" s="382" t="s">
        <v>218</v>
      </c>
      <c r="B3" s="382"/>
      <c r="C3" s="172"/>
      <c r="D3" s="385" t="s">
        <v>219</v>
      </c>
      <c r="E3" s="388" t="s">
        <v>220</v>
      </c>
      <c r="F3" s="389"/>
      <c r="G3" s="388" t="s">
        <v>221</v>
      </c>
    </row>
    <row r="4" spans="1:10" ht="9" customHeight="1" x14ac:dyDescent="0.15">
      <c r="A4" s="383"/>
      <c r="B4" s="383"/>
      <c r="C4" s="279"/>
      <c r="D4" s="386"/>
      <c r="E4" s="390"/>
      <c r="F4" s="391"/>
      <c r="G4" s="392"/>
    </row>
    <row r="5" spans="1:10" ht="9" customHeight="1" x14ac:dyDescent="0.15">
      <c r="A5" s="384"/>
      <c r="B5" s="384"/>
      <c r="C5" s="280"/>
      <c r="D5" s="387"/>
      <c r="E5" s="173" t="s">
        <v>222</v>
      </c>
      <c r="F5" s="173" t="s">
        <v>223</v>
      </c>
      <c r="G5" s="390"/>
    </row>
    <row r="6" spans="1:10" ht="4.7" customHeight="1" x14ac:dyDescent="0.15">
      <c r="A6" s="174"/>
      <c r="B6" s="174"/>
      <c r="C6" s="174"/>
      <c r="D6" s="175"/>
      <c r="E6" s="174"/>
      <c r="F6" s="174"/>
      <c r="G6" s="174"/>
    </row>
    <row r="7" spans="1:10" ht="15" customHeight="1" x14ac:dyDescent="0.15">
      <c r="A7" s="176"/>
      <c r="B7" s="274" t="s">
        <v>121</v>
      </c>
      <c r="C7" s="177"/>
      <c r="D7" s="178">
        <v>3445649828</v>
      </c>
      <c r="E7" s="179">
        <v>165263826</v>
      </c>
      <c r="F7" s="179">
        <v>346423358</v>
      </c>
      <c r="G7" s="179">
        <v>3264490296</v>
      </c>
    </row>
    <row r="8" spans="1:10" ht="15" customHeight="1" x14ac:dyDescent="0.15">
      <c r="A8" s="177"/>
      <c r="B8" s="274" t="s">
        <v>224</v>
      </c>
      <c r="C8" s="177"/>
      <c r="D8" s="178">
        <v>3264490296</v>
      </c>
      <c r="E8" s="179">
        <v>133386040</v>
      </c>
      <c r="F8" s="179">
        <v>289742705</v>
      </c>
      <c r="G8" s="179">
        <v>3108133631</v>
      </c>
    </row>
    <row r="9" spans="1:10" ht="15" customHeight="1" x14ac:dyDescent="0.15">
      <c r="A9" s="177"/>
      <c r="B9" s="274" t="s">
        <v>225</v>
      </c>
      <c r="C9" s="180"/>
      <c r="D9" s="178">
        <v>3108133631</v>
      </c>
      <c r="E9" s="179">
        <v>93905401</v>
      </c>
      <c r="F9" s="179">
        <v>295491541</v>
      </c>
      <c r="G9" s="179">
        <v>2906547491</v>
      </c>
    </row>
    <row r="10" spans="1:10" ht="15" customHeight="1" x14ac:dyDescent="0.15">
      <c r="A10" s="176"/>
      <c r="B10" s="176"/>
      <c r="C10" s="176"/>
      <c r="D10" s="322"/>
      <c r="E10" s="323"/>
      <c r="F10" s="323"/>
      <c r="G10" s="323"/>
    </row>
    <row r="11" spans="1:10" ht="15" customHeight="1" x14ac:dyDescent="0.15">
      <c r="A11" s="381" t="s">
        <v>226</v>
      </c>
      <c r="B11" s="381"/>
      <c r="C11" s="181"/>
      <c r="D11" s="322">
        <v>3031209555</v>
      </c>
      <c r="E11" s="323">
        <v>81016000</v>
      </c>
      <c r="F11" s="323">
        <v>286587625</v>
      </c>
      <c r="G11" s="323">
        <v>2825637931</v>
      </c>
    </row>
    <row r="12" spans="1:10" ht="15" customHeight="1" x14ac:dyDescent="0.15">
      <c r="A12" s="176"/>
      <c r="B12" s="182"/>
      <c r="C12" s="182"/>
      <c r="D12" s="322"/>
      <c r="E12" s="323"/>
      <c r="F12" s="323"/>
      <c r="G12" s="323"/>
    </row>
    <row r="13" spans="1:10" ht="15" customHeight="1" x14ac:dyDescent="0.15">
      <c r="A13" s="381" t="s">
        <v>227</v>
      </c>
      <c r="B13" s="381"/>
      <c r="C13" s="181"/>
      <c r="D13" s="322">
        <v>76924076</v>
      </c>
      <c r="E13" s="323">
        <v>12889401</v>
      </c>
      <c r="F13" s="323">
        <v>8903916</v>
      </c>
      <c r="G13" s="323">
        <v>80909561</v>
      </c>
    </row>
    <row r="14" spans="1:10" ht="15" customHeight="1" x14ac:dyDescent="0.15">
      <c r="A14" s="181"/>
      <c r="B14" s="181"/>
      <c r="C14" s="181"/>
      <c r="D14" s="322"/>
      <c r="E14" s="323"/>
      <c r="F14" s="323"/>
      <c r="G14" s="323"/>
    </row>
    <row r="15" spans="1:10" ht="15" customHeight="1" x14ac:dyDescent="0.15">
      <c r="A15" s="181"/>
      <c r="B15" s="182"/>
      <c r="C15" s="183"/>
      <c r="D15" s="322"/>
      <c r="E15" s="318"/>
      <c r="F15" s="323"/>
      <c r="G15" s="323"/>
      <c r="J15" s="184"/>
    </row>
    <row r="16" spans="1:10" ht="15" customHeight="1" x14ac:dyDescent="0.15">
      <c r="A16" s="176"/>
      <c r="B16" s="182" t="s">
        <v>228</v>
      </c>
      <c r="C16" s="182"/>
      <c r="D16" s="322">
        <v>240970</v>
      </c>
      <c r="E16" s="315">
        <v>0</v>
      </c>
      <c r="F16" s="323">
        <v>125400</v>
      </c>
      <c r="G16" s="323">
        <v>115570</v>
      </c>
    </row>
    <row r="17" spans="1:7" ht="19.5" x14ac:dyDescent="0.15">
      <c r="A17" s="176"/>
      <c r="B17" s="185" t="s">
        <v>229</v>
      </c>
      <c r="C17" s="186"/>
      <c r="D17" s="322">
        <v>31493328</v>
      </c>
      <c r="E17" s="315">
        <v>2631000</v>
      </c>
      <c r="F17" s="323">
        <v>3260462</v>
      </c>
      <c r="G17" s="323">
        <v>30863866</v>
      </c>
    </row>
    <row r="18" spans="1:7" ht="15" customHeight="1" x14ac:dyDescent="0.15">
      <c r="A18" s="176"/>
      <c r="B18" s="182" t="s">
        <v>71</v>
      </c>
      <c r="C18" s="182"/>
      <c r="D18" s="322">
        <v>3202393</v>
      </c>
      <c r="E18" s="315">
        <v>0</v>
      </c>
      <c r="F18" s="315">
        <v>454290</v>
      </c>
      <c r="G18" s="323">
        <v>2748104</v>
      </c>
    </row>
    <row r="19" spans="1:7" ht="15" customHeight="1" x14ac:dyDescent="0.15">
      <c r="A19" s="176"/>
      <c r="B19" s="182" t="s">
        <v>74</v>
      </c>
      <c r="C19" s="182"/>
      <c r="D19" s="322">
        <v>3618386</v>
      </c>
      <c r="E19" s="323">
        <v>332401</v>
      </c>
      <c r="F19" s="323">
        <v>506598</v>
      </c>
      <c r="G19" s="323">
        <v>3444188</v>
      </c>
    </row>
    <row r="20" spans="1:7" ht="15" customHeight="1" x14ac:dyDescent="0.15">
      <c r="A20" s="176"/>
      <c r="B20" s="182" t="s">
        <v>230</v>
      </c>
      <c r="C20" s="182"/>
      <c r="D20" s="322">
        <v>38368999</v>
      </c>
      <c r="E20" s="323">
        <v>9926000</v>
      </c>
      <c r="F20" s="323">
        <v>4557166</v>
      </c>
      <c r="G20" s="323">
        <v>43737833</v>
      </c>
    </row>
    <row r="21" spans="1:7" ht="5.25" customHeight="1" thickBot="1" x14ac:dyDescent="0.2">
      <c r="A21" s="170"/>
      <c r="B21" s="170"/>
      <c r="C21" s="170"/>
      <c r="D21" s="324"/>
      <c r="E21" s="170"/>
      <c r="F21" s="170"/>
      <c r="G21" s="170"/>
    </row>
    <row r="22" spans="1:7" ht="6.75" customHeight="1" thickTop="1" x14ac:dyDescent="0.15">
      <c r="A22" s="174"/>
      <c r="B22" s="174"/>
      <c r="C22" s="174"/>
      <c r="D22" s="174"/>
      <c r="E22" s="174"/>
      <c r="F22" s="174"/>
      <c r="G22" s="174"/>
    </row>
    <row r="23" spans="1:7" ht="10.5" x14ac:dyDescent="0.15">
      <c r="A23" s="174" t="s">
        <v>417</v>
      </c>
      <c r="B23" s="174"/>
      <c r="C23" s="174"/>
      <c r="D23" s="174"/>
      <c r="E23" s="174"/>
      <c r="F23" s="174"/>
      <c r="G23" s="174"/>
    </row>
    <row r="24" spans="1:7" ht="10.5" outlineLevel="1" x14ac:dyDescent="0.15">
      <c r="A24" s="174" t="s">
        <v>414</v>
      </c>
      <c r="C24" s="174"/>
      <c r="D24" s="174"/>
      <c r="E24" s="174"/>
      <c r="F24" s="174"/>
      <c r="G24" s="174"/>
    </row>
    <row r="25" spans="1:7" ht="10.5" x14ac:dyDescent="0.15">
      <c r="A25" s="174"/>
      <c r="C25" s="174"/>
      <c r="D25" s="174"/>
      <c r="E25" s="174"/>
      <c r="F25" s="174"/>
      <c r="G25" s="174"/>
    </row>
    <row r="26" spans="1:7" ht="10.5" x14ac:dyDescent="0.15">
      <c r="A26" s="187"/>
      <c r="B26" s="187"/>
      <c r="C26" s="174"/>
      <c r="D26" s="174"/>
      <c r="E26" s="174"/>
      <c r="F26" s="174"/>
      <c r="G26" s="174"/>
    </row>
    <row r="27" spans="1:7" ht="10.5" x14ac:dyDescent="0.15">
      <c r="A27" s="187"/>
      <c r="B27" s="187"/>
      <c r="C27" s="174"/>
      <c r="D27" s="174"/>
      <c r="E27" s="174"/>
      <c r="F27" s="174"/>
      <c r="G27" s="174"/>
    </row>
    <row r="28" spans="1:7" ht="10.5" x14ac:dyDescent="0.15">
      <c r="A28" s="187"/>
      <c r="B28" s="187"/>
    </row>
    <row r="32" spans="1:7" s="168" customFormat="1" x14ac:dyDescent="0.15"/>
  </sheetData>
  <mergeCells count="6">
    <mergeCell ref="A13:B13"/>
    <mergeCell ref="A3:B5"/>
    <mergeCell ref="D3:D5"/>
    <mergeCell ref="E3:F4"/>
    <mergeCell ref="G3:G5"/>
    <mergeCell ref="A11:B11"/>
  </mergeCells>
  <phoneticPr fontId="4"/>
  <pageMargins left="0.70866141732283472" right="0.70866141732283472" top="0.74803149606299213" bottom="0.74803149606299213" header="0.31496062992125984" footer="0.31496062992125984"/>
  <pageSetup paperSize="9" orientation="portrait" cellComments="asDisplayed" r:id="rId1"/>
  <headerFooter>
    <oddHeader>&amp;L&amp;9県債現在高と借入・償還額&amp;R&amp;9&amp;F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M26"/>
  <sheetViews>
    <sheetView zoomScaleNormal="100" zoomScaleSheetLayoutView="100" workbookViewId="0"/>
  </sheetViews>
  <sheetFormatPr defaultColWidth="9.3984375" defaultRowHeight="9.75" x14ac:dyDescent="0.15"/>
  <cols>
    <col min="1" max="1" width="1" style="1" customWidth="1"/>
    <col min="2" max="2" width="2.19921875" style="1" customWidth="1"/>
    <col min="3" max="3" width="25.19921875" style="1" customWidth="1"/>
    <col min="4" max="4" width="1" style="25" customWidth="1"/>
    <col min="5" max="5" width="24" style="25" bestFit="1" customWidth="1"/>
    <col min="6" max="6" width="10.3984375" style="25" customWidth="1"/>
    <col min="7" max="7" width="1" style="25" customWidth="1"/>
    <col min="8" max="8" width="1" style="1" customWidth="1"/>
    <col min="9" max="9" width="2.19921875" style="1" customWidth="1"/>
    <col min="10" max="10" width="25.19921875" style="1" customWidth="1"/>
    <col min="11" max="11" width="1" style="25" customWidth="1"/>
    <col min="12" max="12" width="19.19921875" style="25" customWidth="1"/>
    <col min="13" max="13" width="10.3984375" style="25" customWidth="1"/>
    <col min="14" max="16384" width="9.3984375" style="25"/>
  </cols>
  <sheetData>
    <row r="1" spans="1:13" s="1" customFormat="1" ht="12.2" customHeight="1" thickBot="1" x14ac:dyDescent="0.2">
      <c r="B1" s="2"/>
      <c r="C1" s="2"/>
      <c r="D1" s="2"/>
      <c r="E1" s="2"/>
      <c r="F1" s="2"/>
      <c r="G1" s="2"/>
      <c r="H1" s="2"/>
      <c r="I1" s="2"/>
      <c r="J1" s="2"/>
      <c r="K1" s="2"/>
      <c r="L1" s="2"/>
      <c r="M1" s="3" t="s">
        <v>84</v>
      </c>
    </row>
    <row r="2" spans="1:13" s="1" customFormat="1" ht="17.100000000000001" customHeight="1" thickTop="1" x14ac:dyDescent="0.15">
      <c r="A2" s="68"/>
      <c r="B2" s="351" t="s">
        <v>85</v>
      </c>
      <c r="C2" s="351"/>
      <c r="D2" s="69"/>
      <c r="E2" s="70" t="s">
        <v>86</v>
      </c>
      <c r="F2" s="71" t="s">
        <v>87</v>
      </c>
      <c r="G2" s="69"/>
      <c r="H2" s="72"/>
      <c r="I2" s="351" t="s">
        <v>88</v>
      </c>
      <c r="J2" s="351"/>
      <c r="K2" s="69"/>
      <c r="L2" s="70" t="s">
        <v>86</v>
      </c>
      <c r="M2" s="71" t="s">
        <v>87</v>
      </c>
    </row>
    <row r="3" spans="1:13" s="1" customFormat="1" ht="10.5" x14ac:dyDescent="0.15">
      <c r="A3" s="73"/>
      <c r="B3" s="74"/>
      <c r="C3" s="74"/>
      <c r="D3" s="74"/>
      <c r="E3" s="75" t="s">
        <v>9</v>
      </c>
      <c r="F3" s="74" t="s">
        <v>10</v>
      </c>
      <c r="G3" s="74"/>
      <c r="H3" s="75"/>
      <c r="I3" s="74"/>
      <c r="J3" s="74"/>
      <c r="K3" s="74"/>
      <c r="L3" s="75" t="s">
        <v>9</v>
      </c>
      <c r="M3" s="74" t="s">
        <v>10</v>
      </c>
    </row>
    <row r="4" spans="1:13" ht="15" customHeight="1" x14ac:dyDescent="0.15">
      <c r="A4" s="19"/>
      <c r="B4" s="393" t="s">
        <v>14</v>
      </c>
      <c r="C4" s="394"/>
      <c r="D4" s="76"/>
      <c r="E4" s="77"/>
      <c r="F4" s="22"/>
      <c r="G4" s="78"/>
      <c r="H4" s="79"/>
      <c r="I4" s="27"/>
      <c r="J4" s="263"/>
      <c r="K4" s="27"/>
      <c r="L4" s="80"/>
      <c r="M4" s="81"/>
    </row>
    <row r="5" spans="1:13" ht="15" customHeight="1" x14ac:dyDescent="0.15">
      <c r="A5" s="19"/>
      <c r="B5" s="58"/>
      <c r="C5" s="82" t="s">
        <v>89</v>
      </c>
      <c r="D5" s="76"/>
      <c r="E5" s="77">
        <v>1345894444</v>
      </c>
      <c r="F5" s="83" t="s">
        <v>18</v>
      </c>
      <c r="G5" s="78"/>
      <c r="H5" s="79"/>
      <c r="I5" s="349" t="s">
        <v>90</v>
      </c>
      <c r="J5" s="349"/>
      <c r="K5" s="27"/>
      <c r="L5" s="84" t="s">
        <v>18</v>
      </c>
      <c r="M5" s="85" t="s">
        <v>91</v>
      </c>
    </row>
    <row r="6" spans="1:13" ht="15" customHeight="1" x14ac:dyDescent="0.15">
      <c r="A6" s="19"/>
      <c r="B6" s="58"/>
      <c r="C6" s="82" t="s">
        <v>92</v>
      </c>
      <c r="D6" s="76"/>
      <c r="E6" s="77">
        <v>1447412789</v>
      </c>
      <c r="F6" s="83" t="s">
        <v>18</v>
      </c>
      <c r="G6" s="78"/>
      <c r="H6" s="79"/>
      <c r="I6" s="349" t="s">
        <v>93</v>
      </c>
      <c r="J6" s="349"/>
      <c r="K6" s="27"/>
      <c r="L6" s="84" t="s">
        <v>91</v>
      </c>
      <c r="M6" s="85" t="s">
        <v>91</v>
      </c>
    </row>
    <row r="7" spans="1:13" ht="15" customHeight="1" x14ac:dyDescent="0.15">
      <c r="A7" s="19"/>
      <c r="B7" s="58"/>
      <c r="C7" s="82" t="s">
        <v>94</v>
      </c>
      <c r="D7" s="21"/>
      <c r="E7" s="77">
        <v>1453401820</v>
      </c>
      <c r="F7" s="83" t="s">
        <v>91</v>
      </c>
      <c r="G7" s="78"/>
      <c r="H7" s="79"/>
      <c r="I7" s="395" t="s">
        <v>95</v>
      </c>
      <c r="J7" s="395"/>
      <c r="K7" s="27"/>
      <c r="L7" s="84">
        <v>14664</v>
      </c>
      <c r="M7" s="85">
        <v>0</v>
      </c>
    </row>
    <row r="8" spans="1:13" ht="15" customHeight="1" x14ac:dyDescent="0.15">
      <c r="A8" s="19"/>
      <c r="B8" s="58"/>
      <c r="C8" s="20"/>
      <c r="D8" s="76"/>
      <c r="E8" s="77"/>
      <c r="F8" s="83"/>
      <c r="G8" s="78"/>
      <c r="H8" s="79"/>
      <c r="I8" s="355" t="s">
        <v>96</v>
      </c>
      <c r="J8" s="355"/>
      <c r="K8" s="27"/>
      <c r="L8" s="84" t="s">
        <v>91</v>
      </c>
      <c r="M8" s="85" t="s">
        <v>91</v>
      </c>
    </row>
    <row r="9" spans="1:13" ht="15" customHeight="1" x14ac:dyDescent="0.15">
      <c r="A9" s="19"/>
      <c r="B9" s="349" t="s">
        <v>97</v>
      </c>
      <c r="C9" s="349"/>
      <c r="D9" s="76"/>
      <c r="E9" s="80">
        <v>439891839</v>
      </c>
      <c r="F9" s="81">
        <v>30.3</v>
      </c>
      <c r="G9" s="78"/>
      <c r="H9" s="79"/>
      <c r="I9" s="349" t="s">
        <v>98</v>
      </c>
      <c r="J9" s="350"/>
      <c r="K9" s="78"/>
      <c r="L9" s="84">
        <v>1834</v>
      </c>
      <c r="M9" s="85">
        <v>0</v>
      </c>
    </row>
    <row r="10" spans="1:13" ht="15" customHeight="1" x14ac:dyDescent="0.15">
      <c r="A10" s="19"/>
      <c r="B10" s="58"/>
      <c r="C10" s="263" t="s">
        <v>99</v>
      </c>
      <c r="D10" s="76"/>
      <c r="E10" s="80">
        <v>407034581</v>
      </c>
      <c r="F10" s="81">
        <v>28</v>
      </c>
      <c r="G10" s="78"/>
      <c r="H10" s="79"/>
      <c r="I10" s="395"/>
      <c r="J10" s="395"/>
      <c r="K10" s="27"/>
      <c r="L10" s="84"/>
      <c r="M10" s="85"/>
    </row>
    <row r="11" spans="1:13" ht="15" customHeight="1" x14ac:dyDescent="0.15">
      <c r="A11" s="26"/>
      <c r="B11" s="27"/>
      <c r="C11" s="263" t="s">
        <v>100</v>
      </c>
      <c r="D11" s="78"/>
      <c r="E11" s="80">
        <v>28901687</v>
      </c>
      <c r="F11" s="81">
        <v>2</v>
      </c>
      <c r="G11" s="78"/>
      <c r="H11" s="79"/>
      <c r="I11" s="86" t="s">
        <v>16</v>
      </c>
      <c r="J11" s="48"/>
      <c r="K11" s="27"/>
      <c r="L11" s="84"/>
      <c r="M11" s="85"/>
    </row>
    <row r="12" spans="1:13" ht="15" customHeight="1" x14ac:dyDescent="0.15">
      <c r="A12" s="26"/>
      <c r="B12" s="27"/>
      <c r="C12" s="263" t="s">
        <v>101</v>
      </c>
      <c r="D12" s="27"/>
      <c r="E12" s="80">
        <v>3955571</v>
      </c>
      <c r="F12" s="81">
        <v>0.3</v>
      </c>
      <c r="G12" s="78"/>
      <c r="H12" s="79"/>
      <c r="I12" s="2"/>
      <c r="J12" s="82" t="s">
        <v>89</v>
      </c>
      <c r="K12" s="27"/>
      <c r="L12" s="77">
        <v>176819503</v>
      </c>
      <c r="M12" s="87" t="s">
        <v>18</v>
      </c>
    </row>
    <row r="13" spans="1:13" ht="15" customHeight="1" x14ac:dyDescent="0.15">
      <c r="A13" s="26"/>
      <c r="B13" s="349" t="s">
        <v>102</v>
      </c>
      <c r="C13" s="349"/>
      <c r="D13" s="27"/>
      <c r="E13" s="80">
        <v>362830351</v>
      </c>
      <c r="F13" s="81">
        <v>25</v>
      </c>
      <c r="G13" s="78"/>
      <c r="H13" s="79"/>
      <c r="I13" s="86"/>
      <c r="J13" s="82" t="s">
        <v>92</v>
      </c>
      <c r="K13" s="39"/>
      <c r="L13" s="77">
        <v>201775910</v>
      </c>
      <c r="M13" s="87" t="s">
        <v>18</v>
      </c>
    </row>
    <row r="14" spans="1:13" ht="15" customHeight="1" x14ac:dyDescent="0.15">
      <c r="A14" s="26"/>
      <c r="B14" s="2"/>
      <c r="C14" s="263" t="s">
        <v>103</v>
      </c>
      <c r="D14" s="27"/>
      <c r="E14" s="80">
        <v>21208010</v>
      </c>
      <c r="F14" s="81">
        <v>1.5</v>
      </c>
      <c r="G14" s="78"/>
      <c r="H14" s="79"/>
      <c r="I14" s="2"/>
      <c r="J14" s="82" t="s">
        <v>94</v>
      </c>
      <c r="K14" s="76"/>
      <c r="L14" s="77">
        <v>201443490</v>
      </c>
      <c r="M14" s="87" t="s">
        <v>91</v>
      </c>
    </row>
    <row r="15" spans="1:13" ht="15" customHeight="1" x14ac:dyDescent="0.15">
      <c r="A15" s="26"/>
      <c r="B15" s="2"/>
      <c r="C15" s="263" t="s">
        <v>100</v>
      </c>
      <c r="D15" s="27"/>
      <c r="E15" s="80">
        <v>341622341</v>
      </c>
      <c r="F15" s="81">
        <v>23.5</v>
      </c>
      <c r="G15" s="78"/>
      <c r="H15" s="79"/>
      <c r="I15" s="2"/>
      <c r="J15" s="20"/>
      <c r="K15" s="27"/>
      <c r="L15" s="77"/>
      <c r="M15" s="87"/>
    </row>
    <row r="16" spans="1:13" ht="15" customHeight="1" x14ac:dyDescent="0.15">
      <c r="A16" s="26"/>
      <c r="B16" s="349" t="s">
        <v>104</v>
      </c>
      <c r="C16" s="349"/>
      <c r="D16" s="27"/>
      <c r="E16" s="80">
        <v>466813468</v>
      </c>
      <c r="F16" s="81">
        <v>32.1</v>
      </c>
      <c r="G16" s="78"/>
      <c r="H16" s="79"/>
      <c r="I16" s="355" t="s">
        <v>105</v>
      </c>
      <c r="J16" s="355"/>
      <c r="K16" s="76"/>
      <c r="L16" s="88">
        <v>198729935</v>
      </c>
      <c r="M16" s="81">
        <v>98.6</v>
      </c>
    </row>
    <row r="17" spans="1:13" ht="15" customHeight="1" x14ac:dyDescent="0.15">
      <c r="A17" s="26"/>
      <c r="B17" s="349" t="s">
        <v>106</v>
      </c>
      <c r="C17" s="349"/>
      <c r="D17" s="27"/>
      <c r="E17" s="80">
        <v>35014810</v>
      </c>
      <c r="F17" s="81">
        <v>2.4</v>
      </c>
      <c r="G17" s="78"/>
      <c r="H17" s="79"/>
      <c r="I17" s="355" t="s">
        <v>107</v>
      </c>
      <c r="J17" s="355"/>
      <c r="K17" s="21"/>
      <c r="L17" s="89">
        <v>1517495</v>
      </c>
      <c r="M17" s="81">
        <v>0.8</v>
      </c>
    </row>
    <row r="18" spans="1:13" ht="15" customHeight="1" x14ac:dyDescent="0.15">
      <c r="A18" s="26"/>
      <c r="B18" s="349" t="s">
        <v>108</v>
      </c>
      <c r="C18" s="349"/>
      <c r="D18" s="27"/>
      <c r="E18" s="80">
        <v>9625844</v>
      </c>
      <c r="F18" s="81">
        <v>0.7</v>
      </c>
      <c r="G18" s="78"/>
      <c r="H18" s="79"/>
      <c r="I18" s="355" t="s">
        <v>109</v>
      </c>
      <c r="J18" s="355"/>
      <c r="K18" s="21"/>
      <c r="L18" s="88">
        <v>37077</v>
      </c>
      <c r="M18" s="81">
        <v>0</v>
      </c>
    </row>
    <row r="19" spans="1:13" ht="15" customHeight="1" x14ac:dyDescent="0.15">
      <c r="A19" s="26"/>
      <c r="B19" s="349" t="s">
        <v>110</v>
      </c>
      <c r="C19" s="349"/>
      <c r="D19" s="30"/>
      <c r="E19" s="46">
        <v>1615199</v>
      </c>
      <c r="F19" s="81">
        <v>0.1</v>
      </c>
      <c r="G19" s="78"/>
      <c r="H19" s="79"/>
      <c r="I19" s="355" t="s">
        <v>111</v>
      </c>
      <c r="J19" s="355"/>
      <c r="K19" s="76"/>
      <c r="L19" s="88">
        <v>1011238</v>
      </c>
      <c r="M19" s="81">
        <v>0.5</v>
      </c>
    </row>
    <row r="20" spans="1:13" ht="15" customHeight="1" x14ac:dyDescent="0.15">
      <c r="A20" s="26"/>
      <c r="B20" s="349" t="s">
        <v>112</v>
      </c>
      <c r="C20" s="349"/>
      <c r="D20" s="30"/>
      <c r="E20" s="80">
        <v>39461299</v>
      </c>
      <c r="F20" s="81">
        <v>2.7</v>
      </c>
      <c r="G20" s="78"/>
      <c r="H20" s="79"/>
      <c r="I20" s="355" t="s">
        <v>113</v>
      </c>
      <c r="J20" s="355"/>
      <c r="K20" s="21"/>
      <c r="L20" s="89">
        <v>147745</v>
      </c>
      <c r="M20" s="81">
        <v>0.1</v>
      </c>
    </row>
    <row r="21" spans="1:13" ht="15" customHeight="1" x14ac:dyDescent="0.15">
      <c r="A21" s="26"/>
      <c r="B21" s="349" t="s">
        <v>114</v>
      </c>
      <c r="C21" s="349"/>
      <c r="D21" s="30"/>
      <c r="E21" s="80">
        <v>98132512</v>
      </c>
      <c r="F21" s="81">
        <v>6.7</v>
      </c>
      <c r="G21" s="78"/>
      <c r="H21" s="79"/>
      <c r="I21" s="2"/>
      <c r="J21" s="2"/>
      <c r="K21" s="21"/>
      <c r="L21" s="39"/>
      <c r="M21" s="39"/>
    </row>
    <row r="22" spans="1:13" ht="15" customHeight="1" x14ac:dyDescent="0.15">
      <c r="A22" s="26"/>
      <c r="B22" s="27"/>
      <c r="C22" s="263" t="s">
        <v>115</v>
      </c>
      <c r="D22" s="27"/>
      <c r="E22" s="80">
        <v>12055980</v>
      </c>
      <c r="F22" s="81">
        <v>0.8</v>
      </c>
      <c r="G22" s="78"/>
      <c r="H22" s="79"/>
      <c r="I22" s="264"/>
      <c r="J22" s="264"/>
      <c r="K22" s="21"/>
      <c r="L22" s="89"/>
      <c r="M22" s="81"/>
    </row>
    <row r="23" spans="1:13" ht="15" customHeight="1" x14ac:dyDescent="0.15">
      <c r="A23" s="26"/>
      <c r="B23" s="27"/>
      <c r="C23" s="263" t="s">
        <v>116</v>
      </c>
      <c r="D23" s="27"/>
      <c r="E23" s="80">
        <v>86076532</v>
      </c>
      <c r="F23" s="81">
        <v>5.9</v>
      </c>
      <c r="G23" s="78"/>
      <c r="H23" s="79"/>
      <c r="I23" s="264"/>
      <c r="J23" s="90"/>
      <c r="K23" s="76"/>
      <c r="L23" s="88"/>
      <c r="M23" s="81"/>
    </row>
    <row r="24" spans="1:13" ht="5.25" customHeight="1" thickBot="1" x14ac:dyDescent="0.2">
      <c r="A24" s="67"/>
      <c r="B24" s="36"/>
      <c r="C24" s="36"/>
      <c r="D24" s="37"/>
      <c r="E24" s="38"/>
      <c r="F24" s="38"/>
      <c r="G24" s="38"/>
      <c r="H24" s="91"/>
      <c r="I24" s="36"/>
      <c r="J24" s="36"/>
      <c r="K24" s="38"/>
      <c r="L24" s="92"/>
      <c r="M24" s="38"/>
    </row>
    <row r="25" spans="1:13" ht="4.7" customHeight="1" thickTop="1" x14ac:dyDescent="0.15">
      <c r="B25" s="2"/>
      <c r="C25" s="2"/>
      <c r="D25" s="39"/>
      <c r="E25" s="39"/>
      <c r="F25" s="39"/>
      <c r="G25" s="39"/>
      <c r="H25" s="2"/>
      <c r="I25" s="2"/>
      <c r="J25" s="2"/>
      <c r="K25" s="39"/>
      <c r="L25" s="39"/>
      <c r="M25" s="39"/>
    </row>
    <row r="26" spans="1:13" s="1" customFormat="1" ht="10.5" customHeight="1" x14ac:dyDescent="0.15">
      <c r="B26" s="2" t="s">
        <v>418</v>
      </c>
      <c r="C26" s="2"/>
      <c r="D26" s="2"/>
      <c r="E26" s="2"/>
      <c r="F26" s="2"/>
      <c r="G26" s="2"/>
      <c r="H26" s="2"/>
      <c r="I26" s="2"/>
      <c r="J26" s="2"/>
      <c r="K26" s="2"/>
      <c r="L26" s="2"/>
      <c r="M26" s="2"/>
    </row>
  </sheetData>
  <mergeCells count="22">
    <mergeCell ref="B20:C20"/>
    <mergeCell ref="I20:J20"/>
    <mergeCell ref="B21:C21"/>
    <mergeCell ref="B17:C17"/>
    <mergeCell ref="I17:J17"/>
    <mergeCell ref="B18:C18"/>
    <mergeCell ref="I18:J18"/>
    <mergeCell ref="B19:C19"/>
    <mergeCell ref="I19:J19"/>
    <mergeCell ref="B16:C16"/>
    <mergeCell ref="I16:J16"/>
    <mergeCell ref="B2:C2"/>
    <mergeCell ref="I2:J2"/>
    <mergeCell ref="B4:C4"/>
    <mergeCell ref="I5:J5"/>
    <mergeCell ref="I6:J6"/>
    <mergeCell ref="I7:J7"/>
    <mergeCell ref="I8:J8"/>
    <mergeCell ref="B9:C9"/>
    <mergeCell ref="I9:J9"/>
    <mergeCell ref="I10:J10"/>
    <mergeCell ref="B13:C13"/>
  </mergeCells>
  <phoneticPr fontId="4"/>
  <pageMargins left="0.9055118110236221" right="0.70866141732283472" top="0.74803149606299213" bottom="0.74803149606299213" header="0.31496062992125984" footer="0.31496062992125984"/>
  <pageSetup paperSize="9" orientation="portrait" blackAndWhite="1" r:id="rId1"/>
  <headerFooter>
    <oddHeader>&amp;L&amp;9県税・地方譲与税歳入予算額&amp;R&amp;9&amp;F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pageSetUpPr fitToPage="1"/>
  </sheetPr>
  <dimension ref="A1:K33"/>
  <sheetViews>
    <sheetView zoomScaleNormal="100" zoomScaleSheetLayoutView="100" workbookViewId="0"/>
  </sheetViews>
  <sheetFormatPr defaultColWidth="9.3984375" defaultRowHeight="9.75" x14ac:dyDescent="0.15"/>
  <cols>
    <col min="1" max="1" width="1" style="1" customWidth="1"/>
    <col min="2" max="3" width="2" style="1" customWidth="1"/>
    <col min="4" max="4" width="23" style="1" customWidth="1"/>
    <col min="5" max="5" width="1.3984375" style="25" customWidth="1"/>
    <col min="6" max="8" width="24" style="25" bestFit="1" customWidth="1"/>
    <col min="9" max="10" width="16.796875" style="25" bestFit="1" customWidth="1"/>
    <col min="11" max="11" width="18.796875" style="25" bestFit="1" customWidth="1"/>
    <col min="12" max="16384" width="9.3984375" style="25"/>
  </cols>
  <sheetData>
    <row r="1" spans="1:11" s="1" customFormat="1" ht="11.25" thickBot="1" x14ac:dyDescent="0.2">
      <c r="A1" s="2"/>
      <c r="B1" s="48" t="s">
        <v>51</v>
      </c>
      <c r="C1" s="2"/>
      <c r="D1" s="2"/>
      <c r="E1" s="2"/>
      <c r="F1" s="2"/>
      <c r="G1" s="2"/>
      <c r="H1" s="2"/>
      <c r="I1" s="2"/>
      <c r="J1" s="2"/>
      <c r="K1" s="3" t="s">
        <v>84</v>
      </c>
    </row>
    <row r="2" spans="1:11" s="1" customFormat="1" ht="41.25" customHeight="1" thickTop="1" x14ac:dyDescent="0.15">
      <c r="A2" s="93"/>
      <c r="B2" s="351" t="s">
        <v>85</v>
      </c>
      <c r="C2" s="351"/>
      <c r="D2" s="351"/>
      <c r="E2" s="94"/>
      <c r="F2" s="70" t="s">
        <v>86</v>
      </c>
      <c r="G2" s="70" t="s">
        <v>117</v>
      </c>
      <c r="H2" s="70" t="s">
        <v>6</v>
      </c>
      <c r="I2" s="95" t="s">
        <v>118</v>
      </c>
      <c r="J2" s="70" t="s">
        <v>119</v>
      </c>
      <c r="K2" s="96" t="s">
        <v>120</v>
      </c>
    </row>
    <row r="3" spans="1:11" ht="6" customHeight="1" x14ac:dyDescent="0.15">
      <c r="A3" s="26"/>
      <c r="B3" s="10"/>
      <c r="C3" s="10"/>
      <c r="D3" s="10"/>
      <c r="E3" s="97"/>
      <c r="F3" s="10"/>
      <c r="G3" s="10"/>
      <c r="H3" s="10"/>
      <c r="I3" s="98"/>
      <c r="J3" s="10"/>
      <c r="K3" s="98"/>
    </row>
    <row r="4" spans="1:11" ht="17.100000000000001" customHeight="1" x14ac:dyDescent="0.15">
      <c r="A4" s="19"/>
      <c r="C4" s="58"/>
      <c r="D4" s="82" t="s">
        <v>121</v>
      </c>
      <c r="E4" s="21"/>
      <c r="F4" s="22">
        <v>1333873319</v>
      </c>
      <c r="G4" s="22">
        <v>1342353881</v>
      </c>
      <c r="H4" s="22">
        <v>1329954385</v>
      </c>
      <c r="I4" s="22">
        <v>1079767</v>
      </c>
      <c r="J4" s="22">
        <v>1156523</v>
      </c>
      <c r="K4" s="22">
        <v>12322740</v>
      </c>
    </row>
    <row r="5" spans="1:11" ht="17.100000000000001" customHeight="1" x14ac:dyDescent="0.15">
      <c r="A5" s="19"/>
      <c r="C5" s="58"/>
      <c r="D5" s="82" t="s">
        <v>122</v>
      </c>
      <c r="E5" s="21"/>
      <c r="F5" s="22">
        <v>1345894444</v>
      </c>
      <c r="G5" s="22">
        <v>1360938041</v>
      </c>
      <c r="H5" s="22">
        <v>1348741520</v>
      </c>
      <c r="I5" s="22">
        <v>1324662</v>
      </c>
      <c r="J5" s="22">
        <v>1053097</v>
      </c>
      <c r="K5" s="22">
        <v>12468086</v>
      </c>
    </row>
    <row r="6" spans="1:11" ht="17.100000000000001" customHeight="1" x14ac:dyDescent="0.15">
      <c r="A6" s="19"/>
      <c r="C6" s="58"/>
      <c r="D6" s="82" t="s">
        <v>92</v>
      </c>
      <c r="E6" s="21"/>
      <c r="F6" s="22">
        <v>1447412789</v>
      </c>
      <c r="G6" s="22">
        <v>1465729325</v>
      </c>
      <c r="H6" s="22">
        <v>1453327742</v>
      </c>
      <c r="I6" s="22">
        <v>1028908</v>
      </c>
      <c r="J6" s="22">
        <v>961749</v>
      </c>
      <c r="K6" s="22">
        <v>12468742</v>
      </c>
    </row>
    <row r="7" spans="1:11" ht="17.100000000000001" customHeight="1" x14ac:dyDescent="0.15">
      <c r="A7" s="26"/>
      <c r="B7" s="27"/>
      <c r="C7" s="27"/>
      <c r="D7" s="27"/>
      <c r="E7" s="28"/>
      <c r="F7" s="46"/>
      <c r="G7" s="46"/>
      <c r="H7" s="46"/>
      <c r="I7" s="46"/>
      <c r="J7" s="46"/>
      <c r="K7" s="46"/>
    </row>
    <row r="8" spans="1:11" ht="17.100000000000001" customHeight="1" x14ac:dyDescent="0.15">
      <c r="A8" s="26"/>
      <c r="B8" s="349" t="s">
        <v>123</v>
      </c>
      <c r="C8" s="349"/>
      <c r="D8" s="349"/>
      <c r="E8" s="30"/>
      <c r="F8" s="46">
        <v>1447397825</v>
      </c>
      <c r="G8" s="46">
        <v>1465714267</v>
      </c>
      <c r="H8" s="46">
        <v>1453312683</v>
      </c>
      <c r="I8" s="46">
        <v>1028908</v>
      </c>
      <c r="J8" s="46">
        <v>961749</v>
      </c>
      <c r="K8" s="46">
        <v>12468742</v>
      </c>
    </row>
    <row r="9" spans="1:11" ht="17.100000000000001" customHeight="1" x14ac:dyDescent="0.15">
      <c r="A9" s="26"/>
      <c r="B9" s="263"/>
      <c r="C9" s="349" t="s">
        <v>124</v>
      </c>
      <c r="D9" s="349"/>
      <c r="E9" s="30"/>
      <c r="F9" s="46">
        <v>421769400</v>
      </c>
      <c r="G9" s="46">
        <v>430888035</v>
      </c>
      <c r="H9" s="46">
        <v>423174901</v>
      </c>
      <c r="I9" s="257">
        <v>54821</v>
      </c>
      <c r="J9" s="46">
        <v>720001</v>
      </c>
      <c r="K9" s="46">
        <v>7047954</v>
      </c>
    </row>
    <row r="10" spans="1:11" ht="17.100000000000001" customHeight="1" x14ac:dyDescent="0.15">
      <c r="A10" s="26"/>
      <c r="B10" s="263"/>
      <c r="C10" s="263"/>
      <c r="D10" s="263" t="s">
        <v>99</v>
      </c>
      <c r="E10" s="30"/>
      <c r="F10" s="46">
        <v>390103126</v>
      </c>
      <c r="G10" s="46">
        <v>398346003</v>
      </c>
      <c r="H10" s="46">
        <v>390776215</v>
      </c>
      <c r="I10" s="257">
        <v>2</v>
      </c>
      <c r="J10" s="46">
        <v>697918</v>
      </c>
      <c r="K10" s="46">
        <v>6871871</v>
      </c>
    </row>
    <row r="11" spans="1:11" ht="17.100000000000001" customHeight="1" x14ac:dyDescent="0.15">
      <c r="A11" s="26"/>
      <c r="B11" s="263"/>
      <c r="C11" s="263"/>
      <c r="D11" s="263" t="s">
        <v>100</v>
      </c>
      <c r="E11" s="30"/>
      <c r="F11" s="46">
        <v>29993109</v>
      </c>
      <c r="G11" s="46">
        <v>30373486</v>
      </c>
      <c r="H11" s="46">
        <v>30230136</v>
      </c>
      <c r="I11" s="46">
        <v>54815</v>
      </c>
      <c r="J11" s="257">
        <v>22082</v>
      </c>
      <c r="K11" s="46">
        <v>176082</v>
      </c>
    </row>
    <row r="12" spans="1:11" ht="17.100000000000001" customHeight="1" x14ac:dyDescent="0.15">
      <c r="A12" s="26"/>
      <c r="B12" s="263"/>
      <c r="C12" s="263"/>
      <c r="D12" s="263" t="s">
        <v>101</v>
      </c>
      <c r="E12" s="30"/>
      <c r="F12" s="46">
        <v>1673165</v>
      </c>
      <c r="G12" s="46">
        <v>2168545</v>
      </c>
      <c r="H12" s="46">
        <v>2168549</v>
      </c>
      <c r="I12" s="257">
        <v>4</v>
      </c>
      <c r="J12" s="257" t="s">
        <v>91</v>
      </c>
      <c r="K12" s="257" t="s">
        <v>91</v>
      </c>
    </row>
    <row r="13" spans="1:11" ht="17.100000000000001" customHeight="1" x14ac:dyDescent="0.15">
      <c r="A13" s="26"/>
      <c r="B13" s="263"/>
      <c r="C13" s="349" t="s">
        <v>102</v>
      </c>
      <c r="D13" s="349"/>
      <c r="E13" s="30"/>
      <c r="F13" s="46">
        <v>364342591</v>
      </c>
      <c r="G13" s="46">
        <v>368334827</v>
      </c>
      <c r="H13" s="46">
        <v>367141498</v>
      </c>
      <c r="I13" s="46">
        <v>923011</v>
      </c>
      <c r="J13" s="46">
        <v>156461</v>
      </c>
      <c r="K13" s="46">
        <v>1959877</v>
      </c>
    </row>
    <row r="14" spans="1:11" ht="17.100000000000001" customHeight="1" x14ac:dyDescent="0.15">
      <c r="A14" s="26"/>
      <c r="B14" s="263"/>
      <c r="C14" s="263"/>
      <c r="D14" s="263" t="s">
        <v>99</v>
      </c>
      <c r="E14" s="30"/>
      <c r="F14" s="46">
        <v>21090424</v>
      </c>
      <c r="G14" s="46">
        <v>21522137</v>
      </c>
      <c r="H14" s="46">
        <v>21036022</v>
      </c>
      <c r="I14" s="46">
        <v>1829</v>
      </c>
      <c r="J14" s="46">
        <v>20039</v>
      </c>
      <c r="K14" s="46">
        <v>467905</v>
      </c>
    </row>
    <row r="15" spans="1:11" ht="17.100000000000001" customHeight="1" x14ac:dyDescent="0.15">
      <c r="A15" s="26"/>
      <c r="B15" s="263"/>
      <c r="C15" s="263"/>
      <c r="D15" s="263" t="s">
        <v>100</v>
      </c>
      <c r="E15" s="30"/>
      <c r="F15" s="46">
        <v>343252167</v>
      </c>
      <c r="G15" s="46">
        <v>346812689</v>
      </c>
      <c r="H15" s="46">
        <v>346105476</v>
      </c>
      <c r="I15" s="46">
        <v>921181</v>
      </c>
      <c r="J15" s="46">
        <v>136422</v>
      </c>
      <c r="K15" s="46">
        <v>1491972</v>
      </c>
    </row>
    <row r="16" spans="1:11" ht="17.100000000000001" customHeight="1" x14ac:dyDescent="0.15">
      <c r="A16" s="26"/>
      <c r="B16" s="263"/>
      <c r="C16" s="349" t="s">
        <v>104</v>
      </c>
      <c r="D16" s="349"/>
      <c r="E16" s="30"/>
      <c r="F16" s="46">
        <v>477113743</v>
      </c>
      <c r="G16" s="46">
        <v>477113743</v>
      </c>
      <c r="H16" s="46">
        <v>477113743</v>
      </c>
      <c r="I16" s="257" t="s">
        <v>91</v>
      </c>
      <c r="J16" s="257" t="s">
        <v>91</v>
      </c>
      <c r="K16" s="257" t="s">
        <v>91</v>
      </c>
    </row>
    <row r="17" spans="1:11" ht="17.100000000000001" customHeight="1" x14ac:dyDescent="0.15">
      <c r="A17" s="26"/>
      <c r="B17" s="263"/>
      <c r="C17" s="349" t="s">
        <v>106</v>
      </c>
      <c r="D17" s="349"/>
      <c r="E17" s="30"/>
      <c r="F17" s="46">
        <v>34356167</v>
      </c>
      <c r="G17" s="46">
        <v>37409211</v>
      </c>
      <c r="H17" s="46">
        <v>36056749</v>
      </c>
      <c r="I17" s="46">
        <v>48061</v>
      </c>
      <c r="J17" s="46">
        <v>28232</v>
      </c>
      <c r="K17" s="46">
        <v>1372290</v>
      </c>
    </row>
    <row r="18" spans="1:11" ht="17.100000000000001" customHeight="1" x14ac:dyDescent="0.15">
      <c r="A18" s="26"/>
      <c r="B18" s="263"/>
      <c r="C18" s="349" t="s">
        <v>108</v>
      </c>
      <c r="D18" s="349"/>
      <c r="E18" s="30"/>
      <c r="F18" s="46">
        <v>9727452</v>
      </c>
      <c r="G18" s="46">
        <v>9712712</v>
      </c>
      <c r="H18" s="46">
        <v>9712712</v>
      </c>
      <c r="I18" s="257" t="s">
        <v>91</v>
      </c>
      <c r="J18" s="257" t="s">
        <v>91</v>
      </c>
      <c r="K18" s="257" t="s">
        <v>15</v>
      </c>
    </row>
    <row r="19" spans="1:11" ht="17.100000000000001" customHeight="1" x14ac:dyDescent="0.15">
      <c r="A19" s="26"/>
      <c r="B19" s="263"/>
      <c r="C19" s="349" t="s">
        <v>110</v>
      </c>
      <c r="D19" s="349"/>
      <c r="E19" s="30"/>
      <c r="F19" s="46">
        <v>1615199</v>
      </c>
      <c r="G19" s="46">
        <v>1641845</v>
      </c>
      <c r="H19" s="46">
        <v>1641845</v>
      </c>
      <c r="I19" s="257" t="s">
        <v>91</v>
      </c>
      <c r="J19" s="257" t="s">
        <v>91</v>
      </c>
      <c r="K19" s="257" t="s">
        <v>91</v>
      </c>
    </row>
    <row r="20" spans="1:11" ht="17.100000000000001" customHeight="1" x14ac:dyDescent="0.15">
      <c r="A20" s="26"/>
      <c r="B20" s="263"/>
      <c r="C20" s="349" t="s">
        <v>125</v>
      </c>
      <c r="D20" s="349"/>
      <c r="E20" s="30"/>
      <c r="F20" s="46">
        <v>39658563</v>
      </c>
      <c r="G20" s="46">
        <v>41033368</v>
      </c>
      <c r="H20" s="46">
        <v>39464811</v>
      </c>
      <c r="I20" s="257">
        <v>385</v>
      </c>
      <c r="J20" s="257">
        <v>0</v>
      </c>
      <c r="K20" s="46">
        <v>1568942</v>
      </c>
    </row>
    <row r="21" spans="1:11" ht="17.100000000000001" customHeight="1" x14ac:dyDescent="0.15">
      <c r="A21" s="26"/>
      <c r="B21" s="263"/>
      <c r="C21" s="349" t="s">
        <v>114</v>
      </c>
      <c r="D21" s="349"/>
      <c r="E21" s="30"/>
      <c r="F21" s="46">
        <v>98803511</v>
      </c>
      <c r="G21" s="46">
        <v>99510083</v>
      </c>
      <c r="H21" s="46">
        <v>98999956</v>
      </c>
      <c r="I21" s="257">
        <v>2628</v>
      </c>
      <c r="J21" s="46">
        <v>15950</v>
      </c>
      <c r="K21" s="46">
        <v>496805</v>
      </c>
    </row>
    <row r="22" spans="1:11" ht="17.100000000000001" customHeight="1" x14ac:dyDescent="0.15">
      <c r="A22" s="26"/>
      <c r="B22" s="263"/>
      <c r="C22" s="263"/>
      <c r="D22" s="263" t="s">
        <v>126</v>
      </c>
      <c r="E22" s="30"/>
      <c r="F22" s="46">
        <v>11309120</v>
      </c>
      <c r="G22" s="46">
        <v>11372423</v>
      </c>
      <c r="H22" s="46">
        <v>11373808</v>
      </c>
      <c r="I22" s="46">
        <v>1492</v>
      </c>
      <c r="J22" s="257" t="s">
        <v>91</v>
      </c>
      <c r="K22" s="257">
        <v>106</v>
      </c>
    </row>
    <row r="23" spans="1:11" ht="17.100000000000001" customHeight="1" x14ac:dyDescent="0.15">
      <c r="A23" s="26"/>
      <c r="B23" s="263"/>
      <c r="C23" s="263"/>
      <c r="D23" s="263" t="s">
        <v>127</v>
      </c>
      <c r="E23" s="30"/>
      <c r="F23" s="46">
        <v>87494391</v>
      </c>
      <c r="G23" s="46">
        <v>88137660</v>
      </c>
      <c r="H23" s="46">
        <v>87626148</v>
      </c>
      <c r="I23" s="257">
        <v>1136</v>
      </c>
      <c r="J23" s="257">
        <v>15950</v>
      </c>
      <c r="K23" s="257">
        <v>496698</v>
      </c>
    </row>
    <row r="24" spans="1:11" ht="17.100000000000001" customHeight="1" x14ac:dyDescent="0.15">
      <c r="A24" s="26"/>
      <c r="B24" s="263"/>
      <c r="C24" s="349" t="s">
        <v>90</v>
      </c>
      <c r="D24" s="349"/>
      <c r="E24" s="30"/>
      <c r="F24" s="257" t="s">
        <v>91</v>
      </c>
      <c r="G24" s="257" t="s">
        <v>91</v>
      </c>
      <c r="H24" s="257" t="s">
        <v>91</v>
      </c>
      <c r="I24" s="257" t="s">
        <v>91</v>
      </c>
      <c r="J24" s="257" t="s">
        <v>91</v>
      </c>
      <c r="K24" s="257" t="s">
        <v>91</v>
      </c>
    </row>
    <row r="25" spans="1:11" ht="17.100000000000001" customHeight="1" x14ac:dyDescent="0.15">
      <c r="A25" s="26"/>
      <c r="B25" s="263"/>
      <c r="C25" s="349" t="s">
        <v>93</v>
      </c>
      <c r="D25" s="349"/>
      <c r="E25" s="30"/>
      <c r="F25" s="257" t="s">
        <v>91</v>
      </c>
      <c r="G25" s="257" t="s">
        <v>91</v>
      </c>
      <c r="H25" s="257" t="s">
        <v>91</v>
      </c>
      <c r="I25" s="257" t="s">
        <v>91</v>
      </c>
      <c r="J25" s="257" t="s">
        <v>91</v>
      </c>
      <c r="K25" s="257" t="s">
        <v>91</v>
      </c>
    </row>
    <row r="26" spans="1:11" ht="19.5" customHeight="1" x14ac:dyDescent="0.15">
      <c r="A26" s="26"/>
      <c r="B26" s="263"/>
      <c r="C26" s="349" t="s">
        <v>128</v>
      </c>
      <c r="D26" s="349"/>
      <c r="E26" s="30"/>
      <c r="F26" s="257" t="s">
        <v>91</v>
      </c>
      <c r="G26" s="257" t="s">
        <v>91</v>
      </c>
      <c r="H26" s="257" t="s">
        <v>91</v>
      </c>
      <c r="I26" s="257" t="s">
        <v>91</v>
      </c>
      <c r="J26" s="257" t="s">
        <v>91</v>
      </c>
      <c r="K26" s="257" t="s">
        <v>91</v>
      </c>
    </row>
    <row r="27" spans="1:11" ht="17.100000000000001" customHeight="1" x14ac:dyDescent="0.15">
      <c r="A27" s="26"/>
      <c r="B27" s="263"/>
      <c r="C27" s="349" t="s">
        <v>129</v>
      </c>
      <c r="D27" s="349"/>
      <c r="E27" s="30"/>
      <c r="F27" s="46">
        <v>11199</v>
      </c>
      <c r="G27" s="46">
        <v>70439</v>
      </c>
      <c r="H27" s="46">
        <v>6465</v>
      </c>
      <c r="I27" s="257" t="s">
        <v>91</v>
      </c>
      <c r="J27" s="46">
        <v>41103</v>
      </c>
      <c r="K27" s="46">
        <v>22871</v>
      </c>
    </row>
    <row r="28" spans="1:11" ht="17.100000000000001" customHeight="1" x14ac:dyDescent="0.15">
      <c r="A28" s="26"/>
      <c r="B28" s="263"/>
      <c r="C28" s="263"/>
      <c r="D28" s="263"/>
      <c r="E28" s="30"/>
      <c r="F28" s="46"/>
      <c r="G28" s="46"/>
      <c r="H28" s="46"/>
      <c r="I28" s="46"/>
      <c r="J28" s="46"/>
      <c r="K28" s="46"/>
    </row>
    <row r="29" spans="1:11" ht="17.100000000000001" customHeight="1" x14ac:dyDescent="0.15">
      <c r="A29" s="26"/>
      <c r="B29" s="349" t="s">
        <v>130</v>
      </c>
      <c r="C29" s="349"/>
      <c r="D29" s="349"/>
      <c r="E29" s="30"/>
      <c r="F29" s="46">
        <v>14964</v>
      </c>
      <c r="G29" s="46">
        <v>15058</v>
      </c>
      <c r="H29" s="46">
        <v>15058</v>
      </c>
      <c r="I29" s="257" t="s">
        <v>91</v>
      </c>
      <c r="J29" s="257" t="s">
        <v>91</v>
      </c>
      <c r="K29" s="257" t="s">
        <v>91</v>
      </c>
    </row>
    <row r="30" spans="1:11" ht="17.100000000000001" customHeight="1" x14ac:dyDescent="0.15">
      <c r="A30" s="26"/>
      <c r="B30" s="263"/>
      <c r="C30" s="349" t="s">
        <v>131</v>
      </c>
      <c r="D30" s="396"/>
      <c r="E30" s="30"/>
      <c r="F30" s="46">
        <v>14964</v>
      </c>
      <c r="G30" s="46">
        <v>15058</v>
      </c>
      <c r="H30" s="89">
        <v>15058</v>
      </c>
      <c r="I30" s="257" t="s">
        <v>91</v>
      </c>
      <c r="J30" s="257" t="s">
        <v>91</v>
      </c>
      <c r="K30" s="257" t="s">
        <v>91</v>
      </c>
    </row>
    <row r="31" spans="1:11" ht="5.25" customHeight="1" thickBot="1" x14ac:dyDescent="0.2">
      <c r="A31" s="67"/>
      <c r="B31" s="36"/>
      <c r="C31" s="36"/>
      <c r="D31" s="36"/>
      <c r="E31" s="37"/>
      <c r="F31" s="38"/>
      <c r="G31" s="38"/>
      <c r="H31" s="38"/>
      <c r="I31" s="38"/>
      <c r="J31" s="38"/>
      <c r="K31" s="38"/>
    </row>
    <row r="32" spans="1:11" ht="5.25" customHeight="1" thickTop="1" x14ac:dyDescent="0.15">
      <c r="B32" s="2"/>
      <c r="C32" s="2"/>
      <c r="D32" s="2"/>
      <c r="E32" s="39"/>
      <c r="F32" s="39"/>
      <c r="G32" s="39"/>
      <c r="H32" s="39"/>
      <c r="I32" s="39"/>
      <c r="J32" s="39"/>
      <c r="K32" s="39"/>
    </row>
    <row r="33" spans="2:11" s="1" customFormat="1" ht="10.5" x14ac:dyDescent="0.15">
      <c r="B33" s="2" t="s">
        <v>132</v>
      </c>
      <c r="C33" s="2"/>
      <c r="D33" s="2"/>
      <c r="E33" s="2"/>
      <c r="F33" s="2"/>
      <c r="G33" s="2"/>
      <c r="H33" s="2"/>
      <c r="I33" s="2"/>
      <c r="J33" s="2"/>
      <c r="K33" s="2"/>
    </row>
  </sheetData>
  <mergeCells count="16">
    <mergeCell ref="C26:D26"/>
    <mergeCell ref="C27:D27"/>
    <mergeCell ref="B29:D29"/>
    <mergeCell ref="C30:D30"/>
    <mergeCell ref="C18:D18"/>
    <mergeCell ref="C19:D19"/>
    <mergeCell ref="C20:D20"/>
    <mergeCell ref="C21:D21"/>
    <mergeCell ref="C24:D24"/>
    <mergeCell ref="C25:D25"/>
    <mergeCell ref="C17:D17"/>
    <mergeCell ref="B2:D2"/>
    <mergeCell ref="B8:D8"/>
    <mergeCell ref="C9:D9"/>
    <mergeCell ref="C13:D13"/>
    <mergeCell ref="C16:D16"/>
  </mergeCells>
  <phoneticPr fontId="4"/>
  <pageMargins left="0.9055118110236221" right="0.70866141732283472" top="0.74803149606299213" bottom="0.74803149606299213" header="0.31496062992125984" footer="0.31496062992125984"/>
  <pageSetup paperSize="9" scale="86" orientation="portrait" r:id="rId1"/>
  <headerFooter>
    <oddHeader>&amp;L&amp;9県税収入実績&amp;R&amp;9&amp;F (&amp;A)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dimension ref="A1:K31"/>
  <sheetViews>
    <sheetView zoomScaleNormal="100" zoomScaleSheetLayoutView="100" workbookViewId="0"/>
  </sheetViews>
  <sheetFormatPr defaultColWidth="9.3984375" defaultRowHeight="9.75" x14ac:dyDescent="0.15"/>
  <cols>
    <col min="1" max="1" width="2" style="1" customWidth="1"/>
    <col min="2" max="2" width="10" style="1" customWidth="1"/>
    <col min="3" max="3" width="2" style="1" customWidth="1"/>
    <col min="4" max="4" width="14" style="1" customWidth="1"/>
    <col min="5" max="5" width="2" style="25" customWidth="1"/>
    <col min="6" max="7" width="20.59765625" style="25" bestFit="1" customWidth="1"/>
    <col min="8" max="8" width="15" style="25" customWidth="1"/>
    <col min="9" max="9" width="19.19921875" style="25" customWidth="1"/>
    <col min="10" max="10" width="20.59765625" style="25" bestFit="1" customWidth="1"/>
    <col min="11" max="11" width="15" style="25" customWidth="1"/>
    <col min="12" max="16384" width="9.3984375" style="25"/>
  </cols>
  <sheetData>
    <row r="1" spans="1:11" s="1" customFormat="1" ht="12.75" customHeight="1" thickBot="1" x14ac:dyDescent="0.2">
      <c r="B1" s="2"/>
      <c r="C1" s="2"/>
      <c r="D1" s="2"/>
      <c r="E1" s="2"/>
      <c r="F1" s="2"/>
      <c r="G1" s="2"/>
      <c r="H1" s="2"/>
      <c r="I1" s="2"/>
      <c r="J1" s="2"/>
      <c r="K1" s="3" t="s">
        <v>419</v>
      </c>
    </row>
    <row r="2" spans="1:11" s="1" customFormat="1" ht="21.75" thickTop="1" x14ac:dyDescent="0.15">
      <c r="A2" s="5"/>
      <c r="B2" s="397" t="s">
        <v>85</v>
      </c>
      <c r="C2" s="397"/>
      <c r="D2" s="397"/>
      <c r="E2" s="6"/>
      <c r="F2" s="99" t="s">
        <v>86</v>
      </c>
      <c r="G2" s="99" t="s">
        <v>6</v>
      </c>
      <c r="H2" s="100" t="s">
        <v>133</v>
      </c>
      <c r="I2" s="101" t="s">
        <v>134</v>
      </c>
      <c r="J2" s="99" t="s">
        <v>135</v>
      </c>
      <c r="K2" s="102" t="s">
        <v>136</v>
      </c>
    </row>
    <row r="3" spans="1:11" s="1" customFormat="1" ht="15.75" customHeight="1" x14ac:dyDescent="0.15">
      <c r="A3" s="103"/>
      <c r="B3" s="344"/>
      <c r="C3" s="344"/>
      <c r="D3" s="344"/>
      <c r="E3" s="104"/>
      <c r="F3" s="105" t="s">
        <v>137</v>
      </c>
      <c r="G3" s="105" t="s">
        <v>138</v>
      </c>
      <c r="H3" s="106" t="s">
        <v>139</v>
      </c>
      <c r="I3" s="105" t="s">
        <v>140</v>
      </c>
      <c r="J3" s="105" t="s">
        <v>141</v>
      </c>
      <c r="K3" s="107" t="s">
        <v>142</v>
      </c>
    </row>
    <row r="4" spans="1:11" s="1" customFormat="1" ht="13.7" customHeight="1" x14ac:dyDescent="0.15">
      <c r="A4" s="15"/>
      <c r="B4" s="108"/>
      <c r="C4" s="108"/>
      <c r="D4" s="108"/>
      <c r="E4" s="17"/>
      <c r="F4" s="18" t="s">
        <v>143</v>
      </c>
      <c r="G4" s="18" t="s">
        <v>143</v>
      </c>
      <c r="H4" s="18" t="s">
        <v>144</v>
      </c>
      <c r="I4" s="18" t="s">
        <v>143</v>
      </c>
      <c r="J4" s="18" t="s">
        <v>143</v>
      </c>
      <c r="K4" s="18" t="s">
        <v>144</v>
      </c>
    </row>
    <row r="5" spans="1:11" ht="24" customHeight="1" x14ac:dyDescent="0.15">
      <c r="A5" s="26"/>
      <c r="B5" s="263"/>
      <c r="C5" s="263"/>
      <c r="D5" s="263" t="s">
        <v>99</v>
      </c>
      <c r="E5" s="28"/>
      <c r="F5" s="46">
        <v>390103126</v>
      </c>
      <c r="G5" s="46">
        <v>390776215</v>
      </c>
      <c r="H5" s="81">
        <v>100.17254129873341</v>
      </c>
      <c r="I5" s="46">
        <v>373508022</v>
      </c>
      <c r="J5" s="46">
        <v>17268192</v>
      </c>
      <c r="K5" s="81">
        <v>104.62324554839147</v>
      </c>
    </row>
    <row r="6" spans="1:11" ht="24" customHeight="1" x14ac:dyDescent="0.15">
      <c r="A6" s="26"/>
      <c r="B6" s="263" t="s">
        <v>124</v>
      </c>
      <c r="C6" s="263"/>
      <c r="D6" s="263" t="s">
        <v>100</v>
      </c>
      <c r="E6" s="28"/>
      <c r="F6" s="46">
        <v>29993109</v>
      </c>
      <c r="G6" s="46">
        <v>30230136</v>
      </c>
      <c r="H6" s="81">
        <v>100.79027152536936</v>
      </c>
      <c r="I6" s="46">
        <v>26483692</v>
      </c>
      <c r="J6" s="46">
        <v>3746444</v>
      </c>
      <c r="K6" s="81">
        <v>114.14623006490183</v>
      </c>
    </row>
    <row r="7" spans="1:11" ht="24" customHeight="1" x14ac:dyDescent="0.15">
      <c r="A7" s="26"/>
      <c r="B7" s="263"/>
      <c r="C7" s="263"/>
      <c r="D7" s="263" t="s">
        <v>101</v>
      </c>
      <c r="E7" s="28"/>
      <c r="F7" s="46">
        <v>1673165</v>
      </c>
      <c r="G7" s="46">
        <v>2168549</v>
      </c>
      <c r="H7" s="81">
        <v>129.60759996772583</v>
      </c>
      <c r="I7" s="46">
        <v>938238</v>
      </c>
      <c r="J7" s="46">
        <v>1230310</v>
      </c>
      <c r="K7" s="81">
        <v>231.12994783839494</v>
      </c>
    </row>
    <row r="8" spans="1:11" ht="24" customHeight="1" x14ac:dyDescent="0.15">
      <c r="A8" s="26"/>
      <c r="B8" s="349" t="s">
        <v>102</v>
      </c>
      <c r="C8" s="263"/>
      <c r="D8" s="263" t="s">
        <v>99</v>
      </c>
      <c r="E8" s="28"/>
      <c r="F8" s="46">
        <v>21090424</v>
      </c>
      <c r="G8" s="46">
        <v>21036022</v>
      </c>
      <c r="H8" s="81">
        <v>99.742053549990274</v>
      </c>
      <c r="I8" s="46">
        <v>20615324</v>
      </c>
      <c r="J8" s="46">
        <v>420697</v>
      </c>
      <c r="K8" s="81">
        <v>102.04070525401396</v>
      </c>
    </row>
    <row r="9" spans="1:11" ht="24" customHeight="1" x14ac:dyDescent="0.15">
      <c r="A9" s="26"/>
      <c r="B9" s="350"/>
      <c r="C9" s="263"/>
      <c r="D9" s="263" t="s">
        <v>100</v>
      </c>
      <c r="E9" s="28"/>
      <c r="F9" s="46">
        <v>343252167</v>
      </c>
      <c r="G9" s="46">
        <v>346105476</v>
      </c>
      <c r="H9" s="81">
        <v>100.83125738868242</v>
      </c>
      <c r="I9" s="46">
        <v>322946935</v>
      </c>
      <c r="J9" s="46">
        <v>23158541</v>
      </c>
      <c r="K9" s="81">
        <v>107.17100504452846</v>
      </c>
    </row>
    <row r="10" spans="1:11" ht="24" customHeight="1" x14ac:dyDescent="0.15">
      <c r="A10" s="26"/>
      <c r="B10" s="349" t="s">
        <v>145</v>
      </c>
      <c r="C10" s="349"/>
      <c r="D10" s="349"/>
      <c r="E10" s="28"/>
      <c r="F10" s="46">
        <v>477113743</v>
      </c>
      <c r="G10" s="46">
        <v>477113743</v>
      </c>
      <c r="H10" s="81">
        <v>100</v>
      </c>
      <c r="I10" s="46">
        <v>422603932</v>
      </c>
      <c r="J10" s="46">
        <v>54509810</v>
      </c>
      <c r="K10" s="81">
        <v>112.89855746065325</v>
      </c>
    </row>
    <row r="11" spans="1:11" ht="24" customHeight="1" x14ac:dyDescent="0.15">
      <c r="A11" s="26"/>
      <c r="B11" s="349" t="s">
        <v>106</v>
      </c>
      <c r="C11" s="349"/>
      <c r="D11" s="349"/>
      <c r="E11" s="28"/>
      <c r="F11" s="46">
        <v>34356167</v>
      </c>
      <c r="G11" s="46">
        <v>36056749</v>
      </c>
      <c r="H11" s="81">
        <v>104.94985951139427</v>
      </c>
      <c r="I11" s="46">
        <v>31710304</v>
      </c>
      <c r="J11" s="46">
        <v>4346444</v>
      </c>
      <c r="K11" s="81">
        <v>113.70672763023653</v>
      </c>
    </row>
    <row r="12" spans="1:11" ht="24" customHeight="1" x14ac:dyDescent="0.15">
      <c r="A12" s="26"/>
      <c r="B12" s="349" t="s">
        <v>108</v>
      </c>
      <c r="C12" s="349"/>
      <c r="D12" s="349"/>
      <c r="E12" s="28"/>
      <c r="F12" s="46">
        <v>9727452</v>
      </c>
      <c r="G12" s="46">
        <v>9712712</v>
      </c>
      <c r="H12" s="81">
        <v>99.848470082401846</v>
      </c>
      <c r="I12" s="46">
        <v>9824145</v>
      </c>
      <c r="J12" s="46">
        <v>-111432</v>
      </c>
      <c r="K12" s="81">
        <v>98.865723174892068</v>
      </c>
    </row>
    <row r="13" spans="1:11" ht="24" customHeight="1" x14ac:dyDescent="0.15">
      <c r="A13" s="26"/>
      <c r="B13" s="349" t="s">
        <v>110</v>
      </c>
      <c r="C13" s="349"/>
      <c r="D13" s="349"/>
      <c r="E13" s="28"/>
      <c r="F13" s="46">
        <v>1615199</v>
      </c>
      <c r="G13" s="46">
        <v>1641845</v>
      </c>
      <c r="H13" s="81">
        <v>101.64970384454175</v>
      </c>
      <c r="I13" s="46">
        <v>1611855</v>
      </c>
      <c r="J13" s="46">
        <v>29990</v>
      </c>
      <c r="K13" s="81">
        <v>101.86058919691907</v>
      </c>
    </row>
    <row r="14" spans="1:11" ht="24" customHeight="1" x14ac:dyDescent="0.15">
      <c r="A14" s="26"/>
      <c r="B14" s="349" t="s">
        <v>125</v>
      </c>
      <c r="C14" s="349"/>
      <c r="D14" s="349"/>
      <c r="E14" s="28"/>
      <c r="F14" s="46">
        <v>39658563</v>
      </c>
      <c r="G14" s="46">
        <v>39464811</v>
      </c>
      <c r="H14" s="81">
        <v>99.511449771894149</v>
      </c>
      <c r="I14" s="46">
        <v>39748169</v>
      </c>
      <c r="J14" s="46">
        <v>-283358</v>
      </c>
      <c r="K14" s="81">
        <v>99.287116848074191</v>
      </c>
    </row>
    <row r="15" spans="1:11" ht="24" customHeight="1" x14ac:dyDescent="0.15">
      <c r="A15" s="26"/>
      <c r="B15" s="399" t="s">
        <v>146</v>
      </c>
      <c r="C15" s="263"/>
      <c r="D15" s="263" t="s">
        <v>147</v>
      </c>
      <c r="E15" s="28"/>
      <c r="F15" s="46">
        <v>11309120</v>
      </c>
      <c r="G15" s="46">
        <v>11373808</v>
      </c>
      <c r="H15" s="81">
        <v>100.57199852862115</v>
      </c>
      <c r="I15" s="46">
        <v>9899521</v>
      </c>
      <c r="J15" s="46">
        <v>1474287</v>
      </c>
      <c r="K15" s="81">
        <v>114.89250843550916</v>
      </c>
    </row>
    <row r="16" spans="1:11" ht="24" customHeight="1" x14ac:dyDescent="0.15">
      <c r="A16" s="26"/>
      <c r="B16" s="399"/>
      <c r="C16" s="263"/>
      <c r="D16" s="263" t="s">
        <v>148</v>
      </c>
      <c r="E16" s="28"/>
      <c r="F16" s="46">
        <v>87494391</v>
      </c>
      <c r="G16" s="46">
        <v>87626148</v>
      </c>
      <c r="H16" s="81">
        <v>100.15058908176182</v>
      </c>
      <c r="I16" s="46">
        <v>88616415</v>
      </c>
      <c r="J16" s="257">
        <v>-990267</v>
      </c>
      <c r="K16" s="81">
        <v>98.882524191483029</v>
      </c>
    </row>
    <row r="17" spans="1:11" ht="24" customHeight="1" x14ac:dyDescent="0.15">
      <c r="A17" s="26"/>
      <c r="B17" s="349" t="s">
        <v>90</v>
      </c>
      <c r="C17" s="349"/>
      <c r="D17" s="349"/>
      <c r="E17" s="28"/>
      <c r="F17" s="257" t="s">
        <v>91</v>
      </c>
      <c r="G17" s="257" t="s">
        <v>91</v>
      </c>
      <c r="H17" s="85" t="s">
        <v>18</v>
      </c>
      <c r="I17" s="257" t="s">
        <v>91</v>
      </c>
      <c r="J17" s="257" t="s">
        <v>91</v>
      </c>
      <c r="K17" s="257" t="s">
        <v>18</v>
      </c>
    </row>
    <row r="18" spans="1:11" ht="24" customHeight="1" x14ac:dyDescent="0.15">
      <c r="A18" s="26"/>
      <c r="B18" s="349" t="s">
        <v>93</v>
      </c>
      <c r="C18" s="349"/>
      <c r="D18" s="349"/>
      <c r="E18" s="28"/>
      <c r="F18" s="257" t="s">
        <v>91</v>
      </c>
      <c r="G18" s="257" t="s">
        <v>91</v>
      </c>
      <c r="H18" s="85" t="s">
        <v>18</v>
      </c>
      <c r="I18" s="257" t="s">
        <v>91</v>
      </c>
      <c r="J18" s="257" t="s">
        <v>91</v>
      </c>
      <c r="K18" s="257" t="s">
        <v>18</v>
      </c>
    </row>
    <row r="19" spans="1:11" ht="24" customHeight="1" x14ac:dyDescent="0.15">
      <c r="A19" s="26"/>
      <c r="B19" s="349" t="s">
        <v>131</v>
      </c>
      <c r="C19" s="349"/>
      <c r="D19" s="349"/>
      <c r="E19" s="28"/>
      <c r="F19" s="46">
        <v>14964</v>
      </c>
      <c r="G19" s="46">
        <v>15058</v>
      </c>
      <c r="H19" s="81">
        <v>100.62817428495055</v>
      </c>
      <c r="I19" s="46">
        <v>14599</v>
      </c>
      <c r="J19" s="46">
        <v>458</v>
      </c>
      <c r="K19" s="81">
        <v>103.1440509623947</v>
      </c>
    </row>
    <row r="20" spans="1:11" ht="24" customHeight="1" x14ac:dyDescent="0.15">
      <c r="A20" s="26"/>
      <c r="B20" s="349" t="s">
        <v>128</v>
      </c>
      <c r="C20" s="349"/>
      <c r="D20" s="349"/>
      <c r="E20" s="28"/>
      <c r="F20" s="257" t="s">
        <v>91</v>
      </c>
      <c r="G20" s="257" t="s">
        <v>91</v>
      </c>
      <c r="H20" s="85" t="s">
        <v>18</v>
      </c>
      <c r="I20" s="257">
        <v>200306</v>
      </c>
      <c r="J20" s="46">
        <v>-200306</v>
      </c>
      <c r="K20" s="85" t="s">
        <v>149</v>
      </c>
    </row>
    <row r="21" spans="1:11" ht="24" customHeight="1" x14ac:dyDescent="0.15">
      <c r="A21" s="26"/>
      <c r="B21" s="349" t="s">
        <v>129</v>
      </c>
      <c r="C21" s="349"/>
      <c r="D21" s="349"/>
      <c r="E21" s="28"/>
      <c r="F21" s="46">
        <v>11199</v>
      </c>
      <c r="G21" s="46">
        <v>6465</v>
      </c>
      <c r="H21" s="81">
        <v>57.7</v>
      </c>
      <c r="I21" s="46">
        <v>20055</v>
      </c>
      <c r="J21" s="257">
        <v>-13590</v>
      </c>
      <c r="K21" s="81">
        <v>32.236350037397159</v>
      </c>
    </row>
    <row r="22" spans="1:11" ht="24" hidden="1" customHeight="1" x14ac:dyDescent="0.15">
      <c r="A22" s="26"/>
      <c r="B22" s="355" t="s">
        <v>150</v>
      </c>
      <c r="C22" s="355"/>
      <c r="D22" s="355"/>
      <c r="E22" s="28"/>
      <c r="F22" s="257" t="s">
        <v>91</v>
      </c>
      <c r="G22" s="257" t="s">
        <v>91</v>
      </c>
      <c r="H22" s="85" t="s">
        <v>18</v>
      </c>
      <c r="I22" s="257" t="s">
        <v>91</v>
      </c>
      <c r="J22" s="257" t="e">
        <v>#VALUE!</v>
      </c>
      <c r="K22" s="257" t="s">
        <v>18</v>
      </c>
    </row>
    <row r="23" spans="1:11" ht="20.25" customHeight="1" x14ac:dyDescent="0.15">
      <c r="A23" s="26"/>
      <c r="B23" s="349" t="s">
        <v>151</v>
      </c>
      <c r="C23" s="349"/>
      <c r="D23" s="349"/>
      <c r="E23" s="109"/>
      <c r="F23" s="46">
        <v>1447412789</v>
      </c>
      <c r="G23" s="46">
        <v>1453327742</v>
      </c>
      <c r="H23" s="81">
        <v>100.40865695294062</v>
      </c>
      <c r="I23" s="46">
        <v>1348741520</v>
      </c>
      <c r="J23" s="258">
        <v>104586222</v>
      </c>
      <c r="K23" s="81">
        <v>107.75435622386711</v>
      </c>
    </row>
    <row r="24" spans="1:11" ht="30.2" customHeight="1" x14ac:dyDescent="0.15">
      <c r="A24" s="54"/>
      <c r="B24" s="398" t="s">
        <v>152</v>
      </c>
      <c r="C24" s="398"/>
      <c r="D24" s="398"/>
      <c r="E24" s="28"/>
      <c r="F24" s="259">
        <v>373245276</v>
      </c>
      <c r="G24" s="259">
        <v>376335613</v>
      </c>
      <c r="H24" s="260">
        <v>100.8279641294107</v>
      </c>
      <c r="I24" s="259">
        <v>349430627</v>
      </c>
      <c r="J24" s="259">
        <v>26904985</v>
      </c>
      <c r="K24" s="260">
        <v>107.69966451738647</v>
      </c>
    </row>
    <row r="25" spans="1:11" ht="4.7" customHeight="1" thickBot="1" x14ac:dyDescent="0.2">
      <c r="A25" s="35"/>
      <c r="B25" s="36"/>
      <c r="C25" s="36"/>
      <c r="D25" s="36"/>
      <c r="E25" s="37"/>
      <c r="F25" s="38"/>
      <c r="G25" s="38"/>
      <c r="H25" s="38"/>
      <c r="I25" s="38"/>
      <c r="J25" s="38"/>
      <c r="K25" s="38"/>
    </row>
    <row r="26" spans="1:11" ht="4.7" customHeight="1" thickTop="1" x14ac:dyDescent="0.15"/>
    <row r="27" spans="1:11" s="1" customFormat="1" ht="10.5" x14ac:dyDescent="0.15">
      <c r="B27" s="2" t="s">
        <v>132</v>
      </c>
    </row>
    <row r="28" spans="1:11" ht="10.5" x14ac:dyDescent="0.15">
      <c r="B28" s="2"/>
    </row>
    <row r="29" spans="1:11" ht="10.5" x14ac:dyDescent="0.15">
      <c r="B29" s="2"/>
    </row>
    <row r="31" spans="1:11" x14ac:dyDescent="0.15">
      <c r="F31" s="24"/>
      <c r="G31" s="24"/>
      <c r="H31" s="24"/>
      <c r="I31" s="24"/>
      <c r="J31" s="24"/>
      <c r="K31" s="24"/>
    </row>
  </sheetData>
  <mergeCells count="16">
    <mergeCell ref="B21:D21"/>
    <mergeCell ref="B22:D22"/>
    <mergeCell ref="B23:D23"/>
    <mergeCell ref="B24:D24"/>
    <mergeCell ref="B14:D14"/>
    <mergeCell ref="B15:B16"/>
    <mergeCell ref="B17:D17"/>
    <mergeCell ref="B18:D18"/>
    <mergeCell ref="B19:D19"/>
    <mergeCell ref="B20:D20"/>
    <mergeCell ref="B13:D13"/>
    <mergeCell ref="B2:D3"/>
    <mergeCell ref="B8:B9"/>
    <mergeCell ref="B10:D10"/>
    <mergeCell ref="B11:D11"/>
    <mergeCell ref="B12:D12"/>
  </mergeCells>
  <phoneticPr fontId="4"/>
  <pageMargins left="0.9055118110236221" right="0.51181102362204722" top="0.74803149606299213" bottom="0.74803149606299213" header="0.31496062992125984" footer="0.31496062992125984"/>
  <pageSetup paperSize="9" orientation="portrait" blackAndWhite="1" r:id="rId1"/>
  <headerFooter>
    <oddHeader>&amp;L&amp;9税目別決算額の状況&amp;R&amp;9&amp;F (&amp;A)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7D70-DEAA-4E8D-ABBA-4F06754D4C66}">
  <sheetPr codeName="Sheet14"/>
  <dimension ref="A1:T47"/>
  <sheetViews>
    <sheetView zoomScaleNormal="100" zoomScaleSheetLayoutView="100" workbookViewId="0"/>
  </sheetViews>
  <sheetFormatPr defaultColWidth="9.3984375" defaultRowHeight="9.75" x14ac:dyDescent="0.15"/>
  <cols>
    <col min="1" max="1" width="1" style="110" customWidth="1"/>
    <col min="2" max="2" width="15" style="110" customWidth="1"/>
    <col min="3" max="3" width="3" style="290" customWidth="1"/>
    <col min="4" max="4" width="19" style="290" customWidth="1"/>
    <col min="5" max="5" width="14.3984375" style="290" customWidth="1"/>
    <col min="6" max="11" width="15" style="290" customWidth="1"/>
    <col min="12" max="12" width="10.19921875" style="290" bestFit="1" customWidth="1"/>
    <col min="13" max="13" width="18" style="290" customWidth="1"/>
    <col min="14" max="17" width="15" style="290" customWidth="1"/>
    <col min="18" max="18" width="1.3984375" style="290" customWidth="1"/>
    <col min="19" max="19" width="1" style="290" customWidth="1"/>
    <col min="20" max="20" width="23.19921875" style="110" customWidth="1"/>
    <col min="21" max="16384" width="9.3984375" style="290"/>
  </cols>
  <sheetData>
    <row r="1" spans="1:20" s="110" customFormat="1" ht="11.25" thickBot="1" x14ac:dyDescent="0.2">
      <c r="A1" s="111"/>
      <c r="B1" s="111" t="s">
        <v>307</v>
      </c>
      <c r="C1" s="111"/>
      <c r="D1" s="111"/>
      <c r="E1" s="111"/>
      <c r="F1" s="111"/>
      <c r="G1" s="325"/>
      <c r="H1" s="111"/>
      <c r="I1" s="111"/>
      <c r="J1" s="111"/>
      <c r="K1" s="111"/>
      <c r="L1" s="111"/>
      <c r="M1" s="111"/>
      <c r="N1" s="111"/>
      <c r="O1" s="111"/>
      <c r="P1" s="111"/>
      <c r="Q1" s="111"/>
      <c r="R1" s="111"/>
      <c r="S1" s="111"/>
      <c r="T1" s="277" t="s">
        <v>308</v>
      </c>
    </row>
    <row r="2" spans="1:20" s="110" customFormat="1" ht="25.5" customHeight="1" thickTop="1" x14ac:dyDescent="0.15">
      <c r="A2" s="364" t="s">
        <v>309</v>
      </c>
      <c r="B2" s="364"/>
      <c r="C2" s="404"/>
      <c r="D2" s="159" t="s">
        <v>310</v>
      </c>
      <c r="E2" s="226" t="s">
        <v>311</v>
      </c>
      <c r="F2" s="227" t="s">
        <v>312</v>
      </c>
      <c r="G2" s="226" t="s">
        <v>313</v>
      </c>
      <c r="H2" s="227" t="s">
        <v>314</v>
      </c>
      <c r="I2" s="159" t="s">
        <v>315</v>
      </c>
      <c r="J2" s="159" t="s">
        <v>316</v>
      </c>
      <c r="K2" s="159" t="s">
        <v>317</v>
      </c>
      <c r="L2" s="269" t="s">
        <v>318</v>
      </c>
      <c r="M2" s="144" t="s">
        <v>319</v>
      </c>
      <c r="N2" s="159" t="s">
        <v>320</v>
      </c>
      <c r="O2" s="228" t="s">
        <v>321</v>
      </c>
      <c r="P2" s="229" t="s">
        <v>322</v>
      </c>
      <c r="Q2" s="230" t="s">
        <v>323</v>
      </c>
      <c r="R2" s="270"/>
      <c r="S2" s="231"/>
      <c r="T2" s="270" t="s">
        <v>324</v>
      </c>
    </row>
    <row r="3" spans="1:20" ht="7.5" customHeight="1" x14ac:dyDescent="0.15">
      <c r="A3" s="273"/>
      <c r="B3" s="273"/>
      <c r="C3" s="279"/>
      <c r="D3" s="273"/>
      <c r="E3" s="232"/>
      <c r="F3" s="232"/>
      <c r="G3" s="232"/>
      <c r="H3" s="232"/>
      <c r="I3" s="273"/>
      <c r="J3" s="273"/>
      <c r="K3" s="273"/>
      <c r="L3" s="233"/>
      <c r="M3" s="273"/>
      <c r="N3" s="199"/>
      <c r="O3" s="234"/>
      <c r="P3" s="273"/>
      <c r="Q3" s="232"/>
      <c r="R3" s="273"/>
      <c r="S3" s="235"/>
      <c r="T3" s="273"/>
    </row>
    <row r="4" spans="1:20" ht="13.15" customHeight="1" x14ac:dyDescent="0.15">
      <c r="A4" s="204"/>
      <c r="B4" s="405" t="s">
        <v>325</v>
      </c>
      <c r="C4" s="167"/>
      <c r="D4" s="236">
        <v>4121956</v>
      </c>
      <c r="E4" s="236">
        <v>4600</v>
      </c>
      <c r="F4" s="236">
        <v>900148</v>
      </c>
      <c r="G4" s="236">
        <v>9388</v>
      </c>
      <c r="H4" s="236">
        <v>375758</v>
      </c>
      <c r="I4" s="236">
        <v>525193</v>
      </c>
      <c r="J4" s="236">
        <v>60569</v>
      </c>
      <c r="K4" s="236">
        <v>279980</v>
      </c>
      <c r="L4" s="236">
        <v>205</v>
      </c>
      <c r="M4" s="237">
        <v>1355024</v>
      </c>
      <c r="N4" s="237">
        <v>73761</v>
      </c>
      <c r="O4" s="237">
        <v>24717</v>
      </c>
      <c r="P4" s="237">
        <v>505370</v>
      </c>
      <c r="Q4" s="237">
        <v>7245</v>
      </c>
      <c r="R4" s="165"/>
      <c r="S4" s="235"/>
      <c r="T4" s="238"/>
    </row>
    <row r="5" spans="1:20" s="326" customFormat="1" ht="13.15" customHeight="1" x14ac:dyDescent="0.15">
      <c r="A5" s="239"/>
      <c r="B5" s="406"/>
      <c r="C5" s="240"/>
      <c r="D5" s="236">
        <v>3994721</v>
      </c>
      <c r="E5" s="236">
        <v>550</v>
      </c>
      <c r="F5" s="236">
        <v>896053</v>
      </c>
      <c r="G5" s="236">
        <v>689</v>
      </c>
      <c r="H5" s="236">
        <v>361712</v>
      </c>
      <c r="I5" s="236">
        <v>520868</v>
      </c>
      <c r="J5" s="236">
        <v>60274</v>
      </c>
      <c r="K5" s="236">
        <v>262886</v>
      </c>
      <c r="L5" s="236">
        <v>8</v>
      </c>
      <c r="M5" s="237">
        <v>1319048</v>
      </c>
      <c r="N5" s="237">
        <v>73752</v>
      </c>
      <c r="O5" s="237">
        <v>24717</v>
      </c>
      <c r="P5" s="237">
        <v>466948</v>
      </c>
      <c r="Q5" s="237">
        <v>7217</v>
      </c>
      <c r="R5" s="241"/>
      <c r="S5" s="242"/>
      <c r="T5" s="238"/>
    </row>
    <row r="6" spans="1:20" ht="13.15" customHeight="1" x14ac:dyDescent="0.15">
      <c r="A6" s="204"/>
      <c r="B6" s="405" t="s">
        <v>58</v>
      </c>
      <c r="C6" s="167"/>
      <c r="D6" s="236">
        <v>4293375</v>
      </c>
      <c r="E6" s="236">
        <v>4799</v>
      </c>
      <c r="F6" s="236">
        <v>940310</v>
      </c>
      <c r="G6" s="236">
        <v>8601</v>
      </c>
      <c r="H6" s="236">
        <v>374403</v>
      </c>
      <c r="I6" s="236">
        <v>669529</v>
      </c>
      <c r="J6" s="236">
        <v>77437</v>
      </c>
      <c r="K6" s="236">
        <v>282408</v>
      </c>
      <c r="L6" s="236">
        <v>183</v>
      </c>
      <c r="M6" s="237">
        <v>1374874</v>
      </c>
      <c r="N6" s="237">
        <v>75162</v>
      </c>
      <c r="O6" s="237">
        <v>26204</v>
      </c>
      <c r="P6" s="237">
        <v>453226</v>
      </c>
      <c r="Q6" s="237">
        <v>6238</v>
      </c>
      <c r="R6" s="165"/>
      <c r="S6" s="235"/>
      <c r="T6" s="238"/>
    </row>
    <row r="7" spans="1:20" s="326" customFormat="1" ht="13.15" customHeight="1" x14ac:dyDescent="0.15">
      <c r="A7" s="239"/>
      <c r="B7" s="406"/>
      <c r="C7" s="240"/>
      <c r="D7" s="236">
        <v>4179777</v>
      </c>
      <c r="E7" s="236">
        <v>1326</v>
      </c>
      <c r="F7" s="236">
        <v>936058</v>
      </c>
      <c r="G7" s="236">
        <v>703</v>
      </c>
      <c r="H7" s="236">
        <v>362920</v>
      </c>
      <c r="I7" s="236">
        <v>664315</v>
      </c>
      <c r="J7" s="236">
        <v>77060</v>
      </c>
      <c r="K7" s="236">
        <v>270546</v>
      </c>
      <c r="L7" s="236">
        <v>9</v>
      </c>
      <c r="M7" s="237">
        <v>1338984</v>
      </c>
      <c r="N7" s="237">
        <v>75138</v>
      </c>
      <c r="O7" s="237">
        <v>26204</v>
      </c>
      <c r="P7" s="237">
        <v>420296</v>
      </c>
      <c r="Q7" s="237">
        <v>6218</v>
      </c>
      <c r="R7" s="241"/>
      <c r="S7" s="242"/>
      <c r="T7" s="238"/>
    </row>
    <row r="8" spans="1:20" ht="13.15" customHeight="1" x14ac:dyDescent="0.15">
      <c r="A8" s="204"/>
      <c r="B8" s="405" t="s">
        <v>59</v>
      </c>
      <c r="C8" s="167"/>
      <c r="D8" s="236">
        <v>4629338</v>
      </c>
      <c r="E8" s="236">
        <v>3747</v>
      </c>
      <c r="F8" s="236">
        <v>958171</v>
      </c>
      <c r="G8" s="236">
        <v>7915</v>
      </c>
      <c r="H8" s="236">
        <v>395150</v>
      </c>
      <c r="I8" s="236">
        <v>764930</v>
      </c>
      <c r="J8" s="236">
        <v>83443</v>
      </c>
      <c r="K8" s="236">
        <v>312908</v>
      </c>
      <c r="L8" s="236">
        <v>164</v>
      </c>
      <c r="M8" s="237">
        <v>1583054</v>
      </c>
      <c r="N8" s="237">
        <v>52282</v>
      </c>
      <c r="O8" s="237">
        <v>26132</v>
      </c>
      <c r="P8" s="237">
        <v>433903</v>
      </c>
      <c r="Q8" s="237">
        <v>7538</v>
      </c>
      <c r="R8" s="165"/>
      <c r="S8" s="235"/>
      <c r="T8" s="238"/>
    </row>
    <row r="9" spans="1:20" s="326" customFormat="1" ht="13.15" customHeight="1" x14ac:dyDescent="0.15">
      <c r="A9" s="239"/>
      <c r="B9" s="406"/>
      <c r="C9" s="240"/>
      <c r="D9" s="236">
        <v>4504806</v>
      </c>
      <c r="E9" s="236">
        <v>703</v>
      </c>
      <c r="F9" s="236">
        <v>953646</v>
      </c>
      <c r="G9" s="236">
        <v>770</v>
      </c>
      <c r="H9" s="236">
        <v>379073</v>
      </c>
      <c r="I9" s="236">
        <v>759269</v>
      </c>
      <c r="J9" s="236">
        <v>82987</v>
      </c>
      <c r="K9" s="236">
        <v>297794</v>
      </c>
      <c r="L9" s="236">
        <v>5</v>
      </c>
      <c r="M9" s="237">
        <v>1542862</v>
      </c>
      <c r="N9" s="237">
        <v>52265</v>
      </c>
      <c r="O9" s="237">
        <v>26132</v>
      </c>
      <c r="P9" s="237">
        <v>402234</v>
      </c>
      <c r="Q9" s="237">
        <v>7066</v>
      </c>
      <c r="R9" s="241"/>
      <c r="S9" s="242"/>
      <c r="T9" s="243"/>
    </row>
    <row r="10" spans="1:20" ht="13.15" customHeight="1" x14ac:dyDescent="0.15">
      <c r="A10" s="111"/>
      <c r="B10" s="358" t="s">
        <v>326</v>
      </c>
      <c r="C10" s="244"/>
      <c r="D10" s="327">
        <v>151852</v>
      </c>
      <c r="E10" s="327">
        <v>76</v>
      </c>
      <c r="F10" s="327">
        <v>27035</v>
      </c>
      <c r="G10" s="327">
        <v>220</v>
      </c>
      <c r="H10" s="327">
        <v>11658</v>
      </c>
      <c r="I10" s="327">
        <v>17970</v>
      </c>
      <c r="J10" s="327">
        <v>1908</v>
      </c>
      <c r="K10" s="327">
        <v>6561</v>
      </c>
      <c r="L10" s="327">
        <v>2</v>
      </c>
      <c r="M10" s="328">
        <v>46099</v>
      </c>
      <c r="N10" s="318" t="s">
        <v>327</v>
      </c>
      <c r="O10" s="318" t="s">
        <v>18</v>
      </c>
      <c r="P10" s="318" t="s">
        <v>18</v>
      </c>
      <c r="Q10" s="318" t="s">
        <v>327</v>
      </c>
      <c r="R10" s="245"/>
      <c r="S10" s="400"/>
      <c r="T10" s="402" t="s">
        <v>328</v>
      </c>
    </row>
    <row r="11" spans="1:20" s="326" customFormat="1" ht="13.15" customHeight="1" x14ac:dyDescent="0.15">
      <c r="A11" s="246"/>
      <c r="B11" s="358"/>
      <c r="C11" s="247"/>
      <c r="D11" s="327">
        <v>149621</v>
      </c>
      <c r="E11" s="327">
        <v>5</v>
      </c>
      <c r="F11" s="327">
        <v>26922</v>
      </c>
      <c r="G11" s="327">
        <v>26</v>
      </c>
      <c r="H11" s="327">
        <v>11265</v>
      </c>
      <c r="I11" s="327">
        <v>17804</v>
      </c>
      <c r="J11" s="327">
        <v>1889</v>
      </c>
      <c r="K11" s="327">
        <v>6505</v>
      </c>
      <c r="L11" s="329" t="s">
        <v>18</v>
      </c>
      <c r="M11" s="328">
        <v>44889</v>
      </c>
      <c r="N11" s="318" t="s">
        <v>327</v>
      </c>
      <c r="O11" s="318" t="s">
        <v>18</v>
      </c>
      <c r="P11" s="318" t="s">
        <v>18</v>
      </c>
      <c r="Q11" s="318" t="s">
        <v>327</v>
      </c>
      <c r="R11" s="248"/>
      <c r="S11" s="401"/>
      <c r="T11" s="402"/>
    </row>
    <row r="12" spans="1:20" ht="13.15" customHeight="1" x14ac:dyDescent="0.15">
      <c r="A12" s="111"/>
      <c r="B12" s="358" t="s">
        <v>329</v>
      </c>
      <c r="C12" s="244"/>
      <c r="D12" s="327">
        <v>863900</v>
      </c>
      <c r="E12" s="327">
        <v>499</v>
      </c>
      <c r="F12" s="327">
        <v>209600</v>
      </c>
      <c r="G12" s="327">
        <v>294</v>
      </c>
      <c r="H12" s="327">
        <v>24029</v>
      </c>
      <c r="I12" s="327">
        <v>188154</v>
      </c>
      <c r="J12" s="327">
        <v>20609</v>
      </c>
      <c r="K12" s="327">
        <v>11982</v>
      </c>
      <c r="L12" s="327">
        <v>6</v>
      </c>
      <c r="M12" s="328">
        <v>406327</v>
      </c>
      <c r="N12" s="318">
        <v>137</v>
      </c>
      <c r="O12" s="318" t="s">
        <v>18</v>
      </c>
      <c r="P12" s="318" t="s">
        <v>327</v>
      </c>
      <c r="Q12" s="318" t="s">
        <v>327</v>
      </c>
      <c r="R12" s="245"/>
      <c r="S12" s="400"/>
      <c r="T12" s="402" t="s">
        <v>330</v>
      </c>
    </row>
    <row r="13" spans="1:20" s="326" customFormat="1" ht="13.15" customHeight="1" x14ac:dyDescent="0.15">
      <c r="A13" s="246"/>
      <c r="B13" s="358"/>
      <c r="C13" s="247"/>
      <c r="D13" s="327">
        <v>856554</v>
      </c>
      <c r="E13" s="327">
        <v>185</v>
      </c>
      <c r="F13" s="327">
        <v>208982</v>
      </c>
      <c r="G13" s="327">
        <v>40</v>
      </c>
      <c r="H13" s="327">
        <v>23239</v>
      </c>
      <c r="I13" s="327">
        <v>187148</v>
      </c>
      <c r="J13" s="327">
        <v>20534</v>
      </c>
      <c r="K13" s="327">
        <v>11312</v>
      </c>
      <c r="L13" s="330">
        <v>0</v>
      </c>
      <c r="M13" s="328">
        <v>402722</v>
      </c>
      <c r="N13" s="318">
        <v>133</v>
      </c>
      <c r="O13" s="318" t="s">
        <v>18</v>
      </c>
      <c r="P13" s="318" t="s">
        <v>327</v>
      </c>
      <c r="Q13" s="318" t="s">
        <v>327</v>
      </c>
      <c r="R13" s="248"/>
      <c r="S13" s="401"/>
      <c r="T13" s="402"/>
    </row>
    <row r="14" spans="1:20" ht="13.15" customHeight="1" x14ac:dyDescent="0.15">
      <c r="A14" s="111"/>
      <c r="B14" s="358" t="s">
        <v>331</v>
      </c>
      <c r="C14" s="244"/>
      <c r="D14" s="327">
        <v>122947</v>
      </c>
      <c r="E14" s="327">
        <v>116</v>
      </c>
      <c r="F14" s="327">
        <v>25030</v>
      </c>
      <c r="G14" s="327">
        <v>403</v>
      </c>
      <c r="H14" s="327">
        <v>17179</v>
      </c>
      <c r="I14" s="327">
        <v>14588</v>
      </c>
      <c r="J14" s="327">
        <v>1559</v>
      </c>
      <c r="K14" s="327">
        <v>17903</v>
      </c>
      <c r="L14" s="327">
        <v>5</v>
      </c>
      <c r="M14" s="328">
        <v>46050</v>
      </c>
      <c r="N14" s="318">
        <v>2</v>
      </c>
      <c r="O14" s="318" t="s">
        <v>18</v>
      </c>
      <c r="P14" s="318" t="s">
        <v>18</v>
      </c>
      <c r="Q14" s="328">
        <v>111</v>
      </c>
      <c r="R14" s="245"/>
      <c r="S14" s="400"/>
      <c r="T14" s="402" t="s">
        <v>332</v>
      </c>
    </row>
    <row r="15" spans="1:20" ht="13.15" customHeight="1" x14ac:dyDescent="0.15">
      <c r="A15" s="126"/>
      <c r="B15" s="358"/>
      <c r="C15" s="124"/>
      <c r="D15" s="327">
        <v>118809</v>
      </c>
      <c r="E15" s="327">
        <v>6</v>
      </c>
      <c r="F15" s="327">
        <v>24848</v>
      </c>
      <c r="G15" s="327">
        <v>30</v>
      </c>
      <c r="H15" s="327">
        <v>16571</v>
      </c>
      <c r="I15" s="327">
        <v>14357</v>
      </c>
      <c r="J15" s="327">
        <v>1538</v>
      </c>
      <c r="K15" s="327">
        <v>17101</v>
      </c>
      <c r="L15" s="327">
        <v>0</v>
      </c>
      <c r="M15" s="328">
        <v>44245</v>
      </c>
      <c r="N15" s="318">
        <v>2</v>
      </c>
      <c r="O15" s="318" t="s">
        <v>18</v>
      </c>
      <c r="P15" s="318" t="s">
        <v>18</v>
      </c>
      <c r="Q15" s="328">
        <v>111</v>
      </c>
      <c r="R15" s="125"/>
      <c r="S15" s="401"/>
      <c r="T15" s="402"/>
    </row>
    <row r="16" spans="1:20" ht="13.15" customHeight="1" x14ac:dyDescent="0.15">
      <c r="A16" s="111"/>
      <c r="B16" s="358" t="s">
        <v>333</v>
      </c>
      <c r="C16" s="244"/>
      <c r="D16" s="327">
        <v>333933</v>
      </c>
      <c r="E16" s="327">
        <v>355</v>
      </c>
      <c r="F16" s="327">
        <v>44224</v>
      </c>
      <c r="G16" s="327">
        <v>583</v>
      </c>
      <c r="H16" s="327">
        <v>24788</v>
      </c>
      <c r="I16" s="327">
        <v>29083</v>
      </c>
      <c r="J16" s="327">
        <v>3212</v>
      </c>
      <c r="K16" s="327">
        <v>20659</v>
      </c>
      <c r="L16" s="327">
        <v>8</v>
      </c>
      <c r="M16" s="328">
        <v>61941</v>
      </c>
      <c r="N16" s="318">
        <v>17</v>
      </c>
      <c r="O16" s="318" t="s">
        <v>18</v>
      </c>
      <c r="P16" s="318" t="s">
        <v>327</v>
      </c>
      <c r="Q16" s="318" t="s">
        <v>327</v>
      </c>
      <c r="R16" s="245"/>
      <c r="S16" s="400"/>
      <c r="T16" s="402" t="s">
        <v>334</v>
      </c>
    </row>
    <row r="17" spans="1:20" s="326" customFormat="1" ht="13.15" customHeight="1" x14ac:dyDescent="0.15">
      <c r="A17" s="246"/>
      <c r="B17" s="358"/>
      <c r="C17" s="247"/>
      <c r="D17" s="327">
        <v>316350</v>
      </c>
      <c r="E17" s="327">
        <v>28</v>
      </c>
      <c r="F17" s="327">
        <v>43859</v>
      </c>
      <c r="G17" s="327">
        <v>56</v>
      </c>
      <c r="H17" s="327">
        <v>23731</v>
      </c>
      <c r="I17" s="327">
        <v>28503</v>
      </c>
      <c r="J17" s="327">
        <v>3169</v>
      </c>
      <c r="K17" s="327">
        <v>20110</v>
      </c>
      <c r="L17" s="327">
        <v>0</v>
      </c>
      <c r="M17" s="328">
        <v>58813</v>
      </c>
      <c r="N17" s="318">
        <v>16</v>
      </c>
      <c r="O17" s="318" t="s">
        <v>18</v>
      </c>
      <c r="P17" s="318" t="s">
        <v>327</v>
      </c>
      <c r="Q17" s="318" t="s">
        <v>327</v>
      </c>
      <c r="R17" s="248"/>
      <c r="S17" s="401"/>
      <c r="T17" s="402"/>
    </row>
    <row r="18" spans="1:20" ht="13.15" customHeight="1" x14ac:dyDescent="0.15">
      <c r="A18" s="111"/>
      <c r="B18" s="358" t="s">
        <v>335</v>
      </c>
      <c r="C18" s="244"/>
      <c r="D18" s="327">
        <v>481425</v>
      </c>
      <c r="E18" s="327">
        <v>268</v>
      </c>
      <c r="F18" s="327">
        <v>121487</v>
      </c>
      <c r="G18" s="327">
        <v>297</v>
      </c>
      <c r="H18" s="327">
        <v>33064</v>
      </c>
      <c r="I18" s="327">
        <v>112015</v>
      </c>
      <c r="J18" s="327">
        <v>11855</v>
      </c>
      <c r="K18" s="327">
        <v>26581</v>
      </c>
      <c r="L18" s="327">
        <v>4</v>
      </c>
      <c r="M18" s="328">
        <v>174918</v>
      </c>
      <c r="N18" s="318">
        <v>22</v>
      </c>
      <c r="O18" s="318" t="s">
        <v>18</v>
      </c>
      <c r="P18" s="318" t="s">
        <v>327</v>
      </c>
      <c r="Q18" s="331" t="s">
        <v>327</v>
      </c>
      <c r="R18" s="245"/>
      <c r="S18" s="400"/>
      <c r="T18" s="402" t="s">
        <v>336</v>
      </c>
    </row>
    <row r="19" spans="1:20" s="326" customFormat="1" ht="13.15" customHeight="1" x14ac:dyDescent="0.15">
      <c r="A19" s="246"/>
      <c r="B19" s="358"/>
      <c r="C19" s="247"/>
      <c r="D19" s="327">
        <v>475960</v>
      </c>
      <c r="E19" s="327">
        <v>132</v>
      </c>
      <c r="F19" s="327">
        <v>121172</v>
      </c>
      <c r="G19" s="327">
        <v>30</v>
      </c>
      <c r="H19" s="327">
        <v>32037</v>
      </c>
      <c r="I19" s="327">
        <v>111679</v>
      </c>
      <c r="J19" s="327">
        <v>11822</v>
      </c>
      <c r="K19" s="327">
        <v>25758</v>
      </c>
      <c r="L19" s="328">
        <v>1</v>
      </c>
      <c r="M19" s="328">
        <v>172400</v>
      </c>
      <c r="N19" s="318">
        <v>22</v>
      </c>
      <c r="O19" s="318" t="s">
        <v>18</v>
      </c>
      <c r="P19" s="318" t="s">
        <v>327</v>
      </c>
      <c r="Q19" s="331" t="s">
        <v>327</v>
      </c>
      <c r="R19" s="248"/>
      <c r="S19" s="401"/>
      <c r="T19" s="402"/>
    </row>
    <row r="20" spans="1:20" ht="13.15" customHeight="1" x14ac:dyDescent="0.15">
      <c r="A20" s="111"/>
      <c r="B20" s="358" t="s">
        <v>337</v>
      </c>
      <c r="C20" s="244"/>
      <c r="D20" s="327">
        <v>135194</v>
      </c>
      <c r="E20" s="327">
        <v>178</v>
      </c>
      <c r="F20" s="327">
        <v>26355</v>
      </c>
      <c r="G20" s="327">
        <v>350</v>
      </c>
      <c r="H20" s="327">
        <v>22848</v>
      </c>
      <c r="I20" s="327">
        <v>20540</v>
      </c>
      <c r="J20" s="327">
        <v>2146</v>
      </c>
      <c r="K20" s="327">
        <v>16075</v>
      </c>
      <c r="L20" s="327">
        <v>2</v>
      </c>
      <c r="M20" s="328">
        <v>46474</v>
      </c>
      <c r="N20" s="318" t="s">
        <v>327</v>
      </c>
      <c r="O20" s="318" t="s">
        <v>18</v>
      </c>
      <c r="P20" s="318" t="s">
        <v>18</v>
      </c>
      <c r="Q20" s="318" t="s">
        <v>327</v>
      </c>
      <c r="R20" s="245"/>
      <c r="S20" s="400"/>
      <c r="T20" s="402" t="s">
        <v>338</v>
      </c>
    </row>
    <row r="21" spans="1:20" s="326" customFormat="1" ht="13.15" customHeight="1" x14ac:dyDescent="0.15">
      <c r="A21" s="246"/>
      <c r="B21" s="358"/>
      <c r="C21" s="247"/>
      <c r="D21" s="327">
        <v>129860</v>
      </c>
      <c r="E21" s="327">
        <v>86</v>
      </c>
      <c r="F21" s="327">
        <v>26243</v>
      </c>
      <c r="G21" s="327">
        <v>50</v>
      </c>
      <c r="H21" s="327">
        <v>19760</v>
      </c>
      <c r="I21" s="327">
        <v>20374</v>
      </c>
      <c r="J21" s="327">
        <v>2134</v>
      </c>
      <c r="K21" s="327">
        <v>15938</v>
      </c>
      <c r="L21" s="329" t="s">
        <v>18</v>
      </c>
      <c r="M21" s="328">
        <v>45054</v>
      </c>
      <c r="N21" s="318" t="s">
        <v>327</v>
      </c>
      <c r="O21" s="318" t="s">
        <v>18</v>
      </c>
      <c r="P21" s="318" t="s">
        <v>18</v>
      </c>
      <c r="Q21" s="318" t="s">
        <v>327</v>
      </c>
      <c r="R21" s="248"/>
      <c r="S21" s="401"/>
      <c r="T21" s="402"/>
    </row>
    <row r="22" spans="1:20" ht="13.15" customHeight="1" x14ac:dyDescent="0.15">
      <c r="A22" s="111"/>
      <c r="B22" s="358" t="s">
        <v>339</v>
      </c>
      <c r="C22" s="244"/>
      <c r="D22" s="327">
        <v>262198</v>
      </c>
      <c r="E22" s="327">
        <v>215</v>
      </c>
      <c r="F22" s="327">
        <v>52086</v>
      </c>
      <c r="G22" s="327">
        <v>472</v>
      </c>
      <c r="H22" s="327">
        <v>50911</v>
      </c>
      <c r="I22" s="327">
        <v>33435</v>
      </c>
      <c r="J22" s="327">
        <v>3611</v>
      </c>
      <c r="K22" s="327">
        <v>41452</v>
      </c>
      <c r="L22" s="327">
        <v>10</v>
      </c>
      <c r="M22" s="328">
        <v>79743</v>
      </c>
      <c r="N22" s="318" t="s">
        <v>327</v>
      </c>
      <c r="O22" s="328">
        <v>0</v>
      </c>
      <c r="P22" s="318" t="s">
        <v>18</v>
      </c>
      <c r="Q22" s="318" t="s">
        <v>327</v>
      </c>
      <c r="R22" s="245"/>
      <c r="S22" s="400"/>
      <c r="T22" s="402" t="s">
        <v>340</v>
      </c>
    </row>
    <row r="23" spans="1:20" s="326" customFormat="1" ht="13.15" customHeight="1" x14ac:dyDescent="0.15">
      <c r="A23" s="246"/>
      <c r="B23" s="358"/>
      <c r="C23" s="247"/>
      <c r="D23" s="327">
        <v>253993</v>
      </c>
      <c r="E23" s="327">
        <v>29</v>
      </c>
      <c r="F23" s="327">
        <v>51686</v>
      </c>
      <c r="G23" s="327">
        <v>39</v>
      </c>
      <c r="H23" s="327">
        <v>49857</v>
      </c>
      <c r="I23" s="327">
        <v>32997</v>
      </c>
      <c r="J23" s="327">
        <v>3574</v>
      </c>
      <c r="K23" s="327">
        <v>38433</v>
      </c>
      <c r="L23" s="327">
        <v>0</v>
      </c>
      <c r="M23" s="328">
        <v>77114</v>
      </c>
      <c r="N23" s="318" t="s">
        <v>327</v>
      </c>
      <c r="O23" s="328">
        <v>0</v>
      </c>
      <c r="P23" s="318" t="s">
        <v>18</v>
      </c>
      <c r="Q23" s="318" t="s">
        <v>327</v>
      </c>
      <c r="R23" s="248"/>
      <c r="S23" s="401"/>
      <c r="T23" s="402"/>
    </row>
    <row r="24" spans="1:20" ht="13.15" customHeight="1" x14ac:dyDescent="0.15">
      <c r="A24" s="111"/>
      <c r="B24" s="358" t="s">
        <v>341</v>
      </c>
      <c r="C24" s="244"/>
      <c r="D24" s="327">
        <v>669421</v>
      </c>
      <c r="E24" s="327">
        <v>160</v>
      </c>
      <c r="F24" s="327">
        <v>92766</v>
      </c>
      <c r="G24" s="327">
        <v>386</v>
      </c>
      <c r="H24" s="327">
        <v>13019</v>
      </c>
      <c r="I24" s="327">
        <v>84772</v>
      </c>
      <c r="J24" s="327">
        <v>9236</v>
      </c>
      <c r="K24" s="327">
        <v>12188</v>
      </c>
      <c r="L24" s="327">
        <v>4</v>
      </c>
      <c r="M24" s="328">
        <v>171518</v>
      </c>
      <c r="N24" s="318">
        <v>38</v>
      </c>
      <c r="O24" s="318" t="s">
        <v>18</v>
      </c>
      <c r="P24" s="328">
        <v>284894</v>
      </c>
      <c r="Q24" s="328">
        <v>439</v>
      </c>
      <c r="R24" s="245"/>
      <c r="S24" s="400"/>
      <c r="T24" s="402" t="s">
        <v>342</v>
      </c>
    </row>
    <row r="25" spans="1:20" s="326" customFormat="1" ht="13.15" customHeight="1" x14ac:dyDescent="0.15">
      <c r="A25" s="246"/>
      <c r="B25" s="358"/>
      <c r="C25" s="247"/>
      <c r="D25" s="327">
        <v>643192</v>
      </c>
      <c r="E25" s="327">
        <v>40</v>
      </c>
      <c r="F25" s="327">
        <v>92581</v>
      </c>
      <c r="G25" s="327">
        <v>43</v>
      </c>
      <c r="H25" s="327">
        <v>12471</v>
      </c>
      <c r="I25" s="327">
        <v>84532</v>
      </c>
      <c r="J25" s="327">
        <v>9215</v>
      </c>
      <c r="K25" s="327">
        <v>12072</v>
      </c>
      <c r="L25" s="327">
        <v>0</v>
      </c>
      <c r="M25" s="328">
        <v>167531</v>
      </c>
      <c r="N25" s="318">
        <v>38</v>
      </c>
      <c r="O25" s="318" t="s">
        <v>18</v>
      </c>
      <c r="P25" s="328">
        <v>264230</v>
      </c>
      <c r="Q25" s="328">
        <v>439</v>
      </c>
      <c r="R25" s="248"/>
      <c r="S25" s="401"/>
      <c r="T25" s="402"/>
    </row>
    <row r="26" spans="1:20" ht="13.15" customHeight="1" x14ac:dyDescent="0.15">
      <c r="A26" s="111"/>
      <c r="B26" s="358" t="s">
        <v>343</v>
      </c>
      <c r="C26" s="244"/>
      <c r="D26" s="327">
        <v>346690</v>
      </c>
      <c r="E26" s="327">
        <v>274</v>
      </c>
      <c r="F26" s="327">
        <v>84106</v>
      </c>
      <c r="G26" s="327">
        <v>564</v>
      </c>
      <c r="H26" s="327">
        <v>38588</v>
      </c>
      <c r="I26" s="327">
        <v>56575</v>
      </c>
      <c r="J26" s="327">
        <v>6631</v>
      </c>
      <c r="K26" s="327">
        <v>23653</v>
      </c>
      <c r="L26" s="327">
        <v>30</v>
      </c>
      <c r="M26" s="328">
        <v>135380</v>
      </c>
      <c r="N26" s="318">
        <v>26</v>
      </c>
      <c r="O26" s="318" t="s">
        <v>18</v>
      </c>
      <c r="P26" s="318" t="s">
        <v>18</v>
      </c>
      <c r="Q26" s="318">
        <v>863</v>
      </c>
      <c r="R26" s="245"/>
      <c r="S26" s="400"/>
      <c r="T26" s="402" t="s">
        <v>344</v>
      </c>
    </row>
    <row r="27" spans="1:20" s="326" customFormat="1" ht="13.15" customHeight="1" x14ac:dyDescent="0.15">
      <c r="A27" s="246"/>
      <c r="B27" s="358"/>
      <c r="C27" s="247"/>
      <c r="D27" s="327">
        <v>340814</v>
      </c>
      <c r="E27" s="327">
        <v>9</v>
      </c>
      <c r="F27" s="327">
        <v>83909</v>
      </c>
      <c r="G27" s="327">
        <v>83</v>
      </c>
      <c r="H27" s="327">
        <v>37488</v>
      </c>
      <c r="I27" s="327">
        <v>56278</v>
      </c>
      <c r="J27" s="327">
        <v>6607</v>
      </c>
      <c r="K27" s="327">
        <v>22802</v>
      </c>
      <c r="L27" s="327">
        <v>0</v>
      </c>
      <c r="M27" s="328">
        <v>133206</v>
      </c>
      <c r="N27" s="318">
        <v>26</v>
      </c>
      <c r="O27" s="318" t="s">
        <v>18</v>
      </c>
      <c r="P27" s="318" t="s">
        <v>18</v>
      </c>
      <c r="Q27" s="318">
        <v>405</v>
      </c>
      <c r="R27" s="248"/>
      <c r="S27" s="401"/>
      <c r="T27" s="402"/>
    </row>
    <row r="28" spans="1:20" ht="13.15" customHeight="1" x14ac:dyDescent="0.15">
      <c r="A28" s="111"/>
      <c r="B28" s="358" t="s">
        <v>345</v>
      </c>
      <c r="C28" s="244"/>
      <c r="D28" s="327">
        <v>91480</v>
      </c>
      <c r="E28" s="327">
        <v>48</v>
      </c>
      <c r="F28" s="327">
        <v>16570</v>
      </c>
      <c r="G28" s="327">
        <v>199</v>
      </c>
      <c r="H28" s="327">
        <v>19875</v>
      </c>
      <c r="I28" s="327">
        <v>11641</v>
      </c>
      <c r="J28" s="327">
        <v>1209</v>
      </c>
      <c r="K28" s="327">
        <v>21034</v>
      </c>
      <c r="L28" s="327">
        <v>3</v>
      </c>
      <c r="M28" s="328">
        <v>20813</v>
      </c>
      <c r="N28" s="318">
        <v>3</v>
      </c>
      <c r="O28" s="318" t="s">
        <v>18</v>
      </c>
      <c r="P28" s="318" t="s">
        <v>18</v>
      </c>
      <c r="Q28" s="318">
        <v>86</v>
      </c>
      <c r="R28" s="245"/>
      <c r="S28" s="400"/>
      <c r="T28" s="402" t="s">
        <v>346</v>
      </c>
    </row>
    <row r="29" spans="1:20" s="326" customFormat="1" ht="13.15" customHeight="1" x14ac:dyDescent="0.15">
      <c r="A29" s="246"/>
      <c r="B29" s="358"/>
      <c r="C29" s="247"/>
      <c r="D29" s="327">
        <v>87123</v>
      </c>
      <c r="E29" s="327">
        <v>3</v>
      </c>
      <c r="F29" s="327">
        <v>16400</v>
      </c>
      <c r="G29" s="327">
        <v>17</v>
      </c>
      <c r="H29" s="327">
        <v>19478</v>
      </c>
      <c r="I29" s="327">
        <v>11509</v>
      </c>
      <c r="J29" s="327">
        <v>1194</v>
      </c>
      <c r="K29" s="327">
        <v>18622</v>
      </c>
      <c r="L29" s="327">
        <v>0</v>
      </c>
      <c r="M29" s="328">
        <v>19811</v>
      </c>
      <c r="N29" s="318">
        <v>3</v>
      </c>
      <c r="O29" s="318" t="s">
        <v>18</v>
      </c>
      <c r="P29" s="318" t="s">
        <v>18</v>
      </c>
      <c r="Q29" s="318">
        <v>85</v>
      </c>
      <c r="R29" s="248"/>
      <c r="S29" s="401"/>
      <c r="T29" s="402"/>
    </row>
    <row r="30" spans="1:20" ht="13.15" customHeight="1" x14ac:dyDescent="0.15">
      <c r="A30" s="111"/>
      <c r="B30" s="358" t="s">
        <v>347</v>
      </c>
      <c r="C30" s="244"/>
      <c r="D30" s="327">
        <v>100254</v>
      </c>
      <c r="E30" s="327">
        <v>173</v>
      </c>
      <c r="F30" s="327">
        <v>28480</v>
      </c>
      <c r="G30" s="327">
        <v>480</v>
      </c>
      <c r="H30" s="327">
        <v>9402</v>
      </c>
      <c r="I30" s="327">
        <v>16502</v>
      </c>
      <c r="J30" s="327">
        <v>1829</v>
      </c>
      <c r="K30" s="327">
        <v>6560</v>
      </c>
      <c r="L30" s="327">
        <v>7</v>
      </c>
      <c r="M30" s="328">
        <v>35849</v>
      </c>
      <c r="N30" s="318">
        <v>16</v>
      </c>
      <c r="O30" s="318" t="s">
        <v>18</v>
      </c>
      <c r="P30" s="318" t="s">
        <v>18</v>
      </c>
      <c r="Q30" s="318">
        <v>956</v>
      </c>
      <c r="R30" s="245"/>
      <c r="S30" s="400"/>
      <c r="T30" s="402" t="s">
        <v>348</v>
      </c>
    </row>
    <row r="31" spans="1:20" s="326" customFormat="1" ht="13.15" customHeight="1" x14ac:dyDescent="0.15">
      <c r="A31" s="246"/>
      <c r="B31" s="358"/>
      <c r="C31" s="247"/>
      <c r="D31" s="327">
        <v>96553</v>
      </c>
      <c r="E31" s="327">
        <v>9</v>
      </c>
      <c r="F31" s="327">
        <v>28287</v>
      </c>
      <c r="G31" s="327">
        <v>44</v>
      </c>
      <c r="H31" s="327">
        <v>8721</v>
      </c>
      <c r="I31" s="327">
        <v>16257</v>
      </c>
      <c r="J31" s="327">
        <v>1811</v>
      </c>
      <c r="K31" s="327">
        <v>6410</v>
      </c>
      <c r="L31" s="327">
        <v>0</v>
      </c>
      <c r="M31" s="328">
        <v>34043</v>
      </c>
      <c r="N31" s="318">
        <v>15</v>
      </c>
      <c r="O31" s="318" t="s">
        <v>18</v>
      </c>
      <c r="P31" s="318" t="s">
        <v>18</v>
      </c>
      <c r="Q31" s="318">
        <v>955</v>
      </c>
      <c r="R31" s="248"/>
      <c r="S31" s="401"/>
      <c r="T31" s="402"/>
    </row>
    <row r="32" spans="1:20" ht="13.15" customHeight="1" x14ac:dyDescent="0.15">
      <c r="A32" s="111"/>
      <c r="B32" s="358" t="s">
        <v>349</v>
      </c>
      <c r="C32" s="244"/>
      <c r="D32" s="327">
        <v>169134</v>
      </c>
      <c r="E32" s="327">
        <v>187</v>
      </c>
      <c r="F32" s="327">
        <v>36240</v>
      </c>
      <c r="G32" s="327">
        <v>535</v>
      </c>
      <c r="H32" s="327">
        <v>15756</v>
      </c>
      <c r="I32" s="327">
        <v>41609</v>
      </c>
      <c r="J32" s="327">
        <v>4755</v>
      </c>
      <c r="K32" s="327">
        <v>14297</v>
      </c>
      <c r="L32" s="327">
        <v>21</v>
      </c>
      <c r="M32" s="328">
        <v>55517</v>
      </c>
      <c r="N32" s="318">
        <v>24</v>
      </c>
      <c r="O32" s="318" t="s">
        <v>18</v>
      </c>
      <c r="P32" s="318" t="s">
        <v>327</v>
      </c>
      <c r="Q32" s="318" t="s">
        <v>327</v>
      </c>
      <c r="R32" s="245"/>
      <c r="S32" s="400"/>
      <c r="T32" s="402" t="s">
        <v>350</v>
      </c>
    </row>
    <row r="33" spans="1:20" s="326" customFormat="1" ht="13.15" customHeight="1" x14ac:dyDescent="0.15">
      <c r="A33" s="246"/>
      <c r="B33" s="358"/>
      <c r="C33" s="247"/>
      <c r="D33" s="327">
        <v>163815</v>
      </c>
      <c r="E33" s="327">
        <v>16</v>
      </c>
      <c r="F33" s="327">
        <v>35966</v>
      </c>
      <c r="G33" s="327">
        <v>37</v>
      </c>
      <c r="H33" s="327">
        <v>14817</v>
      </c>
      <c r="I33" s="327">
        <v>41333</v>
      </c>
      <c r="J33" s="327">
        <v>4735</v>
      </c>
      <c r="K33" s="327">
        <v>13619</v>
      </c>
      <c r="L33" s="327">
        <v>0</v>
      </c>
      <c r="M33" s="328">
        <v>53075</v>
      </c>
      <c r="N33" s="318">
        <v>24</v>
      </c>
      <c r="O33" s="318" t="s">
        <v>18</v>
      </c>
      <c r="P33" s="318" t="s">
        <v>327</v>
      </c>
      <c r="Q33" s="318" t="s">
        <v>327</v>
      </c>
      <c r="R33" s="248"/>
      <c r="S33" s="401"/>
      <c r="T33" s="402"/>
    </row>
    <row r="34" spans="1:20" ht="13.15" customHeight="1" x14ac:dyDescent="0.15">
      <c r="A34" s="111"/>
      <c r="B34" s="358" t="s">
        <v>351</v>
      </c>
      <c r="C34" s="244"/>
      <c r="D34" s="327">
        <v>86697</v>
      </c>
      <c r="E34" s="327">
        <v>55</v>
      </c>
      <c r="F34" s="327">
        <v>16732</v>
      </c>
      <c r="G34" s="327">
        <v>120</v>
      </c>
      <c r="H34" s="327">
        <v>19995</v>
      </c>
      <c r="I34" s="327">
        <v>7656</v>
      </c>
      <c r="J34" s="327">
        <v>797</v>
      </c>
      <c r="K34" s="327">
        <v>19701</v>
      </c>
      <c r="L34" s="331" t="s">
        <v>18</v>
      </c>
      <c r="M34" s="328">
        <v>21554</v>
      </c>
      <c r="N34" s="328">
        <v>44</v>
      </c>
      <c r="O34" s="318" t="s">
        <v>18</v>
      </c>
      <c r="P34" s="318" t="s">
        <v>18</v>
      </c>
      <c r="Q34" s="328">
        <v>44</v>
      </c>
      <c r="R34" s="245"/>
      <c r="S34" s="400"/>
      <c r="T34" s="402" t="s">
        <v>352</v>
      </c>
    </row>
    <row r="35" spans="1:20" s="326" customFormat="1" ht="13.15" customHeight="1" x14ac:dyDescent="0.15">
      <c r="A35" s="246"/>
      <c r="B35" s="358"/>
      <c r="C35" s="247"/>
      <c r="D35" s="327">
        <v>83005</v>
      </c>
      <c r="E35" s="327">
        <v>3</v>
      </c>
      <c r="F35" s="327">
        <v>16647</v>
      </c>
      <c r="G35" s="327">
        <v>9</v>
      </c>
      <c r="H35" s="327">
        <v>19584</v>
      </c>
      <c r="I35" s="327">
        <v>7538</v>
      </c>
      <c r="J35" s="327">
        <v>786</v>
      </c>
      <c r="K35" s="327">
        <v>17661</v>
      </c>
      <c r="L35" s="331" t="s">
        <v>18</v>
      </c>
      <c r="M35" s="328">
        <v>20689</v>
      </c>
      <c r="N35" s="328">
        <v>44</v>
      </c>
      <c r="O35" s="318" t="s">
        <v>18</v>
      </c>
      <c r="P35" s="318" t="s">
        <v>18</v>
      </c>
      <c r="Q35" s="328">
        <v>43</v>
      </c>
      <c r="R35" s="248"/>
      <c r="S35" s="401"/>
      <c r="T35" s="402"/>
    </row>
    <row r="36" spans="1:20" ht="13.15" customHeight="1" x14ac:dyDescent="0.15">
      <c r="A36" s="111"/>
      <c r="B36" s="358" t="s">
        <v>353</v>
      </c>
      <c r="C36" s="244"/>
      <c r="D36" s="327">
        <v>211611</v>
      </c>
      <c r="E36" s="327">
        <v>387</v>
      </c>
      <c r="F36" s="327">
        <v>47526</v>
      </c>
      <c r="G36" s="327">
        <v>772</v>
      </c>
      <c r="H36" s="327">
        <v>31329</v>
      </c>
      <c r="I36" s="327">
        <v>24495</v>
      </c>
      <c r="J36" s="327">
        <v>2674</v>
      </c>
      <c r="K36" s="327">
        <v>27872</v>
      </c>
      <c r="L36" s="327">
        <v>14</v>
      </c>
      <c r="M36" s="328">
        <v>64785</v>
      </c>
      <c r="N36" s="328">
        <v>11396</v>
      </c>
      <c r="O36" s="318" t="s">
        <v>18</v>
      </c>
      <c r="P36" s="318" t="s">
        <v>18</v>
      </c>
      <c r="Q36" s="328">
        <v>361</v>
      </c>
      <c r="R36" s="245"/>
      <c r="S36" s="400"/>
      <c r="T36" s="402" t="s">
        <v>354</v>
      </c>
    </row>
    <row r="37" spans="1:20" s="326" customFormat="1" ht="13.15" customHeight="1" x14ac:dyDescent="0.15">
      <c r="A37" s="246"/>
      <c r="B37" s="358"/>
      <c r="C37" s="247"/>
      <c r="D37" s="327">
        <v>204619</v>
      </c>
      <c r="E37" s="327">
        <v>36</v>
      </c>
      <c r="F37" s="327">
        <v>47178</v>
      </c>
      <c r="G37" s="327">
        <v>50</v>
      </c>
      <c r="H37" s="327">
        <v>30254</v>
      </c>
      <c r="I37" s="327">
        <v>24106</v>
      </c>
      <c r="J37" s="327">
        <v>2645</v>
      </c>
      <c r="K37" s="327">
        <v>26755</v>
      </c>
      <c r="L37" s="327">
        <v>0</v>
      </c>
      <c r="M37" s="328">
        <v>61841</v>
      </c>
      <c r="N37" s="328">
        <v>11395</v>
      </c>
      <c r="O37" s="318" t="s">
        <v>18</v>
      </c>
      <c r="P37" s="318" t="s">
        <v>18</v>
      </c>
      <c r="Q37" s="328">
        <v>360</v>
      </c>
      <c r="R37" s="248"/>
      <c r="S37" s="401"/>
      <c r="T37" s="402"/>
    </row>
    <row r="38" spans="1:20" ht="13.15" customHeight="1" x14ac:dyDescent="0.15">
      <c r="A38" s="111"/>
      <c r="B38" s="358" t="s">
        <v>355</v>
      </c>
      <c r="C38" s="244"/>
      <c r="D38" s="327">
        <v>91830</v>
      </c>
      <c r="E38" s="327">
        <v>99</v>
      </c>
      <c r="F38" s="327">
        <v>19956</v>
      </c>
      <c r="G38" s="327">
        <v>405</v>
      </c>
      <c r="H38" s="327">
        <v>10197</v>
      </c>
      <c r="I38" s="327">
        <v>11937</v>
      </c>
      <c r="J38" s="327">
        <v>1254</v>
      </c>
      <c r="K38" s="327">
        <v>8186</v>
      </c>
      <c r="L38" s="327">
        <v>9</v>
      </c>
      <c r="M38" s="328">
        <v>39534</v>
      </c>
      <c r="N38" s="328">
        <v>103</v>
      </c>
      <c r="O38" s="318" t="s">
        <v>18</v>
      </c>
      <c r="P38" s="318" t="s">
        <v>327</v>
      </c>
      <c r="Q38" s="318" t="s">
        <v>327</v>
      </c>
      <c r="R38" s="245"/>
      <c r="S38" s="400"/>
      <c r="T38" s="403" t="s">
        <v>356</v>
      </c>
    </row>
    <row r="39" spans="1:20" s="326" customFormat="1" ht="13.15" customHeight="1" x14ac:dyDescent="0.15">
      <c r="A39" s="246"/>
      <c r="B39" s="358"/>
      <c r="C39" s="247"/>
      <c r="D39" s="327">
        <v>88905</v>
      </c>
      <c r="E39" s="327">
        <v>13</v>
      </c>
      <c r="F39" s="327">
        <v>19830</v>
      </c>
      <c r="G39" s="327">
        <v>41</v>
      </c>
      <c r="H39" s="327">
        <v>9769</v>
      </c>
      <c r="I39" s="327">
        <v>11803</v>
      </c>
      <c r="J39" s="327">
        <v>1243</v>
      </c>
      <c r="K39" s="327">
        <v>7701</v>
      </c>
      <c r="L39" s="327">
        <v>0</v>
      </c>
      <c r="M39" s="328">
        <v>38252</v>
      </c>
      <c r="N39" s="328">
        <v>103</v>
      </c>
      <c r="O39" s="318" t="s">
        <v>18</v>
      </c>
      <c r="P39" s="318" t="s">
        <v>327</v>
      </c>
      <c r="Q39" s="318" t="s">
        <v>327</v>
      </c>
      <c r="R39" s="248"/>
      <c r="S39" s="401"/>
      <c r="T39" s="403"/>
    </row>
    <row r="40" spans="1:20" ht="13.15" customHeight="1" x14ac:dyDescent="0.15">
      <c r="A40" s="111"/>
      <c r="B40" s="358" t="s">
        <v>357</v>
      </c>
      <c r="C40" s="244"/>
      <c r="D40" s="327">
        <v>190743</v>
      </c>
      <c r="E40" s="327">
        <v>271</v>
      </c>
      <c r="F40" s="327">
        <v>43813</v>
      </c>
      <c r="G40" s="327">
        <v>853</v>
      </c>
      <c r="H40" s="327">
        <v>23616</v>
      </c>
      <c r="I40" s="327">
        <v>32908</v>
      </c>
      <c r="J40" s="327">
        <v>3684</v>
      </c>
      <c r="K40" s="327">
        <v>13869</v>
      </c>
      <c r="L40" s="327">
        <v>17</v>
      </c>
      <c r="M40" s="328">
        <v>71530</v>
      </c>
      <c r="N40" s="328">
        <v>20</v>
      </c>
      <c r="O40" s="318" t="s">
        <v>18</v>
      </c>
      <c r="P40" s="318" t="s">
        <v>327</v>
      </c>
      <c r="Q40" s="318" t="s">
        <v>327</v>
      </c>
      <c r="R40" s="245"/>
      <c r="S40" s="400"/>
      <c r="T40" s="402" t="s">
        <v>358</v>
      </c>
    </row>
    <row r="41" spans="1:20" s="326" customFormat="1" ht="13.15" customHeight="1" x14ac:dyDescent="0.15">
      <c r="A41" s="246"/>
      <c r="B41" s="358"/>
      <c r="C41" s="247"/>
      <c r="D41" s="327">
        <v>183707</v>
      </c>
      <c r="E41" s="327">
        <v>27</v>
      </c>
      <c r="F41" s="327">
        <v>43389</v>
      </c>
      <c r="G41" s="327">
        <v>99</v>
      </c>
      <c r="H41" s="327">
        <v>22570</v>
      </c>
      <c r="I41" s="327">
        <v>32425</v>
      </c>
      <c r="J41" s="327">
        <v>3648</v>
      </c>
      <c r="K41" s="327">
        <v>13053</v>
      </c>
      <c r="L41" s="327">
        <v>2</v>
      </c>
      <c r="M41" s="328">
        <v>68314</v>
      </c>
      <c r="N41" s="328">
        <v>19</v>
      </c>
      <c r="O41" s="318" t="s">
        <v>18</v>
      </c>
      <c r="P41" s="318" t="s">
        <v>327</v>
      </c>
      <c r="Q41" s="318" t="s">
        <v>327</v>
      </c>
      <c r="R41" s="248"/>
      <c r="S41" s="401"/>
      <c r="T41" s="402"/>
    </row>
    <row r="42" spans="1:20" ht="13.15" customHeight="1" x14ac:dyDescent="0.15">
      <c r="A42" s="111"/>
      <c r="B42" s="358" t="s">
        <v>359</v>
      </c>
      <c r="C42" s="244"/>
      <c r="D42" s="327">
        <v>144997</v>
      </c>
      <c r="E42" s="327">
        <v>131</v>
      </c>
      <c r="F42" s="327">
        <v>32313</v>
      </c>
      <c r="G42" s="327">
        <v>329</v>
      </c>
      <c r="H42" s="327">
        <v>8709</v>
      </c>
      <c r="I42" s="327">
        <v>41222</v>
      </c>
      <c r="J42" s="327">
        <v>4319</v>
      </c>
      <c r="K42" s="327">
        <v>6022</v>
      </c>
      <c r="L42" s="327">
        <v>4</v>
      </c>
      <c r="M42" s="328">
        <v>51762</v>
      </c>
      <c r="N42" s="328">
        <v>89</v>
      </c>
      <c r="O42" s="318" t="s">
        <v>18</v>
      </c>
      <c r="P42" s="318" t="s">
        <v>327</v>
      </c>
      <c r="Q42" s="318" t="s">
        <v>327</v>
      </c>
      <c r="R42" s="245"/>
      <c r="S42" s="400"/>
      <c r="T42" s="402" t="s">
        <v>360</v>
      </c>
    </row>
    <row r="43" spans="1:20" s="326" customFormat="1" ht="13.15" customHeight="1" x14ac:dyDescent="0.15">
      <c r="A43" s="246"/>
      <c r="B43" s="358"/>
      <c r="C43" s="247"/>
      <c r="D43" s="327">
        <v>142028</v>
      </c>
      <c r="E43" s="327">
        <v>56</v>
      </c>
      <c r="F43" s="327">
        <v>32139</v>
      </c>
      <c r="G43" s="327">
        <v>20</v>
      </c>
      <c r="H43" s="327">
        <v>8245</v>
      </c>
      <c r="I43" s="327">
        <v>41052</v>
      </c>
      <c r="J43" s="327">
        <v>4305</v>
      </c>
      <c r="K43" s="327">
        <v>5881</v>
      </c>
      <c r="L43" s="330">
        <v>0</v>
      </c>
      <c r="M43" s="332">
        <v>50147</v>
      </c>
      <c r="N43" s="328">
        <v>89</v>
      </c>
      <c r="O43" s="318" t="s">
        <v>18</v>
      </c>
      <c r="P43" s="318" t="s">
        <v>327</v>
      </c>
      <c r="Q43" s="318" t="s">
        <v>327</v>
      </c>
      <c r="R43" s="248"/>
      <c r="S43" s="401"/>
      <c r="T43" s="402"/>
    </row>
    <row r="44" spans="1:20" ht="13.15" customHeight="1" x14ac:dyDescent="0.15">
      <c r="A44" s="111"/>
      <c r="B44" s="358" t="s">
        <v>361</v>
      </c>
      <c r="C44" s="244"/>
      <c r="D44" s="327">
        <v>175032</v>
      </c>
      <c r="E44" s="327">
        <v>256</v>
      </c>
      <c r="F44" s="327">
        <v>33852</v>
      </c>
      <c r="G44" s="327">
        <v>653</v>
      </c>
      <c r="H44" s="327">
        <v>20187</v>
      </c>
      <c r="I44" s="327">
        <v>19828</v>
      </c>
      <c r="J44" s="327">
        <v>2155</v>
      </c>
      <c r="K44" s="327">
        <v>18312</v>
      </c>
      <c r="L44" s="327">
        <v>18</v>
      </c>
      <c r="M44" s="328">
        <v>53258</v>
      </c>
      <c r="N44" s="318">
        <v>39</v>
      </c>
      <c r="O44" s="328">
        <v>26132</v>
      </c>
      <c r="P44" s="318" t="s">
        <v>327</v>
      </c>
      <c r="Q44" s="318" t="s">
        <v>327</v>
      </c>
      <c r="R44" s="245"/>
      <c r="S44" s="400"/>
      <c r="T44" s="402" t="s">
        <v>362</v>
      </c>
    </row>
    <row r="45" spans="1:20" s="326" customFormat="1" ht="13.15" customHeight="1" x14ac:dyDescent="0.15">
      <c r="A45" s="246"/>
      <c r="B45" s="358"/>
      <c r="C45" s="247"/>
      <c r="D45" s="327">
        <v>169899</v>
      </c>
      <c r="E45" s="327">
        <v>20</v>
      </c>
      <c r="F45" s="327">
        <v>33608</v>
      </c>
      <c r="G45" s="327">
        <v>56</v>
      </c>
      <c r="H45" s="327">
        <v>19217</v>
      </c>
      <c r="I45" s="327">
        <v>19573</v>
      </c>
      <c r="J45" s="327">
        <v>2138</v>
      </c>
      <c r="K45" s="327">
        <v>18063</v>
      </c>
      <c r="L45" s="327">
        <v>0</v>
      </c>
      <c r="M45" s="328">
        <v>50714</v>
      </c>
      <c r="N45" s="318">
        <v>38</v>
      </c>
      <c r="O45" s="328">
        <v>26132</v>
      </c>
      <c r="P45" s="318" t="s">
        <v>327</v>
      </c>
      <c r="Q45" s="318" t="s">
        <v>327</v>
      </c>
      <c r="R45" s="248"/>
      <c r="S45" s="401"/>
      <c r="T45" s="402"/>
    </row>
    <row r="46" spans="1:20" ht="6" customHeight="1" thickBot="1" x14ac:dyDescent="0.2">
      <c r="A46" s="156"/>
      <c r="B46" s="156"/>
      <c r="C46" s="295"/>
      <c r="D46" s="296"/>
      <c r="E46" s="296"/>
      <c r="F46" s="296"/>
      <c r="G46" s="296"/>
      <c r="H46" s="296"/>
      <c r="I46" s="296"/>
      <c r="J46" s="296"/>
      <c r="K46" s="296"/>
      <c r="L46" s="296"/>
      <c r="M46" s="296"/>
      <c r="N46" s="296"/>
      <c r="O46" s="296"/>
      <c r="P46" s="296"/>
      <c r="Q46" s="296"/>
      <c r="R46" s="296"/>
      <c r="S46" s="333"/>
      <c r="T46" s="156"/>
    </row>
    <row r="47" spans="1:20" ht="10.5" thickTop="1" x14ac:dyDescent="0.15"/>
  </sheetData>
  <mergeCells count="58">
    <mergeCell ref="A2:C2"/>
    <mergeCell ref="B4:B5"/>
    <mergeCell ref="B6:B7"/>
    <mergeCell ref="B8:B9"/>
    <mergeCell ref="B10:B11"/>
    <mergeCell ref="T10:T11"/>
    <mergeCell ref="B12:B13"/>
    <mergeCell ref="S12:S13"/>
    <mergeCell ref="T12:T13"/>
    <mergeCell ref="B14:B15"/>
    <mergeCell ref="S14:S15"/>
    <mergeCell ref="T14:T15"/>
    <mergeCell ref="S10:S11"/>
    <mergeCell ref="B16:B17"/>
    <mergeCell ref="S16:S17"/>
    <mergeCell ref="T16:T17"/>
    <mergeCell ref="B18:B19"/>
    <mergeCell ref="S18:S19"/>
    <mergeCell ref="T18:T19"/>
    <mergeCell ref="B20:B21"/>
    <mergeCell ref="S20:S21"/>
    <mergeCell ref="T20:T21"/>
    <mergeCell ref="B22:B23"/>
    <mergeCell ref="S22:S23"/>
    <mergeCell ref="T22:T23"/>
    <mergeCell ref="B24:B25"/>
    <mergeCell ref="S24:S25"/>
    <mergeCell ref="T24:T25"/>
    <mergeCell ref="B26:B27"/>
    <mergeCell ref="S26:S27"/>
    <mergeCell ref="T26:T27"/>
    <mergeCell ref="B28:B29"/>
    <mergeCell ref="S28:S29"/>
    <mergeCell ref="T28:T29"/>
    <mergeCell ref="B30:B31"/>
    <mergeCell ref="S30:S31"/>
    <mergeCell ref="T30:T31"/>
    <mergeCell ref="B32:B33"/>
    <mergeCell ref="S32:S33"/>
    <mergeCell ref="T32:T33"/>
    <mergeCell ref="B34:B35"/>
    <mergeCell ref="S34:S35"/>
    <mergeCell ref="T34:T35"/>
    <mergeCell ref="B36:B37"/>
    <mergeCell ref="S36:S37"/>
    <mergeCell ref="T36:T37"/>
    <mergeCell ref="B38:B39"/>
    <mergeCell ref="S38:S39"/>
    <mergeCell ref="T38:T39"/>
    <mergeCell ref="B44:B45"/>
    <mergeCell ref="S44:S45"/>
    <mergeCell ref="T44:T45"/>
    <mergeCell ref="B40:B41"/>
    <mergeCell ref="S40:S41"/>
    <mergeCell ref="T40:T41"/>
    <mergeCell ref="B42:B43"/>
    <mergeCell ref="S42:S43"/>
    <mergeCell ref="T42:T43"/>
  </mergeCells>
  <phoneticPr fontId="4"/>
  <printOptions horizontalCentered="1"/>
  <pageMargins left="0.19685039370078741" right="0" top="0.78740157480314965" bottom="0.59055118110236227" header="0.51181102362204722" footer="0.51181102362204722"/>
  <pageSetup paperSize="8" scale="120" orientation="landscape" r:id="rId1"/>
  <headerFooter alignWithMargins="0">
    <oddHeader>&amp;L&amp;9国税徴収決定済・収納済額&amp;R&amp;9&amp;F (&amp;A)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DF47D-4CD8-40CA-8EEF-6CAA90C7B3FA}">
  <sheetPr codeName="Sheet15"/>
  <dimension ref="A1:P39"/>
  <sheetViews>
    <sheetView zoomScaleNormal="100" zoomScaleSheetLayoutView="100" workbookViewId="0"/>
  </sheetViews>
  <sheetFormatPr defaultColWidth="9.3984375" defaultRowHeight="9.75" x14ac:dyDescent="0.15"/>
  <cols>
    <col min="1" max="1" width="1" style="110" customWidth="1"/>
    <col min="2" max="2" width="19.19921875" style="253" bestFit="1" customWidth="1"/>
    <col min="3" max="3" width="1" style="290" customWidth="1"/>
    <col min="4" max="5" width="17" style="290" bestFit="1" customWidth="1"/>
    <col min="6" max="13" width="13.3984375" style="290" bestFit="1" customWidth="1"/>
    <col min="14" max="14" width="12.3984375" style="290" bestFit="1" customWidth="1"/>
    <col min="15" max="15" width="12.19921875" style="290" customWidth="1"/>
    <col min="16" max="16" width="4.3984375" style="290" customWidth="1"/>
    <col min="17" max="16384" width="9.3984375" style="290"/>
  </cols>
  <sheetData>
    <row r="1" spans="1:16" s="110" customFormat="1" ht="11.25" customHeight="1" thickBot="1" x14ac:dyDescent="0.2">
      <c r="B1" s="129" t="s">
        <v>363</v>
      </c>
      <c r="C1" s="111"/>
      <c r="D1" s="111"/>
      <c r="E1" s="111"/>
      <c r="F1" s="111"/>
      <c r="G1" s="111"/>
      <c r="H1" s="111"/>
      <c r="I1" s="111"/>
      <c r="J1" s="111"/>
      <c r="K1" s="111"/>
      <c r="L1" s="111"/>
      <c r="M1" s="111"/>
      <c r="N1" s="111"/>
      <c r="O1" s="277" t="s">
        <v>308</v>
      </c>
    </row>
    <row r="2" spans="1:16" s="110" customFormat="1" ht="21.75" customHeight="1" thickTop="1" x14ac:dyDescent="0.15">
      <c r="A2" s="157"/>
      <c r="B2" s="409" t="s">
        <v>364</v>
      </c>
      <c r="C2" s="191"/>
      <c r="D2" s="411" t="s">
        <v>310</v>
      </c>
      <c r="E2" s="412"/>
      <c r="F2" s="411" t="s">
        <v>365</v>
      </c>
      <c r="G2" s="412"/>
      <c r="H2" s="411" t="s">
        <v>366</v>
      </c>
      <c r="I2" s="412"/>
      <c r="J2" s="411" t="s">
        <v>367</v>
      </c>
      <c r="K2" s="412"/>
      <c r="L2" s="411" t="s">
        <v>368</v>
      </c>
      <c r="M2" s="412"/>
      <c r="N2" s="407" t="s">
        <v>369</v>
      </c>
      <c r="O2" s="408"/>
      <c r="P2" s="325"/>
    </row>
    <row r="3" spans="1:16" s="110" customFormat="1" ht="15" customHeight="1" x14ac:dyDescent="0.15">
      <c r="A3" s="136"/>
      <c r="B3" s="410"/>
      <c r="C3" s="196"/>
      <c r="D3" s="249" t="s">
        <v>370</v>
      </c>
      <c r="E3" s="249" t="s">
        <v>371</v>
      </c>
      <c r="F3" s="249" t="s">
        <v>420</v>
      </c>
      <c r="G3" s="249" t="s">
        <v>421</v>
      </c>
      <c r="H3" s="249" t="s">
        <v>420</v>
      </c>
      <c r="I3" s="249" t="s">
        <v>421</v>
      </c>
      <c r="J3" s="249" t="s">
        <v>420</v>
      </c>
      <c r="K3" s="249" t="s">
        <v>421</v>
      </c>
      <c r="L3" s="249" t="s">
        <v>420</v>
      </c>
      <c r="M3" s="249" t="s">
        <v>421</v>
      </c>
      <c r="N3" s="249" t="s">
        <v>420</v>
      </c>
      <c r="O3" s="334" t="s">
        <v>421</v>
      </c>
    </row>
    <row r="4" spans="1:16" ht="16.5" customHeight="1" x14ac:dyDescent="0.15">
      <c r="A4" s="117"/>
      <c r="B4" s="250" t="s">
        <v>310</v>
      </c>
      <c r="C4" s="149"/>
      <c r="D4" s="121">
        <v>1816268</v>
      </c>
      <c r="E4" s="121">
        <v>1855139</v>
      </c>
      <c r="F4" s="121">
        <v>240548</v>
      </c>
      <c r="G4" s="121">
        <v>242658</v>
      </c>
      <c r="H4" s="121">
        <v>133826</v>
      </c>
      <c r="I4" s="121">
        <v>133327</v>
      </c>
      <c r="J4" s="121">
        <v>931795</v>
      </c>
      <c r="K4" s="121">
        <v>962798</v>
      </c>
      <c r="L4" s="121">
        <v>447101</v>
      </c>
      <c r="M4" s="121">
        <v>448349</v>
      </c>
      <c r="N4" s="121">
        <v>62998</v>
      </c>
      <c r="O4" s="121">
        <v>68007</v>
      </c>
    </row>
    <row r="5" spans="1:16" ht="13.7" customHeight="1" x14ac:dyDescent="0.15">
      <c r="A5" s="131"/>
      <c r="B5" s="277" t="s">
        <v>372</v>
      </c>
      <c r="C5" s="151"/>
      <c r="D5" s="125">
        <v>288747</v>
      </c>
      <c r="E5" s="125">
        <v>295496</v>
      </c>
      <c r="F5" s="125">
        <v>67295</v>
      </c>
      <c r="G5" s="125">
        <v>67172</v>
      </c>
      <c r="H5" s="125">
        <v>23041</v>
      </c>
      <c r="I5" s="125">
        <v>22617</v>
      </c>
      <c r="J5" s="125">
        <v>69785</v>
      </c>
      <c r="K5" s="125">
        <v>72106</v>
      </c>
      <c r="L5" s="125">
        <v>110900</v>
      </c>
      <c r="M5" s="125">
        <v>115113</v>
      </c>
      <c r="N5" s="125">
        <v>17726</v>
      </c>
      <c r="O5" s="125">
        <v>18488</v>
      </c>
    </row>
    <row r="6" spans="1:16" ht="13.7" customHeight="1" x14ac:dyDescent="0.15">
      <c r="A6" s="131"/>
      <c r="B6" s="277" t="s">
        <v>373</v>
      </c>
      <c r="C6" s="151"/>
      <c r="D6" s="125">
        <v>82179</v>
      </c>
      <c r="E6" s="125">
        <v>81911</v>
      </c>
      <c r="F6" s="125">
        <v>17751</v>
      </c>
      <c r="G6" s="125">
        <v>17458</v>
      </c>
      <c r="H6" s="125">
        <v>8930</v>
      </c>
      <c r="I6" s="125">
        <v>9012</v>
      </c>
      <c r="J6" s="125">
        <v>27247</v>
      </c>
      <c r="K6" s="125">
        <v>27679</v>
      </c>
      <c r="L6" s="125">
        <v>25531</v>
      </c>
      <c r="M6" s="125">
        <v>24868</v>
      </c>
      <c r="N6" s="125">
        <v>2720</v>
      </c>
      <c r="O6" s="125">
        <v>2894</v>
      </c>
    </row>
    <row r="7" spans="1:16" ht="13.7" customHeight="1" x14ac:dyDescent="0.15">
      <c r="A7" s="131"/>
      <c r="B7" s="277" t="s">
        <v>374</v>
      </c>
      <c r="C7" s="151"/>
      <c r="D7" s="125">
        <v>174917</v>
      </c>
      <c r="E7" s="125">
        <v>170854</v>
      </c>
      <c r="F7" s="125">
        <v>24810</v>
      </c>
      <c r="G7" s="125">
        <v>23867</v>
      </c>
      <c r="H7" s="125">
        <v>12811</v>
      </c>
      <c r="I7" s="125">
        <v>12693</v>
      </c>
      <c r="J7" s="125">
        <v>59485</v>
      </c>
      <c r="K7" s="125">
        <v>59200</v>
      </c>
      <c r="L7" s="125">
        <v>74559</v>
      </c>
      <c r="M7" s="125">
        <v>71654</v>
      </c>
      <c r="N7" s="125">
        <v>3252</v>
      </c>
      <c r="O7" s="125">
        <v>3440</v>
      </c>
    </row>
    <row r="8" spans="1:16" ht="13.7" customHeight="1" x14ac:dyDescent="0.15">
      <c r="A8" s="131"/>
      <c r="B8" s="277" t="s">
        <v>375</v>
      </c>
      <c r="C8" s="151"/>
      <c r="D8" s="125">
        <v>176570</v>
      </c>
      <c r="E8" s="125">
        <v>176682</v>
      </c>
      <c r="F8" s="125">
        <v>20910</v>
      </c>
      <c r="G8" s="125">
        <v>20555</v>
      </c>
      <c r="H8" s="125">
        <v>10629</v>
      </c>
      <c r="I8" s="125">
        <v>10566</v>
      </c>
      <c r="J8" s="125">
        <v>67335</v>
      </c>
      <c r="K8" s="125">
        <v>67750</v>
      </c>
      <c r="L8" s="125">
        <v>75105</v>
      </c>
      <c r="M8" s="125">
        <v>75155</v>
      </c>
      <c r="N8" s="125">
        <v>2591</v>
      </c>
      <c r="O8" s="125">
        <v>2656</v>
      </c>
    </row>
    <row r="9" spans="1:16" ht="13.7" customHeight="1" x14ac:dyDescent="0.15">
      <c r="A9" s="131"/>
      <c r="B9" s="277" t="s">
        <v>376</v>
      </c>
      <c r="C9" s="151"/>
      <c r="D9" s="125">
        <v>152765</v>
      </c>
      <c r="E9" s="125">
        <v>154090</v>
      </c>
      <c r="F9" s="125">
        <v>18350</v>
      </c>
      <c r="G9" s="125">
        <v>18207</v>
      </c>
      <c r="H9" s="125">
        <v>9090</v>
      </c>
      <c r="I9" s="125">
        <v>8994</v>
      </c>
      <c r="J9" s="125">
        <v>68556</v>
      </c>
      <c r="K9" s="125">
        <v>69705</v>
      </c>
      <c r="L9" s="125">
        <v>54629</v>
      </c>
      <c r="M9" s="125">
        <v>54968</v>
      </c>
      <c r="N9" s="125">
        <v>2140</v>
      </c>
      <c r="O9" s="125">
        <v>2216</v>
      </c>
    </row>
    <row r="10" spans="1:16" ht="13.7" customHeight="1" x14ac:dyDescent="0.15">
      <c r="A10" s="131"/>
      <c r="B10" s="277" t="s">
        <v>377</v>
      </c>
      <c r="C10" s="151"/>
      <c r="D10" s="125">
        <v>124966</v>
      </c>
      <c r="E10" s="125">
        <v>125664</v>
      </c>
      <c r="F10" s="125">
        <v>15881</v>
      </c>
      <c r="G10" s="125">
        <v>15969</v>
      </c>
      <c r="H10" s="125">
        <v>8033</v>
      </c>
      <c r="I10" s="125">
        <v>7919</v>
      </c>
      <c r="J10" s="125">
        <v>60878</v>
      </c>
      <c r="K10" s="125">
        <v>61454</v>
      </c>
      <c r="L10" s="125">
        <v>38206</v>
      </c>
      <c r="M10" s="125">
        <v>38319</v>
      </c>
      <c r="N10" s="125">
        <v>1968</v>
      </c>
      <c r="O10" s="125">
        <v>2003</v>
      </c>
    </row>
    <row r="11" spans="1:16" ht="13.7" customHeight="1" x14ac:dyDescent="0.15">
      <c r="A11" s="131"/>
      <c r="B11" s="277" t="s">
        <v>378</v>
      </c>
      <c r="C11" s="151"/>
      <c r="D11" s="125">
        <v>197263</v>
      </c>
      <c r="E11" s="125">
        <v>199705</v>
      </c>
      <c r="F11" s="125">
        <v>23831</v>
      </c>
      <c r="G11" s="125">
        <v>24403</v>
      </c>
      <c r="H11" s="125">
        <v>13214</v>
      </c>
      <c r="I11" s="125">
        <v>13119</v>
      </c>
      <c r="J11" s="125">
        <v>115681</v>
      </c>
      <c r="K11" s="125">
        <v>117485</v>
      </c>
      <c r="L11" s="125">
        <v>41257</v>
      </c>
      <c r="M11" s="125">
        <v>41124</v>
      </c>
      <c r="N11" s="125">
        <v>3280</v>
      </c>
      <c r="O11" s="125">
        <v>3574</v>
      </c>
    </row>
    <row r="12" spans="1:16" ht="13.7" customHeight="1" x14ac:dyDescent="0.15">
      <c r="A12" s="131"/>
      <c r="B12" s="277" t="s">
        <v>379</v>
      </c>
      <c r="C12" s="151"/>
      <c r="D12" s="125">
        <v>138915</v>
      </c>
      <c r="E12" s="125">
        <v>142839</v>
      </c>
      <c r="F12" s="125">
        <v>15793</v>
      </c>
      <c r="G12" s="125">
        <v>16437</v>
      </c>
      <c r="H12" s="125">
        <v>10054</v>
      </c>
      <c r="I12" s="125">
        <v>10037</v>
      </c>
      <c r="J12" s="125">
        <v>94923</v>
      </c>
      <c r="K12" s="125">
        <v>98038</v>
      </c>
      <c r="L12" s="125">
        <v>15328</v>
      </c>
      <c r="M12" s="125">
        <v>15318</v>
      </c>
      <c r="N12" s="125">
        <v>2817</v>
      </c>
      <c r="O12" s="125">
        <v>3009</v>
      </c>
    </row>
    <row r="13" spans="1:16" ht="13.7" customHeight="1" x14ac:dyDescent="0.15">
      <c r="A13" s="131"/>
      <c r="B13" s="277" t="s">
        <v>380</v>
      </c>
      <c r="C13" s="151"/>
      <c r="D13" s="125">
        <v>97310</v>
      </c>
      <c r="E13" s="125">
        <v>101173</v>
      </c>
      <c r="F13" s="125">
        <v>10036</v>
      </c>
      <c r="G13" s="125">
        <v>10633</v>
      </c>
      <c r="H13" s="125">
        <v>7277</v>
      </c>
      <c r="I13" s="125">
        <v>7359</v>
      </c>
      <c r="J13" s="125">
        <v>72208</v>
      </c>
      <c r="K13" s="125">
        <v>75020</v>
      </c>
      <c r="L13" s="125">
        <v>5492</v>
      </c>
      <c r="M13" s="125">
        <v>5752</v>
      </c>
      <c r="N13" s="125">
        <v>2297</v>
      </c>
      <c r="O13" s="125">
        <v>2409</v>
      </c>
    </row>
    <row r="14" spans="1:16" ht="13.7" customHeight="1" x14ac:dyDescent="0.15">
      <c r="A14" s="131"/>
      <c r="B14" s="277" t="s">
        <v>381</v>
      </c>
      <c r="C14" s="151"/>
      <c r="D14" s="125">
        <v>76695</v>
      </c>
      <c r="E14" s="125">
        <v>80629</v>
      </c>
      <c r="F14" s="125">
        <v>6448</v>
      </c>
      <c r="G14" s="125">
        <v>7106</v>
      </c>
      <c r="H14" s="125">
        <v>5448</v>
      </c>
      <c r="I14" s="125">
        <v>5437</v>
      </c>
      <c r="J14" s="125">
        <v>60564</v>
      </c>
      <c r="K14" s="125">
        <v>63619</v>
      </c>
      <c r="L14" s="125">
        <v>2308</v>
      </c>
      <c r="M14" s="125">
        <v>2345</v>
      </c>
      <c r="N14" s="125">
        <v>1927</v>
      </c>
      <c r="O14" s="125">
        <v>2122</v>
      </c>
    </row>
    <row r="15" spans="1:16" ht="13.7" customHeight="1" x14ac:dyDescent="0.15">
      <c r="A15" s="131"/>
      <c r="B15" s="277" t="s">
        <v>382</v>
      </c>
      <c r="C15" s="151"/>
      <c r="D15" s="125">
        <v>59109</v>
      </c>
      <c r="E15" s="125">
        <v>62078</v>
      </c>
      <c r="F15" s="125">
        <v>4306</v>
      </c>
      <c r="G15" s="125">
        <v>4615</v>
      </c>
      <c r="H15" s="125">
        <v>4297</v>
      </c>
      <c r="I15" s="125">
        <v>4251</v>
      </c>
      <c r="J15" s="125">
        <v>47682</v>
      </c>
      <c r="K15" s="125">
        <v>50104</v>
      </c>
      <c r="L15" s="125">
        <v>1199</v>
      </c>
      <c r="M15" s="125">
        <v>1254</v>
      </c>
      <c r="N15" s="125">
        <v>1625</v>
      </c>
      <c r="O15" s="125">
        <v>1854</v>
      </c>
    </row>
    <row r="16" spans="1:16" ht="13.7" customHeight="1" x14ac:dyDescent="0.15">
      <c r="A16" s="131"/>
      <c r="B16" s="277" t="s">
        <v>383</v>
      </c>
      <c r="C16" s="151"/>
      <c r="D16" s="125">
        <v>77941</v>
      </c>
      <c r="E16" s="125">
        <v>82698</v>
      </c>
      <c r="F16" s="125">
        <v>4996</v>
      </c>
      <c r="G16" s="125">
        <v>5448</v>
      </c>
      <c r="H16" s="125">
        <v>6027</v>
      </c>
      <c r="I16" s="125">
        <v>6117</v>
      </c>
      <c r="J16" s="125">
        <v>63053</v>
      </c>
      <c r="K16" s="125">
        <v>67096</v>
      </c>
      <c r="L16" s="125">
        <v>1083</v>
      </c>
      <c r="M16" s="125">
        <v>1076</v>
      </c>
      <c r="N16" s="125">
        <v>2782</v>
      </c>
      <c r="O16" s="125">
        <v>2961</v>
      </c>
    </row>
    <row r="17" spans="1:15" ht="13.7" customHeight="1" x14ac:dyDescent="0.15">
      <c r="A17" s="131"/>
      <c r="B17" s="277" t="s">
        <v>384</v>
      </c>
      <c r="C17" s="151"/>
      <c r="D17" s="125">
        <v>47319</v>
      </c>
      <c r="E17" s="125">
        <v>50382</v>
      </c>
      <c r="F17" s="125">
        <v>2608</v>
      </c>
      <c r="G17" s="125">
        <v>2897</v>
      </c>
      <c r="H17" s="125">
        <v>3978</v>
      </c>
      <c r="I17" s="125">
        <v>3811</v>
      </c>
      <c r="J17" s="125">
        <v>38156</v>
      </c>
      <c r="K17" s="125">
        <v>40938</v>
      </c>
      <c r="L17" s="125">
        <v>447</v>
      </c>
      <c r="M17" s="125">
        <v>435</v>
      </c>
      <c r="N17" s="125">
        <v>2130</v>
      </c>
      <c r="O17" s="125">
        <v>2301</v>
      </c>
    </row>
    <row r="18" spans="1:15" ht="13.7" customHeight="1" x14ac:dyDescent="0.15">
      <c r="A18" s="131"/>
      <c r="B18" s="277" t="s">
        <v>385</v>
      </c>
      <c r="C18" s="151"/>
      <c r="D18" s="125">
        <v>39339</v>
      </c>
      <c r="E18" s="125">
        <v>42418</v>
      </c>
      <c r="F18" s="125">
        <v>2292</v>
      </c>
      <c r="G18" s="125">
        <v>2419</v>
      </c>
      <c r="H18" s="125">
        <v>3458</v>
      </c>
      <c r="I18" s="125">
        <v>3641</v>
      </c>
      <c r="J18" s="125">
        <v>30791</v>
      </c>
      <c r="K18" s="125">
        <v>33241</v>
      </c>
      <c r="L18" s="125">
        <v>280</v>
      </c>
      <c r="M18" s="125">
        <v>328</v>
      </c>
      <c r="N18" s="125">
        <v>2518</v>
      </c>
      <c r="O18" s="125">
        <v>2789</v>
      </c>
    </row>
    <row r="19" spans="1:15" ht="13.7" customHeight="1" x14ac:dyDescent="0.15">
      <c r="A19" s="131"/>
      <c r="B19" s="277" t="s">
        <v>386</v>
      </c>
      <c r="C19" s="151"/>
      <c r="D19" s="125">
        <v>33910</v>
      </c>
      <c r="E19" s="125">
        <v>36161</v>
      </c>
      <c r="F19" s="125">
        <v>2003</v>
      </c>
      <c r="G19" s="125">
        <v>2151</v>
      </c>
      <c r="H19" s="125">
        <v>3153</v>
      </c>
      <c r="I19" s="125">
        <v>3279</v>
      </c>
      <c r="J19" s="125">
        <v>25503</v>
      </c>
      <c r="K19" s="125">
        <v>27102</v>
      </c>
      <c r="L19" s="125">
        <v>292</v>
      </c>
      <c r="M19" s="125">
        <v>252</v>
      </c>
      <c r="N19" s="125">
        <v>2959</v>
      </c>
      <c r="O19" s="125">
        <v>3377</v>
      </c>
    </row>
    <row r="20" spans="1:15" ht="13.7" customHeight="1" x14ac:dyDescent="0.15">
      <c r="A20" s="131"/>
      <c r="B20" s="277" t="s">
        <v>387</v>
      </c>
      <c r="C20" s="151"/>
      <c r="D20" s="125">
        <v>26739</v>
      </c>
      <c r="E20" s="125">
        <v>28621</v>
      </c>
      <c r="F20" s="125">
        <v>1609</v>
      </c>
      <c r="G20" s="125">
        <v>1632</v>
      </c>
      <c r="H20" s="125">
        <v>2436</v>
      </c>
      <c r="I20" s="125">
        <v>2487</v>
      </c>
      <c r="J20" s="125">
        <v>19105</v>
      </c>
      <c r="K20" s="125">
        <v>20356</v>
      </c>
      <c r="L20" s="125">
        <v>237</v>
      </c>
      <c r="M20" s="125">
        <v>186</v>
      </c>
      <c r="N20" s="125">
        <v>3352</v>
      </c>
      <c r="O20" s="125">
        <v>3960</v>
      </c>
    </row>
    <row r="21" spans="1:15" ht="13.7" customHeight="1" x14ac:dyDescent="0.15">
      <c r="A21" s="131"/>
      <c r="B21" s="277" t="s">
        <v>388</v>
      </c>
      <c r="C21" s="151"/>
      <c r="D21" s="125">
        <v>12857</v>
      </c>
      <c r="E21" s="125">
        <v>14082</v>
      </c>
      <c r="F21" s="125">
        <v>969</v>
      </c>
      <c r="G21" s="125">
        <v>1060</v>
      </c>
      <c r="H21" s="125">
        <v>1324</v>
      </c>
      <c r="I21" s="125">
        <v>1377</v>
      </c>
      <c r="J21" s="125">
        <v>7390</v>
      </c>
      <c r="K21" s="125">
        <v>8123</v>
      </c>
      <c r="L21" s="125">
        <v>139</v>
      </c>
      <c r="M21" s="125">
        <v>119</v>
      </c>
      <c r="N21" s="125">
        <v>3035</v>
      </c>
      <c r="O21" s="125">
        <v>3403</v>
      </c>
    </row>
    <row r="22" spans="1:15" ht="13.7" customHeight="1" x14ac:dyDescent="0.15">
      <c r="A22" s="131"/>
      <c r="B22" s="277" t="s">
        <v>389</v>
      </c>
      <c r="C22" s="151"/>
      <c r="D22" s="125">
        <v>8727</v>
      </c>
      <c r="E22" s="125">
        <v>9656</v>
      </c>
      <c r="F22" s="125">
        <v>660</v>
      </c>
      <c r="G22" s="125">
        <v>629</v>
      </c>
      <c r="H22" s="125">
        <v>626</v>
      </c>
      <c r="I22" s="125">
        <v>611</v>
      </c>
      <c r="J22" s="125">
        <v>3453</v>
      </c>
      <c r="K22" s="125">
        <v>3782</v>
      </c>
      <c r="L22" s="125">
        <v>109</v>
      </c>
      <c r="M22" s="125">
        <v>83</v>
      </c>
      <c r="N22" s="125">
        <v>3879</v>
      </c>
      <c r="O22" s="125">
        <v>4551</v>
      </c>
    </row>
    <row r="23" spans="1:15" ht="4.7" customHeight="1" thickBot="1" x14ac:dyDescent="0.2">
      <c r="A23" s="156"/>
      <c r="B23" s="251"/>
      <c r="C23" s="154"/>
      <c r="D23" s="155"/>
      <c r="E23" s="155"/>
      <c r="F23" s="155"/>
      <c r="G23" s="155"/>
      <c r="H23" s="155"/>
      <c r="I23" s="155"/>
      <c r="J23" s="155"/>
      <c r="K23" s="155"/>
      <c r="L23" s="155"/>
      <c r="M23" s="155"/>
      <c r="N23" s="252"/>
      <c r="O23" s="155"/>
    </row>
    <row r="24" spans="1:15" ht="4.7" customHeight="1" thickTop="1" x14ac:dyDescent="0.15">
      <c r="B24" s="129"/>
      <c r="C24" s="142"/>
      <c r="D24" s="142"/>
      <c r="E24" s="142"/>
      <c r="F24" s="142"/>
      <c r="G24" s="142"/>
      <c r="H24" s="142"/>
      <c r="I24" s="142"/>
      <c r="J24" s="142"/>
      <c r="K24" s="142"/>
      <c r="L24" s="142"/>
      <c r="M24" s="142"/>
      <c r="N24" s="142"/>
      <c r="O24" s="142"/>
    </row>
    <row r="25" spans="1:15" s="110" customFormat="1" ht="10.5" x14ac:dyDescent="0.15">
      <c r="A25" s="335"/>
      <c r="B25" s="129"/>
      <c r="C25" s="111"/>
      <c r="D25" s="111"/>
      <c r="E25" s="111"/>
      <c r="F25" s="111"/>
      <c r="G25" s="111"/>
      <c r="H25" s="111"/>
      <c r="I25" s="111"/>
      <c r="J25" s="111"/>
      <c r="K25" s="111"/>
      <c r="L25" s="111"/>
      <c r="M25" s="111"/>
      <c r="N25" s="111"/>
      <c r="O25" s="111"/>
    </row>
    <row r="26" spans="1:15" x14ac:dyDescent="0.15">
      <c r="B26" s="110"/>
    </row>
    <row r="27" spans="1:15" x14ac:dyDescent="0.15">
      <c r="D27" s="336"/>
    </row>
    <row r="39" spans="15:15" x14ac:dyDescent="0.15">
      <c r="O39" s="254"/>
    </row>
  </sheetData>
  <mergeCells count="7">
    <mergeCell ref="N2:O2"/>
    <mergeCell ref="B2:B3"/>
    <mergeCell ref="D2:E2"/>
    <mergeCell ref="F2:G2"/>
    <mergeCell ref="H2:I2"/>
    <mergeCell ref="J2:K2"/>
    <mergeCell ref="L2:M2"/>
  </mergeCells>
  <phoneticPr fontId="4"/>
  <printOptions horizontalCentered="1"/>
  <pageMargins left="0.78740157480314965" right="0.59055118110236227" top="0.78740157480314965" bottom="0.59055118110236227" header="0.51181102362204722" footer="0.51181102362204722"/>
  <pageSetup paperSize="9" scale="110" orientation="landscape" r:id="rId1"/>
  <headerFooter alignWithMargins="0">
    <oddHeader>&amp;L&amp;9申告所得税納税者数&amp;R&amp;9&amp;F (&amp;A)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E15CD-7CA8-4030-A614-D57D334118E6}">
  <sheetPr codeName="Sheet16"/>
  <dimension ref="A1:R15"/>
  <sheetViews>
    <sheetView zoomScaleNormal="100" zoomScaleSheetLayoutView="100" workbookViewId="0"/>
  </sheetViews>
  <sheetFormatPr defaultRowHeight="9.75" x14ac:dyDescent="0.15"/>
  <cols>
    <col min="1" max="1" width="4.3984375" style="110" customWidth="1"/>
    <col min="2" max="2" width="10.796875" style="110" customWidth="1"/>
    <col min="3" max="3" width="2" style="290" customWidth="1"/>
    <col min="4" max="8" width="12.3984375" style="290" customWidth="1"/>
    <col min="9" max="10" width="9.3984375" style="290" customWidth="1"/>
    <col min="11" max="11" width="11.59765625" style="290" bestFit="1" customWidth="1"/>
    <col min="12" max="12" width="16.19921875" style="290" bestFit="1" customWidth="1"/>
    <col min="13" max="13" width="9" style="290" bestFit="1" customWidth="1"/>
    <col min="14" max="14" width="14.3984375" style="290" bestFit="1" customWidth="1"/>
    <col min="15" max="15" width="11.3984375" style="290" bestFit="1" customWidth="1"/>
    <col min="16" max="16" width="20.59765625" style="290" bestFit="1" customWidth="1"/>
    <col min="17" max="17" width="9.3984375" style="290" customWidth="1"/>
    <col min="18" max="18" width="16.3984375" style="290" customWidth="1"/>
    <col min="19" max="16384" width="9.59765625" style="290"/>
  </cols>
  <sheetData>
    <row r="1" spans="1:18" s="110" customFormat="1" ht="12.2" customHeight="1" thickBot="1" x14ac:dyDescent="0.2">
      <c r="J1" s="255"/>
      <c r="R1" s="277" t="s">
        <v>308</v>
      </c>
    </row>
    <row r="2" spans="1:18" s="110" customFormat="1" ht="12.75" customHeight="1" thickTop="1" x14ac:dyDescent="0.15">
      <c r="A2" s="157"/>
      <c r="B2" s="414" t="s">
        <v>390</v>
      </c>
      <c r="C2" s="158"/>
      <c r="D2" s="363" t="s">
        <v>391</v>
      </c>
      <c r="E2" s="404"/>
      <c r="F2" s="363" t="s">
        <v>315</v>
      </c>
      <c r="G2" s="404"/>
      <c r="H2" s="363" t="s">
        <v>392</v>
      </c>
      <c r="I2" s="364"/>
      <c r="J2" s="364"/>
      <c r="K2" s="363" t="s">
        <v>393</v>
      </c>
      <c r="L2" s="364"/>
      <c r="M2" s="364"/>
      <c r="N2" s="364"/>
      <c r="O2" s="364"/>
      <c r="P2" s="364"/>
      <c r="Q2" s="364"/>
      <c r="R2" s="364"/>
    </row>
    <row r="3" spans="1:18" s="110" customFormat="1" ht="12.75" customHeight="1" x14ac:dyDescent="0.15">
      <c r="A3" s="131"/>
      <c r="B3" s="358"/>
      <c r="C3" s="126"/>
      <c r="D3" s="416" t="s">
        <v>394</v>
      </c>
      <c r="E3" s="379" t="s">
        <v>395</v>
      </c>
      <c r="F3" s="372" t="s">
        <v>396</v>
      </c>
      <c r="G3" s="379" t="s">
        <v>397</v>
      </c>
      <c r="H3" s="416" t="s">
        <v>398</v>
      </c>
      <c r="I3" s="369" t="s">
        <v>399</v>
      </c>
      <c r="J3" s="417" t="s">
        <v>400</v>
      </c>
      <c r="K3" s="413" t="s">
        <v>401</v>
      </c>
      <c r="L3" s="413"/>
      <c r="M3" s="413"/>
      <c r="N3" s="413"/>
      <c r="O3" s="413" t="s">
        <v>402</v>
      </c>
      <c r="P3" s="413"/>
      <c r="Q3" s="413"/>
      <c r="R3" s="365"/>
    </row>
    <row r="4" spans="1:18" s="110" customFormat="1" ht="12.75" customHeight="1" x14ac:dyDescent="0.15">
      <c r="A4" s="131"/>
      <c r="B4" s="358"/>
      <c r="C4" s="126"/>
      <c r="D4" s="373"/>
      <c r="E4" s="370"/>
      <c r="F4" s="373"/>
      <c r="G4" s="370"/>
      <c r="H4" s="373"/>
      <c r="I4" s="370"/>
      <c r="J4" s="418"/>
      <c r="K4" s="413" t="s">
        <v>403</v>
      </c>
      <c r="L4" s="413"/>
      <c r="M4" s="413" t="s">
        <v>404</v>
      </c>
      <c r="N4" s="413"/>
      <c r="O4" s="413" t="s">
        <v>403</v>
      </c>
      <c r="P4" s="413"/>
      <c r="Q4" s="413" t="s">
        <v>404</v>
      </c>
      <c r="R4" s="365"/>
    </row>
    <row r="5" spans="1:18" s="110" customFormat="1" ht="12.75" customHeight="1" x14ac:dyDescent="0.15">
      <c r="A5" s="131"/>
      <c r="B5" s="415"/>
      <c r="C5" s="111"/>
      <c r="D5" s="362"/>
      <c r="E5" s="371"/>
      <c r="F5" s="362"/>
      <c r="G5" s="371"/>
      <c r="H5" s="362"/>
      <c r="I5" s="371"/>
      <c r="J5" s="419"/>
      <c r="K5" s="249" t="s">
        <v>405</v>
      </c>
      <c r="L5" s="278" t="s">
        <v>406</v>
      </c>
      <c r="M5" s="249" t="s">
        <v>405</v>
      </c>
      <c r="N5" s="278" t="s">
        <v>406</v>
      </c>
      <c r="O5" s="249" t="s">
        <v>405</v>
      </c>
      <c r="P5" s="278" t="s">
        <v>406</v>
      </c>
      <c r="Q5" s="249" t="s">
        <v>405</v>
      </c>
      <c r="R5" s="271" t="s">
        <v>406</v>
      </c>
    </row>
    <row r="6" spans="1:18" s="110" customFormat="1" ht="15" customHeight="1" x14ac:dyDescent="0.15">
      <c r="A6" s="137"/>
      <c r="B6" s="138"/>
      <c r="C6" s="147"/>
      <c r="D6" s="277" t="s">
        <v>407</v>
      </c>
      <c r="E6" s="277" t="s">
        <v>407</v>
      </c>
      <c r="F6" s="277" t="s">
        <v>100</v>
      </c>
      <c r="G6" s="277" t="s">
        <v>100</v>
      </c>
      <c r="H6" s="277" t="s">
        <v>408</v>
      </c>
      <c r="I6" s="277" t="s">
        <v>409</v>
      </c>
      <c r="J6" s="277" t="s">
        <v>409</v>
      </c>
      <c r="K6" s="256" t="s">
        <v>410</v>
      </c>
      <c r="L6" s="256" t="s">
        <v>9</v>
      </c>
      <c r="M6" s="256" t="s">
        <v>410</v>
      </c>
      <c r="N6" s="256" t="s">
        <v>9</v>
      </c>
      <c r="O6" s="256" t="s">
        <v>410</v>
      </c>
      <c r="P6" s="256" t="s">
        <v>9</v>
      </c>
      <c r="Q6" s="256" t="s">
        <v>410</v>
      </c>
      <c r="R6" s="256" t="s">
        <v>9</v>
      </c>
    </row>
    <row r="7" spans="1:18" ht="15" customHeight="1" x14ac:dyDescent="0.15">
      <c r="A7" s="131"/>
      <c r="B7" s="277" t="s">
        <v>411</v>
      </c>
      <c r="C7" s="124"/>
      <c r="D7" s="125">
        <v>395640</v>
      </c>
      <c r="E7" s="125">
        <v>214000</v>
      </c>
      <c r="F7" s="125">
        <v>209243</v>
      </c>
      <c r="G7" s="125">
        <v>183156</v>
      </c>
      <c r="H7" s="125">
        <v>519557</v>
      </c>
      <c r="I7" s="125">
        <v>290</v>
      </c>
      <c r="J7" s="125">
        <v>81</v>
      </c>
      <c r="K7" s="125">
        <v>56438</v>
      </c>
      <c r="L7" s="125">
        <v>37969916</v>
      </c>
      <c r="M7" s="125">
        <v>4580</v>
      </c>
      <c r="N7" s="125">
        <v>3770080</v>
      </c>
      <c r="O7" s="125">
        <v>114608</v>
      </c>
      <c r="P7" s="125">
        <v>905838648</v>
      </c>
      <c r="Q7" s="125">
        <v>11224</v>
      </c>
      <c r="R7" s="125">
        <v>367071109</v>
      </c>
    </row>
    <row r="8" spans="1:18" ht="15" customHeight="1" x14ac:dyDescent="0.15">
      <c r="A8" s="131"/>
      <c r="B8" s="277" t="s">
        <v>412</v>
      </c>
      <c r="C8" s="124"/>
      <c r="D8" s="125">
        <v>395780</v>
      </c>
      <c r="E8" s="125">
        <v>212475</v>
      </c>
      <c r="F8" s="125">
        <v>212485</v>
      </c>
      <c r="G8" s="125">
        <v>185880</v>
      </c>
      <c r="H8" s="125">
        <v>515268</v>
      </c>
      <c r="I8" s="125">
        <v>292</v>
      </c>
      <c r="J8" s="125">
        <v>92</v>
      </c>
      <c r="K8" s="125">
        <v>54729</v>
      </c>
      <c r="L8" s="125">
        <v>38524227</v>
      </c>
      <c r="M8" s="125">
        <v>2806</v>
      </c>
      <c r="N8" s="125">
        <v>3042176</v>
      </c>
      <c r="O8" s="125">
        <v>113474</v>
      </c>
      <c r="P8" s="125">
        <v>968796206</v>
      </c>
      <c r="Q8" s="125">
        <v>10539</v>
      </c>
      <c r="R8" s="125">
        <v>495598634</v>
      </c>
    </row>
    <row r="9" spans="1:18" ht="15" customHeight="1" x14ac:dyDescent="0.15">
      <c r="A9" s="131"/>
      <c r="B9" s="277" t="s">
        <v>413</v>
      </c>
      <c r="C9" s="124"/>
      <c r="D9" s="125">
        <v>395914</v>
      </c>
      <c r="E9" s="125">
        <v>213360</v>
      </c>
      <c r="F9" s="125">
        <v>216036</v>
      </c>
      <c r="G9" s="125">
        <v>188184</v>
      </c>
      <c r="H9" s="125">
        <v>537747</v>
      </c>
      <c r="I9" s="125">
        <v>304</v>
      </c>
      <c r="J9" s="125">
        <v>102</v>
      </c>
      <c r="K9" s="125">
        <v>121892</v>
      </c>
      <c r="L9" s="125">
        <v>41555311</v>
      </c>
      <c r="M9" s="125">
        <v>4322</v>
      </c>
      <c r="N9" s="125">
        <v>2771447</v>
      </c>
      <c r="O9" s="125">
        <v>125220</v>
      </c>
      <c r="P9" s="125">
        <v>1114532436</v>
      </c>
      <c r="Q9" s="125">
        <v>11091</v>
      </c>
      <c r="R9" s="125">
        <v>522575127</v>
      </c>
    </row>
    <row r="10" spans="1:18" ht="4.7" customHeight="1" thickBot="1" x14ac:dyDescent="0.2">
      <c r="A10" s="156"/>
      <c r="B10" s="156"/>
      <c r="C10" s="295"/>
      <c r="D10" s="296"/>
      <c r="E10" s="296"/>
      <c r="F10" s="296"/>
      <c r="G10" s="296"/>
      <c r="H10" s="296"/>
      <c r="I10" s="296"/>
      <c r="J10" s="296"/>
      <c r="K10" s="296"/>
      <c r="L10" s="296"/>
      <c r="M10" s="296"/>
      <c r="N10" s="296"/>
      <c r="O10" s="296"/>
      <c r="P10" s="296"/>
      <c r="Q10" s="296"/>
      <c r="R10" s="296"/>
    </row>
    <row r="11" spans="1:18" ht="10.5" thickTop="1" x14ac:dyDescent="0.15"/>
    <row r="12" spans="1:18" ht="10.5" x14ac:dyDescent="0.15">
      <c r="D12" s="337"/>
    </row>
    <row r="15" spans="1:18" x14ac:dyDescent="0.15">
      <c r="F15" s="338"/>
    </row>
  </sheetData>
  <mergeCells count="18">
    <mergeCell ref="B2:B5"/>
    <mergeCell ref="D2:E2"/>
    <mergeCell ref="F2:G2"/>
    <mergeCell ref="H2:J2"/>
    <mergeCell ref="K2:R2"/>
    <mergeCell ref="D3:D5"/>
    <mergeCell ref="E3:E5"/>
    <mergeCell ref="F3:F5"/>
    <mergeCell ref="G3:G5"/>
    <mergeCell ref="H3:H5"/>
    <mergeCell ref="I3:I5"/>
    <mergeCell ref="J3:J5"/>
    <mergeCell ref="K3:N3"/>
    <mergeCell ref="O3:R3"/>
    <mergeCell ref="K4:L4"/>
    <mergeCell ref="M4:N4"/>
    <mergeCell ref="O4:P4"/>
    <mergeCell ref="Q4:R4"/>
  </mergeCells>
  <phoneticPr fontId="4"/>
  <printOptions horizontalCentered="1"/>
  <pageMargins left="0.78740157480314965" right="0.59055118110236227" top="0.78740157480314965" bottom="0.59055118110236227" header="0.51181102362204722" footer="0.51181102362204722"/>
  <pageSetup paperSize="9" orientation="landscape" r:id="rId1"/>
  <headerFooter alignWithMargins="0">
    <oddHeader>&amp;L&amp;9源泉所得・法人・酒・消費税関係&amp;R&amp;9&amp;F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30"/>
  <sheetViews>
    <sheetView zoomScaleNormal="100" zoomScaleSheetLayoutView="100" workbookViewId="0"/>
  </sheetViews>
  <sheetFormatPr defaultColWidth="9.3984375" defaultRowHeight="9.75" x14ac:dyDescent="0.15"/>
  <cols>
    <col min="1" max="1" width="2" style="1" customWidth="1"/>
    <col min="2" max="2" width="19" style="1" customWidth="1"/>
    <col min="3" max="3" width="2" style="25" customWidth="1"/>
    <col min="4" max="4" width="23.796875" style="25" bestFit="1" customWidth="1"/>
    <col min="5" max="5" width="18.3984375" style="25" customWidth="1"/>
    <col min="6" max="6" width="21.19921875" style="25" customWidth="1"/>
    <col min="7" max="7" width="19.19921875" style="25" customWidth="1"/>
    <col min="8" max="9" width="25.3984375" style="25" customWidth="1"/>
    <col min="10" max="10" width="20.3984375" style="25" customWidth="1"/>
    <col min="11" max="11" width="25.3984375" style="25" customWidth="1"/>
    <col min="12" max="12" width="11.19921875" style="25" customWidth="1"/>
    <col min="13" max="16384" width="9.3984375" style="25"/>
  </cols>
  <sheetData>
    <row r="1" spans="1:12" s="1" customFormat="1" ht="11.25" customHeight="1" thickBot="1" x14ac:dyDescent="0.2">
      <c r="B1" s="2"/>
      <c r="C1" s="2"/>
      <c r="D1" s="2"/>
      <c r="E1" s="2"/>
      <c r="F1" s="2"/>
      <c r="G1" s="2"/>
      <c r="H1" s="2"/>
      <c r="I1" s="2"/>
      <c r="J1" s="2"/>
      <c r="K1" s="3" t="s">
        <v>0</v>
      </c>
    </row>
    <row r="2" spans="1:12" s="1" customFormat="1" ht="3.2" customHeight="1" thickTop="1" x14ac:dyDescent="0.15">
      <c r="A2" s="5"/>
      <c r="B2" s="6"/>
      <c r="C2" s="6"/>
      <c r="D2" s="7"/>
      <c r="E2" s="7"/>
      <c r="F2" s="6"/>
      <c r="G2" s="6"/>
      <c r="H2" s="7"/>
      <c r="I2" s="7"/>
      <c r="J2" s="7"/>
      <c r="K2" s="6"/>
    </row>
    <row r="3" spans="1:12" s="1" customFormat="1" ht="12.2" customHeight="1" x14ac:dyDescent="0.15">
      <c r="A3" s="10"/>
      <c r="B3" s="343" t="s">
        <v>1</v>
      </c>
      <c r="C3" s="262"/>
      <c r="D3" s="345" t="s">
        <v>2</v>
      </c>
      <c r="E3" s="345" t="s">
        <v>3</v>
      </c>
      <c r="F3" s="347" t="s">
        <v>31</v>
      </c>
      <c r="G3" s="348"/>
      <c r="H3" s="339" t="s">
        <v>5</v>
      </c>
      <c r="I3" s="339" t="s">
        <v>32</v>
      </c>
      <c r="J3" s="339" t="s">
        <v>33</v>
      </c>
      <c r="K3" s="341" t="s">
        <v>8</v>
      </c>
    </row>
    <row r="4" spans="1:12" s="1" customFormat="1" ht="12.2" customHeight="1" x14ac:dyDescent="0.15">
      <c r="A4" s="10"/>
      <c r="B4" s="344"/>
      <c r="C4" s="262"/>
      <c r="D4" s="346"/>
      <c r="E4" s="346"/>
      <c r="F4" s="41" t="s">
        <v>34</v>
      </c>
      <c r="G4" s="42" t="s">
        <v>35</v>
      </c>
      <c r="H4" s="340"/>
      <c r="I4" s="340"/>
      <c r="J4" s="340"/>
      <c r="K4" s="342"/>
      <c r="L4" s="14"/>
    </row>
    <row r="5" spans="1:12" s="1" customFormat="1" ht="13.7" customHeight="1" x14ac:dyDescent="0.15">
      <c r="A5" s="43"/>
      <c r="B5" s="16"/>
      <c r="C5" s="17"/>
      <c r="D5" s="18" t="s">
        <v>9</v>
      </c>
      <c r="E5" s="18" t="s">
        <v>10</v>
      </c>
      <c r="F5" s="18" t="s">
        <v>9</v>
      </c>
      <c r="G5" s="18" t="s">
        <v>9</v>
      </c>
      <c r="H5" s="18" t="s">
        <v>9</v>
      </c>
      <c r="I5" s="18" t="s">
        <v>9</v>
      </c>
      <c r="J5" s="18" t="s">
        <v>10</v>
      </c>
      <c r="K5" s="18" t="s">
        <v>9</v>
      </c>
    </row>
    <row r="6" spans="1:12" ht="12.2" customHeight="1" x14ac:dyDescent="0.15">
      <c r="A6" s="19"/>
      <c r="B6" s="20" t="s">
        <v>11</v>
      </c>
      <c r="C6" s="21"/>
      <c r="D6" s="22">
        <v>2513805510</v>
      </c>
      <c r="E6" s="23">
        <v>100</v>
      </c>
      <c r="F6" s="22">
        <v>191666614</v>
      </c>
      <c r="G6" s="44">
        <v>0</v>
      </c>
      <c r="H6" s="22">
        <v>2705472124</v>
      </c>
      <c r="I6" s="22">
        <v>2450102380</v>
      </c>
      <c r="J6" s="23">
        <v>90.560991483618096</v>
      </c>
      <c r="K6" s="22">
        <v>-255369744</v>
      </c>
      <c r="L6" s="45"/>
    </row>
    <row r="7" spans="1:12" ht="12.2" customHeight="1" x14ac:dyDescent="0.15">
      <c r="A7" s="19"/>
      <c r="B7" s="20" t="s">
        <v>12</v>
      </c>
      <c r="C7" s="21"/>
      <c r="D7" s="22">
        <v>2207230704</v>
      </c>
      <c r="E7" s="23">
        <v>100</v>
      </c>
      <c r="F7" s="22">
        <v>67168057</v>
      </c>
      <c r="G7" s="44">
        <v>0</v>
      </c>
      <c r="H7" s="22">
        <v>2274398761</v>
      </c>
      <c r="I7" s="22">
        <v>2161178744</v>
      </c>
      <c r="J7" s="23">
        <v>95.021980371095822</v>
      </c>
      <c r="K7" s="22">
        <v>-113220016</v>
      </c>
    </row>
    <row r="8" spans="1:12" ht="12.2" customHeight="1" x14ac:dyDescent="0.15">
      <c r="A8" s="19"/>
      <c r="B8" s="20" t="s">
        <v>13</v>
      </c>
      <c r="C8" s="21"/>
      <c r="D8" s="22">
        <v>2291397240</v>
      </c>
      <c r="E8" s="23">
        <v>100</v>
      </c>
      <c r="F8" s="22">
        <v>61023742</v>
      </c>
      <c r="G8" s="44">
        <v>0</v>
      </c>
      <c r="H8" s="22">
        <v>2352420982</v>
      </c>
      <c r="I8" s="22">
        <v>2233442412</v>
      </c>
      <c r="J8" s="23">
        <v>94.94229260964191</v>
      </c>
      <c r="K8" s="22">
        <v>-118978569</v>
      </c>
    </row>
    <row r="9" spans="1:12" ht="8.4499999999999993" customHeight="1" x14ac:dyDescent="0.15">
      <c r="A9" s="26"/>
      <c r="B9" s="27"/>
      <c r="C9" s="30"/>
      <c r="D9" s="46"/>
      <c r="E9" s="47"/>
      <c r="F9" s="46"/>
      <c r="G9" s="46"/>
      <c r="H9" s="46"/>
      <c r="I9" s="46"/>
      <c r="J9" s="23"/>
      <c r="K9" s="46"/>
    </row>
    <row r="10" spans="1:12" ht="12.2" customHeight="1" x14ac:dyDescent="0.15">
      <c r="A10" s="26"/>
      <c r="B10" s="263" t="s">
        <v>36</v>
      </c>
      <c r="C10" s="30"/>
      <c r="D10" s="285">
        <v>3690994</v>
      </c>
      <c r="E10" s="85">
        <v>0.16108049427518731</v>
      </c>
      <c r="F10" s="286">
        <v>0</v>
      </c>
      <c r="G10" s="286">
        <v>0</v>
      </c>
      <c r="H10" s="46">
        <v>3690994</v>
      </c>
      <c r="I10" s="46">
        <v>3549222</v>
      </c>
      <c r="J10" s="85">
        <v>96.158995246266997</v>
      </c>
      <c r="K10" s="46">
        <v>-141771</v>
      </c>
      <c r="L10" s="24"/>
    </row>
    <row r="11" spans="1:12" ht="12.2" customHeight="1" x14ac:dyDescent="0.15">
      <c r="A11" s="26"/>
      <c r="B11" s="263" t="s">
        <v>37</v>
      </c>
      <c r="C11" s="30"/>
      <c r="D11" s="285">
        <v>542613208</v>
      </c>
      <c r="E11" s="85">
        <v>23.680451321482781</v>
      </c>
      <c r="F11" s="64">
        <v>3128765</v>
      </c>
      <c r="G11" s="286">
        <v>572601</v>
      </c>
      <c r="H11" s="46">
        <v>546314574</v>
      </c>
      <c r="I11" s="46">
        <v>532570486</v>
      </c>
      <c r="J11" s="81">
        <v>97.484217164989118</v>
      </c>
      <c r="K11" s="46">
        <v>-13744088</v>
      </c>
    </row>
    <row r="12" spans="1:12" ht="12.2" customHeight="1" x14ac:dyDescent="0.15">
      <c r="A12" s="26"/>
      <c r="B12" s="263" t="s">
        <v>38</v>
      </c>
      <c r="C12" s="30"/>
      <c r="D12" s="285">
        <v>14938205</v>
      </c>
      <c r="E12" s="85">
        <v>0.65192559104243308</v>
      </c>
      <c r="F12" s="64">
        <v>240360</v>
      </c>
      <c r="G12" s="286">
        <v>0</v>
      </c>
      <c r="H12" s="46">
        <v>15178565</v>
      </c>
      <c r="I12" s="46">
        <v>13120662</v>
      </c>
      <c r="J12" s="81">
        <v>86.442048685324949</v>
      </c>
      <c r="K12" s="46">
        <v>-2057902</v>
      </c>
    </row>
    <row r="13" spans="1:12" ht="12.2" customHeight="1" x14ac:dyDescent="0.15">
      <c r="A13" s="26"/>
      <c r="B13" s="263" t="s">
        <v>39</v>
      </c>
      <c r="C13" s="30"/>
      <c r="D13" s="285">
        <v>377541895</v>
      </c>
      <c r="E13" s="85">
        <v>16.476492526455168</v>
      </c>
      <c r="F13" s="64">
        <v>5377314</v>
      </c>
      <c r="G13" s="64">
        <v>30030</v>
      </c>
      <c r="H13" s="46">
        <v>382949239</v>
      </c>
      <c r="I13" s="46">
        <v>361464808</v>
      </c>
      <c r="J13" s="81">
        <v>94.38974465177094</v>
      </c>
      <c r="K13" s="46">
        <v>-21484430</v>
      </c>
    </row>
    <row r="14" spans="1:12" ht="12.2" customHeight="1" x14ac:dyDescent="0.15">
      <c r="A14" s="26"/>
      <c r="B14" s="263" t="s">
        <v>40</v>
      </c>
      <c r="C14" s="30"/>
      <c r="D14" s="285">
        <v>254609926</v>
      </c>
      <c r="E14" s="85">
        <v>11.111557679976956</v>
      </c>
      <c r="F14" s="64">
        <v>2510201</v>
      </c>
      <c r="G14" s="64">
        <v>88460</v>
      </c>
      <c r="H14" s="46">
        <v>257208587</v>
      </c>
      <c r="I14" s="46">
        <v>244803643</v>
      </c>
      <c r="J14" s="81">
        <v>95.177087682419554</v>
      </c>
      <c r="K14" s="46">
        <v>-12404944</v>
      </c>
    </row>
    <row r="15" spans="1:12" ht="4.7" customHeight="1" x14ac:dyDescent="0.15">
      <c r="A15" s="26"/>
      <c r="B15" s="27"/>
      <c r="C15" s="28"/>
      <c r="D15" s="46"/>
      <c r="E15" s="81"/>
      <c r="F15" s="46"/>
      <c r="G15" s="22"/>
      <c r="H15" s="46"/>
      <c r="I15" s="23"/>
      <c r="J15" s="46"/>
      <c r="K15" s="287"/>
    </row>
    <row r="16" spans="1:12" ht="12.2" customHeight="1" x14ac:dyDescent="0.15">
      <c r="A16" s="26"/>
      <c r="B16" s="263" t="s">
        <v>41</v>
      </c>
      <c r="C16" s="30"/>
      <c r="D16" s="285">
        <v>7310643</v>
      </c>
      <c r="E16" s="85">
        <v>0.3190473861267285</v>
      </c>
      <c r="F16" s="64">
        <v>85267</v>
      </c>
      <c r="G16" s="286">
        <v>0</v>
      </c>
      <c r="H16" s="46">
        <v>7395910</v>
      </c>
      <c r="I16" s="46">
        <v>6732023</v>
      </c>
      <c r="J16" s="81">
        <v>91.023595608924396</v>
      </c>
      <c r="K16" s="46">
        <v>-663886</v>
      </c>
    </row>
    <row r="17" spans="1:11" ht="12.2" customHeight="1" x14ac:dyDescent="0.15">
      <c r="A17" s="26"/>
      <c r="B17" s="263" t="s">
        <v>42</v>
      </c>
      <c r="C17" s="30"/>
      <c r="D17" s="285">
        <v>17684561</v>
      </c>
      <c r="E17" s="85">
        <v>0.77178067125541261</v>
      </c>
      <c r="F17" s="64">
        <v>3753162</v>
      </c>
      <c r="G17" s="64">
        <v>0</v>
      </c>
      <c r="H17" s="46">
        <v>21437723</v>
      </c>
      <c r="I17" s="46">
        <v>16374104</v>
      </c>
      <c r="J17" s="81">
        <v>76.379865486266326</v>
      </c>
      <c r="K17" s="46">
        <v>-5063619</v>
      </c>
    </row>
    <row r="18" spans="1:11" ht="12.2" customHeight="1" x14ac:dyDescent="0.15">
      <c r="A18" s="26"/>
      <c r="B18" s="263" t="s">
        <v>43</v>
      </c>
      <c r="C18" s="30"/>
      <c r="D18" s="285">
        <v>21212980</v>
      </c>
      <c r="E18" s="85">
        <v>0.92576614956558123</v>
      </c>
      <c r="F18" s="64">
        <v>3818440</v>
      </c>
      <c r="G18" s="64">
        <v>0</v>
      </c>
      <c r="H18" s="46">
        <v>25031420</v>
      </c>
      <c r="I18" s="46">
        <v>20300087</v>
      </c>
      <c r="J18" s="81">
        <v>81.098425638987933</v>
      </c>
      <c r="K18" s="46">
        <v>-4731332</v>
      </c>
    </row>
    <row r="19" spans="1:11" ht="12.2" customHeight="1" x14ac:dyDescent="0.15">
      <c r="A19" s="26"/>
      <c r="B19" s="263" t="s">
        <v>44</v>
      </c>
      <c r="C19" s="30"/>
      <c r="D19" s="285">
        <v>117199380</v>
      </c>
      <c r="E19" s="85">
        <v>5.1147560952809732</v>
      </c>
      <c r="F19" s="64">
        <v>35651030</v>
      </c>
      <c r="G19" s="286">
        <v>0</v>
      </c>
      <c r="H19" s="46">
        <v>152850410</v>
      </c>
      <c r="I19" s="46">
        <v>114002300</v>
      </c>
      <c r="J19" s="81">
        <v>74.584229256548269</v>
      </c>
      <c r="K19" s="46">
        <v>-38848109</v>
      </c>
    </row>
    <row r="20" spans="1:11" ht="12.2" customHeight="1" x14ac:dyDescent="0.15">
      <c r="A20" s="26"/>
      <c r="B20" s="263" t="s">
        <v>45</v>
      </c>
      <c r="C20" s="30"/>
      <c r="D20" s="285">
        <v>213176594</v>
      </c>
      <c r="E20" s="85">
        <v>9.3033451502280755</v>
      </c>
      <c r="F20" s="64">
        <v>1549776</v>
      </c>
      <c r="G20" s="286">
        <v>0</v>
      </c>
      <c r="H20" s="46">
        <v>214726370</v>
      </c>
      <c r="I20" s="46">
        <v>211078386</v>
      </c>
      <c r="J20" s="81">
        <v>98.301101089841325</v>
      </c>
      <c r="K20" s="46">
        <v>-3647983</v>
      </c>
    </row>
    <row r="21" spans="1:11" ht="4.7" customHeight="1" x14ac:dyDescent="0.15">
      <c r="A21" s="26"/>
      <c r="B21" s="27"/>
      <c r="C21" s="28"/>
      <c r="D21" s="46"/>
      <c r="E21" s="81"/>
      <c r="F21" s="46"/>
      <c r="G21" s="22"/>
      <c r="H21" s="46"/>
      <c r="I21" s="23"/>
      <c r="J21" s="46"/>
      <c r="K21" s="287"/>
    </row>
    <row r="22" spans="1:11" ht="12.2" customHeight="1" x14ac:dyDescent="0.15">
      <c r="A22" s="26"/>
      <c r="B22" s="263" t="s">
        <v>46</v>
      </c>
      <c r="C22" s="30"/>
      <c r="D22" s="285">
        <v>414053262</v>
      </c>
      <c r="E22" s="85">
        <v>18.06990314782783</v>
      </c>
      <c r="F22" s="64">
        <v>4868169</v>
      </c>
      <c r="G22" s="286">
        <v>0</v>
      </c>
      <c r="H22" s="46">
        <v>418921431</v>
      </c>
      <c r="I22" s="46">
        <v>404937171</v>
      </c>
      <c r="J22" s="81">
        <v>96.661841815439914</v>
      </c>
      <c r="K22" s="46">
        <v>-13984260</v>
      </c>
    </row>
    <row r="23" spans="1:11" ht="12.2" customHeight="1" x14ac:dyDescent="0.15">
      <c r="A23" s="26"/>
      <c r="B23" s="263" t="s">
        <v>47</v>
      </c>
      <c r="C23" s="30"/>
      <c r="D23" s="285">
        <v>968225</v>
      </c>
      <c r="E23" s="85">
        <v>4.2254785992497747E-2</v>
      </c>
      <c r="F23" s="64">
        <v>41254</v>
      </c>
      <c r="G23" s="286">
        <v>0</v>
      </c>
      <c r="H23" s="46">
        <v>1009479</v>
      </c>
      <c r="I23" s="46">
        <v>205438</v>
      </c>
      <c r="J23" s="81">
        <v>20.350899617258126</v>
      </c>
      <c r="K23" s="46">
        <v>-804041</v>
      </c>
    </row>
    <row r="24" spans="1:11" ht="12.2" customHeight="1" x14ac:dyDescent="0.15">
      <c r="A24" s="26"/>
      <c r="B24" s="263" t="s">
        <v>48</v>
      </c>
      <c r="C24" s="30"/>
      <c r="D24" s="285">
        <v>304369847</v>
      </c>
      <c r="E24" s="85">
        <v>13.283154997603122</v>
      </c>
      <c r="F24" s="286">
        <v>0</v>
      </c>
      <c r="G24" s="286">
        <v>0</v>
      </c>
      <c r="H24" s="46">
        <v>304369847</v>
      </c>
      <c r="I24" s="46">
        <v>304279779</v>
      </c>
      <c r="J24" s="81">
        <v>99.970408627895395</v>
      </c>
      <c r="K24" s="46">
        <v>-90067</v>
      </c>
    </row>
    <row r="25" spans="1:11" ht="12.2" customHeight="1" x14ac:dyDescent="0.15">
      <c r="A25" s="26"/>
      <c r="B25" s="263" t="s">
        <v>49</v>
      </c>
      <c r="C25" s="30"/>
      <c r="D25" s="285">
        <v>27520</v>
      </c>
      <c r="E25" s="85">
        <v>1.2010139280782236E-3</v>
      </c>
      <c r="F25" s="286">
        <v>0</v>
      </c>
      <c r="G25" s="286">
        <v>0</v>
      </c>
      <c r="H25" s="46">
        <v>27520</v>
      </c>
      <c r="I25" s="46">
        <v>24296</v>
      </c>
      <c r="J25" s="81">
        <v>88.287369186046519</v>
      </c>
      <c r="K25" s="46">
        <v>-3223</v>
      </c>
    </row>
    <row r="26" spans="1:11" ht="12.2" customHeight="1" x14ac:dyDescent="0.15">
      <c r="A26" s="26"/>
      <c r="B26" s="263" t="s">
        <v>50</v>
      </c>
      <c r="C26" s="30"/>
      <c r="D26" s="285">
        <v>2000000</v>
      </c>
      <c r="E26" s="85">
        <v>8.7282988959173233E-2</v>
      </c>
      <c r="F26" s="286">
        <v>0</v>
      </c>
      <c r="G26" s="285">
        <v>-691091</v>
      </c>
      <c r="H26" s="46">
        <v>1308909</v>
      </c>
      <c r="I26" s="286">
        <v>0</v>
      </c>
      <c r="J26" s="286">
        <v>0</v>
      </c>
      <c r="K26" s="46">
        <v>-1308909</v>
      </c>
    </row>
    <row r="27" spans="1:11" ht="3.2" customHeight="1" thickBot="1" x14ac:dyDescent="0.2">
      <c r="A27" s="35"/>
      <c r="B27" s="36"/>
      <c r="C27" s="37"/>
      <c r="D27" s="38"/>
      <c r="E27" s="38"/>
      <c r="F27" s="38"/>
      <c r="G27" s="38"/>
      <c r="H27" s="38"/>
      <c r="I27" s="38"/>
      <c r="J27" s="38"/>
      <c r="K27" s="38"/>
    </row>
    <row r="28" spans="1:11" ht="3.2" customHeight="1" thickTop="1" x14ac:dyDescent="0.15">
      <c r="B28" s="2"/>
      <c r="C28" s="39"/>
      <c r="D28" s="39"/>
      <c r="E28" s="39"/>
      <c r="F28" s="39"/>
      <c r="G28" s="39"/>
      <c r="H28" s="39"/>
      <c r="I28" s="39"/>
      <c r="J28" s="39"/>
      <c r="K28" s="39"/>
    </row>
    <row r="29" spans="1:11" ht="10.5" x14ac:dyDescent="0.15">
      <c r="B29" s="2" t="s">
        <v>30</v>
      </c>
      <c r="C29" s="39"/>
      <c r="D29" s="39"/>
      <c r="E29" s="39"/>
      <c r="F29" s="39"/>
      <c r="G29" s="39"/>
      <c r="H29" s="39"/>
      <c r="I29" s="39"/>
      <c r="J29" s="39"/>
      <c r="K29" s="39"/>
    </row>
    <row r="30" spans="1:11" x14ac:dyDescent="0.15">
      <c r="E30" s="29"/>
      <c r="F30" s="24"/>
    </row>
  </sheetData>
  <mergeCells count="8">
    <mergeCell ref="J3:J4"/>
    <mergeCell ref="K3:K4"/>
    <mergeCell ref="B3:B4"/>
    <mergeCell ref="D3:D4"/>
    <mergeCell ref="E3:E4"/>
    <mergeCell ref="F3:G3"/>
    <mergeCell ref="H3:H4"/>
    <mergeCell ref="I3:I4"/>
  </mergeCells>
  <phoneticPr fontId="4"/>
  <printOptions horizontalCentered="1"/>
  <pageMargins left="0.70866141732283472" right="0.70866141732283472" top="0.74803149606299213" bottom="0.74803149606299213" header="0.31496062992125984" footer="0.31496062992125984"/>
  <pageSetup paperSize="8" scale="130" orientation="landscape" r:id="rId1"/>
  <headerFooter>
    <oddHeader>&amp;L&amp;9一般会計歳出決算額&amp;R&amp;9 &amp;F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3"/>
  <sheetViews>
    <sheetView zoomScaleNormal="100" zoomScaleSheetLayoutView="100" workbookViewId="0"/>
  </sheetViews>
  <sheetFormatPr defaultColWidth="9.3984375" defaultRowHeight="9.75" x14ac:dyDescent="0.15"/>
  <cols>
    <col min="1" max="1" width="0.3984375" style="25" customWidth="1"/>
    <col min="2" max="2" width="11" style="1" customWidth="1"/>
    <col min="3" max="3" width="2.3984375" style="1" customWidth="1"/>
    <col min="4" max="4" width="21.3984375" style="1" customWidth="1"/>
    <col min="5" max="5" width="1" style="25" customWidth="1"/>
    <col min="6" max="6" width="27.3984375" style="25" bestFit="1" customWidth="1"/>
    <col min="7" max="7" width="22.19921875" style="25" bestFit="1" customWidth="1"/>
    <col min="8" max="8" width="20.3984375" style="25" bestFit="1" customWidth="1"/>
    <col min="9" max="10" width="27.3984375" style="25" bestFit="1" customWidth="1"/>
    <col min="11" max="11" width="25.3984375" style="25" customWidth="1"/>
    <col min="12" max="12" width="9.3984375" style="25"/>
    <col min="13" max="13" width="18" style="25" bestFit="1" customWidth="1"/>
    <col min="14" max="14" width="11.3984375" style="25" bestFit="1" customWidth="1"/>
    <col min="15" max="15" width="9.3984375" style="25"/>
    <col min="16" max="18" width="13.796875" style="25" bestFit="1" customWidth="1"/>
    <col min="19" max="16384" width="9.3984375" style="25"/>
  </cols>
  <sheetData>
    <row r="1" spans="1:13" s="1" customFormat="1" ht="14.25" customHeight="1" thickBot="1" x14ac:dyDescent="0.2">
      <c r="B1" s="48" t="s">
        <v>51</v>
      </c>
      <c r="C1" s="2"/>
      <c r="D1" s="2"/>
      <c r="E1" s="2"/>
      <c r="F1" s="2"/>
      <c r="G1" s="2"/>
      <c r="H1" s="2"/>
      <c r="I1" s="2"/>
      <c r="J1" s="2"/>
      <c r="K1" s="3" t="s">
        <v>306</v>
      </c>
    </row>
    <row r="2" spans="1:13" s="1" customFormat="1" ht="36" customHeight="1" thickTop="1" x14ac:dyDescent="0.15">
      <c r="A2" s="49"/>
      <c r="B2" s="351" t="s">
        <v>52</v>
      </c>
      <c r="C2" s="351"/>
      <c r="D2" s="351"/>
      <c r="E2" s="50"/>
      <c r="F2" s="51" t="s">
        <v>53</v>
      </c>
      <c r="G2" s="51" t="s">
        <v>54</v>
      </c>
      <c r="H2" s="51" t="s">
        <v>55</v>
      </c>
      <c r="I2" s="52" t="s">
        <v>5</v>
      </c>
      <c r="J2" s="52" t="s">
        <v>6</v>
      </c>
      <c r="K2" s="53" t="s">
        <v>32</v>
      </c>
      <c r="L2" s="14"/>
    </row>
    <row r="3" spans="1:13" ht="21.2" customHeight="1" x14ac:dyDescent="0.15">
      <c r="A3" s="54"/>
      <c r="B3" s="352" t="s">
        <v>56</v>
      </c>
      <c r="C3" s="352"/>
      <c r="D3" s="352"/>
      <c r="E3" s="188"/>
      <c r="F3" s="46"/>
      <c r="G3" s="46"/>
      <c r="H3" s="46"/>
      <c r="I3" s="46"/>
      <c r="J3" s="46"/>
      <c r="K3" s="46"/>
    </row>
    <row r="4" spans="1:13" ht="10.5" x14ac:dyDescent="0.15">
      <c r="A4" s="55"/>
      <c r="B4" s="353" t="s">
        <v>57</v>
      </c>
      <c r="C4" s="353"/>
      <c r="D4" s="56" t="s">
        <v>58</v>
      </c>
      <c r="E4" s="21"/>
      <c r="F4" s="57">
        <v>2242554217</v>
      </c>
      <c r="G4" s="44">
        <v>0</v>
      </c>
      <c r="H4" s="57">
        <v>2123852</v>
      </c>
      <c r="I4" s="57">
        <v>2244678069</v>
      </c>
      <c r="J4" s="57">
        <v>2224281286</v>
      </c>
      <c r="K4" s="57">
        <v>2216620504</v>
      </c>
    </row>
    <row r="5" spans="1:13" ht="10.5" x14ac:dyDescent="0.15">
      <c r="A5" s="55"/>
      <c r="B5" s="58"/>
      <c r="C5" s="58"/>
      <c r="D5" s="59"/>
      <c r="E5" s="21"/>
      <c r="F5" s="57"/>
      <c r="G5" s="57"/>
      <c r="H5" s="57"/>
      <c r="I5" s="57"/>
      <c r="J5" s="57"/>
      <c r="K5" s="57"/>
    </row>
    <row r="6" spans="1:13" ht="10.5" x14ac:dyDescent="0.15">
      <c r="A6" s="55"/>
      <c r="B6" s="354"/>
      <c r="C6" s="354"/>
      <c r="D6" s="56" t="s">
        <v>59</v>
      </c>
      <c r="E6" s="21"/>
      <c r="F6" s="189">
        <v>2220343079</v>
      </c>
      <c r="G6" s="44">
        <v>0</v>
      </c>
      <c r="H6" s="57">
        <v>4448247</v>
      </c>
      <c r="I6" s="57">
        <v>2224791326</v>
      </c>
      <c r="J6" s="57">
        <v>2212100909</v>
      </c>
      <c r="K6" s="57">
        <v>2200251471</v>
      </c>
    </row>
    <row r="7" spans="1:13" ht="10.5" x14ac:dyDescent="0.15">
      <c r="A7" s="55"/>
      <c r="B7" s="2"/>
      <c r="C7" s="58"/>
      <c r="D7" s="56"/>
      <c r="E7" s="21"/>
      <c r="F7" s="57"/>
      <c r="G7" s="57"/>
      <c r="H7" s="57"/>
      <c r="I7" s="57"/>
      <c r="J7" s="57"/>
      <c r="K7" s="57"/>
    </row>
    <row r="8" spans="1:13" ht="10.5" x14ac:dyDescent="0.15">
      <c r="A8" s="55"/>
      <c r="B8" s="2"/>
      <c r="C8" s="20"/>
      <c r="D8" s="56" t="s">
        <v>60</v>
      </c>
      <c r="E8" s="21"/>
      <c r="F8" s="57">
        <v>2310166342</v>
      </c>
      <c r="G8" s="57">
        <v>0</v>
      </c>
      <c r="H8" s="57">
        <v>5449454</v>
      </c>
      <c r="I8" s="57">
        <v>2315615796</v>
      </c>
      <c r="J8" s="57">
        <v>2312435527</v>
      </c>
      <c r="K8" s="57">
        <v>2294817399</v>
      </c>
    </row>
    <row r="9" spans="1:13" ht="10.5" x14ac:dyDescent="0.15">
      <c r="A9" s="60"/>
      <c r="B9" s="27"/>
      <c r="C9" s="27"/>
      <c r="D9" s="27"/>
      <c r="E9" s="28"/>
      <c r="F9" s="46"/>
      <c r="G9" s="64"/>
      <c r="H9" s="46"/>
      <c r="I9" s="22"/>
      <c r="J9" s="46"/>
      <c r="K9" s="46"/>
    </row>
    <row r="10" spans="1:13" ht="15" customHeight="1" x14ac:dyDescent="0.15">
      <c r="A10" s="26"/>
      <c r="B10" s="349" t="s">
        <v>61</v>
      </c>
      <c r="C10" s="350"/>
      <c r="D10" s="350"/>
      <c r="E10" s="30"/>
      <c r="F10" s="64">
        <v>9874498</v>
      </c>
      <c r="G10" s="44">
        <v>0</v>
      </c>
      <c r="H10" s="64">
        <v>1245500</v>
      </c>
      <c r="I10" s="64">
        <v>11119998</v>
      </c>
      <c r="J10" s="64">
        <v>11310072</v>
      </c>
      <c r="K10" s="64">
        <v>10165558</v>
      </c>
    </row>
    <row r="11" spans="1:13" ht="15" customHeight="1" x14ac:dyDescent="0.15">
      <c r="A11" s="26"/>
      <c r="B11" s="349" t="s">
        <v>62</v>
      </c>
      <c r="C11" s="350"/>
      <c r="D11" s="350"/>
      <c r="E11" s="30"/>
      <c r="F11" s="64">
        <v>672426362</v>
      </c>
      <c r="G11" s="44">
        <v>0</v>
      </c>
      <c r="H11" s="64">
        <v>0</v>
      </c>
      <c r="I11" s="64">
        <v>672426362</v>
      </c>
      <c r="J11" s="64">
        <v>672283246</v>
      </c>
      <c r="K11" s="64">
        <v>672283246</v>
      </c>
    </row>
    <row r="12" spans="1:13" ht="15" customHeight="1" x14ac:dyDescent="0.15">
      <c r="A12" s="26"/>
      <c r="B12" s="349" t="s">
        <v>63</v>
      </c>
      <c r="C12" s="350"/>
      <c r="D12" s="350"/>
      <c r="E12" s="30"/>
      <c r="F12" s="64">
        <v>1400000</v>
      </c>
      <c r="G12" s="44">
        <v>0</v>
      </c>
      <c r="H12" s="64">
        <v>0</v>
      </c>
      <c r="I12" s="64">
        <v>1400000</v>
      </c>
      <c r="J12" s="64">
        <v>1400000</v>
      </c>
      <c r="K12" s="64">
        <v>1400000</v>
      </c>
    </row>
    <row r="13" spans="1:13" ht="15" customHeight="1" x14ac:dyDescent="0.15">
      <c r="A13" s="26"/>
      <c r="B13" s="349" t="s">
        <v>64</v>
      </c>
      <c r="C13" s="350"/>
      <c r="D13" s="350"/>
      <c r="E13" s="30"/>
      <c r="F13" s="64">
        <v>869075542</v>
      </c>
      <c r="G13" s="44">
        <v>0</v>
      </c>
      <c r="H13" s="64">
        <v>0</v>
      </c>
      <c r="I13" s="64">
        <v>869075542</v>
      </c>
      <c r="J13" s="64">
        <v>873595804</v>
      </c>
      <c r="K13" s="64">
        <v>869075491</v>
      </c>
    </row>
    <row r="14" spans="1:13" ht="15" customHeight="1" x14ac:dyDescent="0.15">
      <c r="A14" s="26"/>
      <c r="B14" s="349" t="s">
        <v>65</v>
      </c>
      <c r="C14" s="350"/>
      <c r="D14" s="350"/>
      <c r="E14" s="30"/>
      <c r="F14" s="64">
        <v>547955</v>
      </c>
      <c r="G14" s="44">
        <v>0</v>
      </c>
      <c r="H14" s="64">
        <v>0</v>
      </c>
      <c r="I14" s="64">
        <v>547955</v>
      </c>
      <c r="J14" s="64">
        <v>35136</v>
      </c>
      <c r="K14" s="64">
        <v>34948</v>
      </c>
    </row>
    <row r="15" spans="1:13" ht="4.7" customHeight="1" x14ac:dyDescent="0.15">
      <c r="A15" s="26"/>
      <c r="B15" s="27"/>
      <c r="C15" s="2"/>
      <c r="D15" s="46"/>
      <c r="E15" s="28"/>
      <c r="F15" s="46"/>
      <c r="G15" s="22"/>
      <c r="H15" s="46"/>
      <c r="I15" s="23"/>
      <c r="J15" s="46"/>
      <c r="K15" s="287"/>
      <c r="L15" s="61"/>
      <c r="M15" s="62"/>
    </row>
    <row r="16" spans="1:13" ht="15" customHeight="1" x14ac:dyDescent="0.15">
      <c r="A16" s="26"/>
      <c r="B16" s="349" t="s">
        <v>66</v>
      </c>
      <c r="C16" s="350"/>
      <c r="D16" s="350"/>
      <c r="E16" s="30"/>
      <c r="F16" s="64">
        <v>159018</v>
      </c>
      <c r="G16" s="44">
        <v>0</v>
      </c>
      <c r="H16" s="64">
        <v>0</v>
      </c>
      <c r="I16" s="64">
        <v>159018</v>
      </c>
      <c r="J16" s="64">
        <v>153097</v>
      </c>
      <c r="K16" s="64">
        <v>109004</v>
      </c>
    </row>
    <row r="17" spans="1:13" ht="15" customHeight="1" x14ac:dyDescent="0.15">
      <c r="A17" s="26"/>
      <c r="B17" s="349" t="s">
        <v>67</v>
      </c>
      <c r="C17" s="350"/>
      <c r="D17" s="350"/>
      <c r="E17" s="30"/>
      <c r="F17" s="64">
        <v>59462</v>
      </c>
      <c r="G17" s="44">
        <v>0</v>
      </c>
      <c r="H17" s="64">
        <v>0</v>
      </c>
      <c r="I17" s="64">
        <v>59462</v>
      </c>
      <c r="J17" s="64">
        <v>75836</v>
      </c>
      <c r="K17" s="64">
        <v>5</v>
      </c>
    </row>
    <row r="18" spans="1:13" ht="15" customHeight="1" x14ac:dyDescent="0.15">
      <c r="A18" s="26"/>
      <c r="B18" s="349" t="s">
        <v>68</v>
      </c>
      <c r="C18" s="350"/>
      <c r="D18" s="350"/>
      <c r="E18" s="30"/>
      <c r="F18" s="64">
        <v>9376080</v>
      </c>
      <c r="G18" s="44">
        <v>0</v>
      </c>
      <c r="H18" s="64">
        <v>174201</v>
      </c>
      <c r="I18" s="64">
        <v>9550281</v>
      </c>
      <c r="J18" s="64">
        <v>9278072</v>
      </c>
      <c r="K18" s="64">
        <v>8914757</v>
      </c>
    </row>
    <row r="19" spans="1:13" ht="15" customHeight="1" x14ac:dyDescent="0.15">
      <c r="A19" s="26"/>
      <c r="B19" s="349" t="s">
        <v>69</v>
      </c>
      <c r="C19" s="350"/>
      <c r="D19" s="350"/>
      <c r="E19" s="30"/>
      <c r="F19" s="64">
        <v>101625</v>
      </c>
      <c r="G19" s="44">
        <v>0</v>
      </c>
      <c r="H19" s="64">
        <v>0</v>
      </c>
      <c r="I19" s="64">
        <v>101625</v>
      </c>
      <c r="J19" s="64">
        <v>186247</v>
      </c>
      <c r="K19" s="64">
        <v>3034</v>
      </c>
    </row>
    <row r="20" spans="1:13" ht="15" customHeight="1" x14ac:dyDescent="0.15">
      <c r="A20" s="26"/>
      <c r="B20" s="349" t="s">
        <v>70</v>
      </c>
      <c r="C20" s="350"/>
      <c r="D20" s="350"/>
      <c r="E20" s="30"/>
      <c r="F20" s="64">
        <v>8599</v>
      </c>
      <c r="G20" s="44">
        <v>0</v>
      </c>
      <c r="H20" s="64">
        <v>0</v>
      </c>
      <c r="I20" s="64">
        <v>8599</v>
      </c>
      <c r="J20" s="64">
        <v>8365</v>
      </c>
      <c r="K20" s="64">
        <v>8365</v>
      </c>
    </row>
    <row r="21" spans="1:13" ht="4.7" customHeight="1" x14ac:dyDescent="0.15">
      <c r="A21" s="26"/>
      <c r="B21" s="27"/>
      <c r="C21" s="2"/>
      <c r="D21" s="46"/>
      <c r="E21" s="28"/>
      <c r="F21" s="46"/>
      <c r="G21" s="22"/>
      <c r="H21" s="46"/>
      <c r="I21" s="23"/>
      <c r="J21" s="46"/>
      <c r="K21" s="287"/>
      <c r="L21" s="61"/>
      <c r="M21" s="62"/>
    </row>
    <row r="22" spans="1:13" ht="15" customHeight="1" x14ac:dyDescent="0.15">
      <c r="A22" s="26"/>
      <c r="B22" s="349" t="s">
        <v>71</v>
      </c>
      <c r="C22" s="350"/>
      <c r="D22" s="350"/>
      <c r="E22" s="30"/>
      <c r="F22" s="64">
        <v>1821241</v>
      </c>
      <c r="G22" s="44">
        <v>0</v>
      </c>
      <c r="H22" s="64">
        <v>0</v>
      </c>
      <c r="I22" s="64">
        <v>1821241</v>
      </c>
      <c r="J22" s="64">
        <v>1933339</v>
      </c>
      <c r="K22" s="64">
        <v>853871</v>
      </c>
    </row>
    <row r="23" spans="1:13" ht="15" customHeight="1" x14ac:dyDescent="0.15">
      <c r="A23" s="26"/>
      <c r="B23" s="349" t="s">
        <v>72</v>
      </c>
      <c r="C23" s="350"/>
      <c r="D23" s="350"/>
      <c r="E23" s="30"/>
      <c r="F23" s="64">
        <v>702010148</v>
      </c>
      <c r="G23" s="44">
        <v>0</v>
      </c>
      <c r="H23" s="64">
        <v>0</v>
      </c>
      <c r="I23" s="64">
        <v>702010148</v>
      </c>
      <c r="J23" s="64">
        <v>700827054</v>
      </c>
      <c r="K23" s="64">
        <v>691573063</v>
      </c>
    </row>
    <row r="24" spans="1:13" ht="20.25" customHeight="1" x14ac:dyDescent="0.15">
      <c r="A24" s="26"/>
      <c r="B24" s="355" t="s">
        <v>73</v>
      </c>
      <c r="C24" s="355"/>
      <c r="D24" s="355"/>
      <c r="E24" s="30"/>
      <c r="F24" s="64">
        <v>6370991</v>
      </c>
      <c r="G24" s="44">
        <v>0</v>
      </c>
      <c r="H24" s="64">
        <v>0</v>
      </c>
      <c r="I24" s="64">
        <v>6370991</v>
      </c>
      <c r="J24" s="64">
        <v>6292990</v>
      </c>
      <c r="K24" s="64">
        <v>6292990</v>
      </c>
      <c r="M24" s="63"/>
    </row>
    <row r="25" spans="1:13" ht="15" customHeight="1" x14ac:dyDescent="0.15">
      <c r="A25" s="26"/>
      <c r="B25" s="349" t="s">
        <v>74</v>
      </c>
      <c r="C25" s="350"/>
      <c r="D25" s="350"/>
      <c r="E25" s="30"/>
      <c r="F25" s="64">
        <v>1573035</v>
      </c>
      <c r="G25" s="44">
        <v>0</v>
      </c>
      <c r="H25" s="64">
        <v>0</v>
      </c>
      <c r="I25" s="64">
        <v>1573035</v>
      </c>
      <c r="J25" s="64">
        <v>1532814</v>
      </c>
      <c r="K25" s="64">
        <v>1517738</v>
      </c>
      <c r="M25" s="63"/>
    </row>
    <row r="26" spans="1:13" ht="15" customHeight="1" x14ac:dyDescent="0.15">
      <c r="A26" s="26"/>
      <c r="B26" s="349" t="s">
        <v>75</v>
      </c>
      <c r="C26" s="350"/>
      <c r="D26" s="350"/>
      <c r="E26" s="30"/>
      <c r="F26" s="64">
        <v>35361786</v>
      </c>
      <c r="G26" s="44">
        <v>0</v>
      </c>
      <c r="H26" s="64">
        <v>4029753</v>
      </c>
      <c r="I26" s="64">
        <v>39391539</v>
      </c>
      <c r="J26" s="64">
        <v>33523449</v>
      </c>
      <c r="K26" s="64">
        <v>32585322</v>
      </c>
    </row>
    <row r="27" spans="1:13" ht="15" customHeight="1" x14ac:dyDescent="0.15">
      <c r="A27" s="26"/>
      <c r="B27" s="27"/>
      <c r="C27" s="27"/>
      <c r="D27" s="27"/>
      <c r="E27" s="28"/>
      <c r="F27" s="46"/>
      <c r="G27" s="46"/>
      <c r="H27" s="46"/>
      <c r="I27" s="46"/>
      <c r="J27" s="46"/>
      <c r="K27" s="46"/>
    </row>
    <row r="28" spans="1:13" ht="21.2" customHeight="1" x14ac:dyDescent="0.15">
      <c r="A28" s="60"/>
      <c r="B28" s="343" t="s">
        <v>76</v>
      </c>
      <c r="C28" s="343"/>
      <c r="D28" s="343"/>
      <c r="E28" s="30"/>
      <c r="F28" s="46"/>
      <c r="G28" s="46"/>
      <c r="H28" s="46"/>
      <c r="I28" s="46"/>
      <c r="J28" s="46"/>
      <c r="K28" s="46"/>
    </row>
    <row r="29" spans="1:13" ht="9.75" customHeight="1" x14ac:dyDescent="0.15">
      <c r="A29" s="26"/>
      <c r="B29" s="353" t="s">
        <v>57</v>
      </c>
      <c r="C29" s="353"/>
      <c r="D29" s="56" t="s">
        <v>58</v>
      </c>
      <c r="E29" s="21"/>
      <c r="F29" s="57">
        <v>157443167</v>
      </c>
      <c r="G29" s="57">
        <v>9459945</v>
      </c>
      <c r="H29" s="57">
        <v>247059</v>
      </c>
      <c r="I29" s="57">
        <v>167150171</v>
      </c>
      <c r="J29" s="57">
        <v>120294437</v>
      </c>
      <c r="K29" s="57">
        <v>139359233</v>
      </c>
    </row>
    <row r="30" spans="1:13" ht="9.75" customHeight="1" x14ac:dyDescent="0.15">
      <c r="A30" s="55"/>
      <c r="B30" s="58"/>
      <c r="C30" s="58"/>
      <c r="D30" s="59"/>
      <c r="E30" s="21"/>
      <c r="F30" s="57"/>
      <c r="G30" s="57"/>
      <c r="H30" s="57"/>
      <c r="I30" s="57"/>
      <c r="J30" s="57"/>
      <c r="K30" s="57"/>
    </row>
    <row r="31" spans="1:13" ht="9.75" customHeight="1" x14ac:dyDescent="0.15">
      <c r="A31" s="55"/>
      <c r="B31" s="354"/>
      <c r="C31" s="354"/>
      <c r="D31" s="56" t="s">
        <v>59</v>
      </c>
      <c r="E31" s="21"/>
      <c r="F31" s="57">
        <v>156962994</v>
      </c>
      <c r="G31" s="57">
        <v>15258443.519000001</v>
      </c>
      <c r="H31" s="57">
        <v>1578778</v>
      </c>
      <c r="I31" s="57">
        <v>173800215.51900002</v>
      </c>
      <c r="J31" s="57">
        <v>127188974.255</v>
      </c>
      <c r="K31" s="57">
        <v>152926737.49399999</v>
      </c>
    </row>
    <row r="32" spans="1:13" ht="10.5" x14ac:dyDescent="0.15">
      <c r="A32" s="55"/>
      <c r="B32" s="2"/>
      <c r="C32" s="27"/>
      <c r="D32" s="56"/>
      <c r="E32" s="28"/>
      <c r="F32" s="64"/>
      <c r="G32" s="64"/>
      <c r="H32" s="64"/>
      <c r="I32" s="64"/>
      <c r="J32" s="64"/>
      <c r="K32" s="64"/>
    </row>
    <row r="33" spans="1:13" ht="9.75" customHeight="1" x14ac:dyDescent="0.15">
      <c r="A33" s="55"/>
      <c r="B33" s="2"/>
      <c r="C33" s="18"/>
      <c r="D33" s="56" t="s">
        <v>60</v>
      </c>
      <c r="E33" s="21"/>
      <c r="F33" s="57">
        <v>160109793</v>
      </c>
      <c r="G33" s="57">
        <v>10834624</v>
      </c>
      <c r="H33" s="57">
        <v>0</v>
      </c>
      <c r="I33" s="57">
        <v>170944417</v>
      </c>
      <c r="J33" s="57">
        <v>132115926</v>
      </c>
      <c r="K33" s="57">
        <v>145717536</v>
      </c>
    </row>
    <row r="34" spans="1:13" ht="10.5" x14ac:dyDescent="0.15">
      <c r="A34" s="55"/>
      <c r="B34" s="27"/>
      <c r="C34" s="27"/>
      <c r="D34" s="27"/>
      <c r="E34" s="28"/>
      <c r="F34" s="46"/>
      <c r="G34" s="46"/>
      <c r="H34" s="46"/>
      <c r="I34" s="46"/>
      <c r="J34" s="46"/>
      <c r="K34" s="46"/>
    </row>
    <row r="35" spans="1:13" ht="15" customHeight="1" x14ac:dyDescent="0.15">
      <c r="A35" s="60"/>
      <c r="B35" s="350" t="s">
        <v>77</v>
      </c>
      <c r="C35" s="350"/>
      <c r="D35" s="350"/>
      <c r="E35" s="190"/>
      <c r="F35" s="288">
        <v>34208917</v>
      </c>
      <c r="G35" s="288">
        <v>4384814</v>
      </c>
      <c r="H35" s="288">
        <v>0</v>
      </c>
      <c r="I35" s="288">
        <v>38593731</v>
      </c>
      <c r="J35" s="288">
        <v>29534112</v>
      </c>
      <c r="K35" s="288">
        <v>30748071</v>
      </c>
    </row>
    <row r="36" spans="1:13" ht="15" customHeight="1" x14ac:dyDescent="0.15">
      <c r="A36" s="26"/>
      <c r="B36" s="350" t="s">
        <v>78</v>
      </c>
      <c r="C36" s="350"/>
      <c r="D36" s="350"/>
      <c r="E36" s="30"/>
      <c r="F36" s="288">
        <v>103236302</v>
      </c>
      <c r="G36" s="288">
        <v>4543177</v>
      </c>
      <c r="H36" s="288">
        <v>0</v>
      </c>
      <c r="I36" s="288">
        <v>107779479</v>
      </c>
      <c r="J36" s="288">
        <v>81532398</v>
      </c>
      <c r="K36" s="288">
        <v>95746120</v>
      </c>
      <c r="M36" s="65"/>
    </row>
    <row r="37" spans="1:13" ht="15" customHeight="1" x14ac:dyDescent="0.15">
      <c r="A37" s="26"/>
      <c r="B37" s="350" t="s">
        <v>79</v>
      </c>
      <c r="C37" s="350"/>
      <c r="D37" s="350"/>
      <c r="E37" s="30"/>
      <c r="F37" s="288">
        <v>12442591</v>
      </c>
      <c r="G37" s="288">
        <v>308468</v>
      </c>
      <c r="H37" s="288">
        <v>0</v>
      </c>
      <c r="I37" s="288">
        <v>12751059</v>
      </c>
      <c r="J37" s="288">
        <v>11767148</v>
      </c>
      <c r="K37" s="288">
        <v>10045241</v>
      </c>
    </row>
    <row r="38" spans="1:13" ht="15" customHeight="1" x14ac:dyDescent="0.15">
      <c r="A38" s="26">
        <f>+A17</f>
        <v>0</v>
      </c>
      <c r="B38" s="350" t="s">
        <v>80</v>
      </c>
      <c r="C38" s="350"/>
      <c r="D38" s="350"/>
      <c r="E38" s="30"/>
      <c r="F38" s="288">
        <v>5260580</v>
      </c>
      <c r="G38" s="288">
        <v>1500000</v>
      </c>
      <c r="H38" s="288">
        <v>0</v>
      </c>
      <c r="I38" s="288">
        <v>6760580</v>
      </c>
      <c r="J38" s="288">
        <v>4878200</v>
      </c>
      <c r="K38" s="288">
        <v>4774036</v>
      </c>
      <c r="M38" s="66"/>
    </row>
    <row r="39" spans="1:13" ht="15" customHeight="1" x14ac:dyDescent="0.15">
      <c r="A39" s="26"/>
      <c r="B39" s="350" t="s">
        <v>81</v>
      </c>
      <c r="C39" s="350"/>
      <c r="D39" s="350"/>
      <c r="E39" s="30"/>
      <c r="F39" s="288">
        <v>2826650</v>
      </c>
      <c r="G39" s="288">
        <v>0</v>
      </c>
      <c r="H39" s="288">
        <v>0</v>
      </c>
      <c r="I39" s="288">
        <v>2826650</v>
      </c>
      <c r="J39" s="288">
        <v>2426026</v>
      </c>
      <c r="K39" s="288">
        <v>2426026</v>
      </c>
    </row>
    <row r="40" spans="1:13" ht="15" customHeight="1" x14ac:dyDescent="0.15">
      <c r="A40" s="26"/>
      <c r="B40" s="350" t="s">
        <v>82</v>
      </c>
      <c r="C40" s="350"/>
      <c r="D40" s="350"/>
      <c r="E40" s="30"/>
      <c r="F40" s="288">
        <v>2134753</v>
      </c>
      <c r="G40" s="288">
        <v>98165</v>
      </c>
      <c r="H40" s="288">
        <v>0</v>
      </c>
      <c r="I40" s="288">
        <v>2232918</v>
      </c>
      <c r="J40" s="288">
        <v>1978042</v>
      </c>
      <c r="K40" s="288">
        <v>1978042</v>
      </c>
    </row>
    <row r="41" spans="1:13" ht="9" customHeight="1" thickBot="1" x14ac:dyDescent="0.2">
      <c r="A41" s="67"/>
      <c r="B41" s="36"/>
      <c r="C41" s="36"/>
      <c r="D41" s="36"/>
      <c r="E41" s="37"/>
      <c r="F41" s="38"/>
      <c r="G41" s="38"/>
      <c r="H41" s="38"/>
      <c r="I41" s="38"/>
      <c r="J41" s="38"/>
      <c r="K41" s="38"/>
    </row>
    <row r="42" spans="1:13" ht="5.25" customHeight="1" thickTop="1" x14ac:dyDescent="0.15">
      <c r="B42" s="2"/>
      <c r="C42" s="2"/>
      <c r="D42" s="2"/>
      <c r="E42" s="39"/>
      <c r="F42" s="39"/>
      <c r="G42" s="39"/>
      <c r="H42" s="39"/>
      <c r="I42" s="39"/>
      <c r="J42" s="39"/>
      <c r="K42" s="39"/>
    </row>
    <row r="43" spans="1:13" ht="9.75" customHeight="1" x14ac:dyDescent="0.15">
      <c r="B43" s="2" t="s">
        <v>83</v>
      </c>
      <c r="C43" s="2"/>
      <c r="D43" s="2"/>
      <c r="E43" s="39"/>
      <c r="F43" s="39"/>
      <c r="G43" s="39"/>
      <c r="H43" s="39"/>
      <c r="I43" s="39"/>
      <c r="J43" s="39"/>
      <c r="K43" s="39"/>
    </row>
  </sheetData>
  <mergeCells count="28">
    <mergeCell ref="B37:D37"/>
    <mergeCell ref="B38:D38"/>
    <mergeCell ref="B39:D39"/>
    <mergeCell ref="B40:D40"/>
    <mergeCell ref="B26:D26"/>
    <mergeCell ref="B28:D28"/>
    <mergeCell ref="B29:C29"/>
    <mergeCell ref="B31:C31"/>
    <mergeCell ref="B35:D35"/>
    <mergeCell ref="B36:D36"/>
    <mergeCell ref="B25:D25"/>
    <mergeCell ref="B12:D12"/>
    <mergeCell ref="B13:D13"/>
    <mergeCell ref="B14:D14"/>
    <mergeCell ref="B16:D16"/>
    <mergeCell ref="B17:D17"/>
    <mergeCell ref="B18:D18"/>
    <mergeCell ref="B19:D19"/>
    <mergeCell ref="B20:D20"/>
    <mergeCell ref="B22:D22"/>
    <mergeCell ref="B23:D23"/>
    <mergeCell ref="B24:D24"/>
    <mergeCell ref="B11:D11"/>
    <mergeCell ref="B2:D2"/>
    <mergeCell ref="B3:D3"/>
    <mergeCell ref="B4:C4"/>
    <mergeCell ref="B6:C6"/>
    <mergeCell ref="B10:D10"/>
  </mergeCells>
  <phoneticPr fontId="4"/>
  <printOptions horizontalCentered="1"/>
  <pageMargins left="0.70866141732283472" right="0.70866141732283472" top="0.74803149606299213" bottom="0.74803149606299213" header="0.31496062992125984" footer="0.31496062992125984"/>
  <pageSetup paperSize="8" scale="130" orientation="landscape" r:id="rId1"/>
  <headerFooter>
    <oddHeader>&amp;L&amp;9特別・企業会計決算額&amp;R&amp;9 &amp;F (&amp;A)</oddHeader>
  </headerFooter>
  <colBreaks count="1" manualBreakCount="1">
    <brk id="11" max="4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61975-6D22-42C0-94AF-C5DF26CE07B5}">
  <sheetPr codeName="Sheet4"/>
  <dimension ref="A1:J51"/>
  <sheetViews>
    <sheetView zoomScaleNormal="100" zoomScaleSheetLayoutView="100" workbookViewId="0"/>
  </sheetViews>
  <sheetFormatPr defaultColWidth="9.3984375" defaultRowHeight="9.75" x14ac:dyDescent="0.15"/>
  <cols>
    <col min="1" max="1" width="4.3984375" style="110" customWidth="1"/>
    <col min="2" max="2" width="34.19921875" style="110" bestFit="1" customWidth="1"/>
    <col min="3" max="3" width="2" style="290" customWidth="1"/>
    <col min="4" max="4" width="23.3984375" style="290" customWidth="1"/>
    <col min="5" max="5" width="23.796875" style="290" bestFit="1" customWidth="1"/>
    <col min="6" max="6" width="21.19921875" style="290" customWidth="1"/>
    <col min="7" max="7" width="3" style="290" customWidth="1"/>
    <col min="8" max="16384" width="9.3984375" style="290"/>
  </cols>
  <sheetData>
    <row r="1" spans="1:10" s="110" customFormat="1" ht="11.25" customHeight="1" thickBot="1" x14ac:dyDescent="0.2">
      <c r="A1" s="111" t="s">
        <v>416</v>
      </c>
      <c r="B1" s="111"/>
      <c r="C1" s="111"/>
      <c r="D1" s="111"/>
      <c r="E1" s="111"/>
      <c r="F1" s="277" t="s">
        <v>189</v>
      </c>
    </row>
    <row r="2" spans="1:10" s="110" customFormat="1" ht="22.15" customHeight="1" thickTop="1" x14ac:dyDescent="0.15">
      <c r="A2" s="266"/>
      <c r="B2" s="266" t="s">
        <v>1</v>
      </c>
      <c r="C2" s="266"/>
      <c r="D2" s="144" t="s">
        <v>190</v>
      </c>
      <c r="E2" s="145" t="s">
        <v>191</v>
      </c>
      <c r="F2" s="146" t="s">
        <v>192</v>
      </c>
      <c r="G2" s="221"/>
    </row>
    <row r="3" spans="1:10" s="110" customFormat="1" ht="10.5" x14ac:dyDescent="0.15">
      <c r="A3" s="138"/>
      <c r="B3" s="138"/>
      <c r="C3" s="147"/>
      <c r="D3" s="114" t="s">
        <v>9</v>
      </c>
      <c r="E3" s="114" t="s">
        <v>10</v>
      </c>
      <c r="F3" s="114" t="s">
        <v>10</v>
      </c>
      <c r="G3" s="113"/>
    </row>
    <row r="4" spans="1:10" ht="11.1" customHeight="1" x14ac:dyDescent="0.15">
      <c r="A4" s="148"/>
      <c r="B4" s="118" t="s">
        <v>193</v>
      </c>
      <c r="C4" s="149"/>
      <c r="D4" s="121">
        <v>2261661000</v>
      </c>
      <c r="E4" s="150">
        <v>100</v>
      </c>
      <c r="F4" s="150">
        <v>96.451897534137444</v>
      </c>
      <c r="G4" s="289"/>
    </row>
    <row r="5" spans="1:10" ht="11.1" customHeight="1" x14ac:dyDescent="0.15">
      <c r="A5" s="148"/>
      <c r="B5" s="118" t="s">
        <v>194</v>
      </c>
      <c r="C5" s="149"/>
      <c r="D5" s="121">
        <v>2104512000</v>
      </c>
      <c r="E5" s="150">
        <v>100</v>
      </c>
      <c r="F5" s="150">
        <v>93.1</v>
      </c>
      <c r="G5" s="289"/>
    </row>
    <row r="6" spans="1:10" ht="11.1" customHeight="1" x14ac:dyDescent="0.15">
      <c r="A6" s="148"/>
      <c r="B6" s="118" t="s">
        <v>195</v>
      </c>
      <c r="C6" s="149"/>
      <c r="D6" s="121">
        <v>2215824000</v>
      </c>
      <c r="E6" s="150">
        <v>100</v>
      </c>
      <c r="F6" s="150">
        <v>105.3</v>
      </c>
      <c r="G6" s="289"/>
    </row>
    <row r="7" spans="1:10" ht="11.1" customHeight="1" x14ac:dyDescent="0.15">
      <c r="A7" s="126"/>
      <c r="B7" s="126"/>
      <c r="C7" s="151"/>
      <c r="D7" s="125"/>
      <c r="E7" s="152"/>
      <c r="F7" s="150"/>
      <c r="G7" s="291"/>
    </row>
    <row r="8" spans="1:10" ht="11.1" customHeight="1" x14ac:dyDescent="0.15">
      <c r="A8" s="126"/>
      <c r="B8" s="265" t="s">
        <v>14</v>
      </c>
      <c r="C8" s="124"/>
      <c r="D8" s="125">
        <v>1453401820</v>
      </c>
      <c r="E8" s="292">
        <v>65.591934196939832</v>
      </c>
      <c r="F8" s="150">
        <v>108.8</v>
      </c>
      <c r="G8" s="291"/>
    </row>
    <row r="9" spans="1:10" ht="11.1" customHeight="1" x14ac:dyDescent="0.15">
      <c r="A9" s="126"/>
      <c r="B9" s="265" t="s">
        <v>16</v>
      </c>
      <c r="C9" s="124"/>
      <c r="D9" s="125">
        <v>201443490</v>
      </c>
      <c r="E9" s="292">
        <v>9.0911322379394761</v>
      </c>
      <c r="F9" s="150">
        <v>108.8</v>
      </c>
      <c r="G9" s="291"/>
    </row>
    <row r="10" spans="1:10" ht="11.1" customHeight="1" x14ac:dyDescent="0.15">
      <c r="A10" s="126"/>
      <c r="B10" s="265" t="s">
        <v>17</v>
      </c>
      <c r="C10" s="124"/>
      <c r="D10" s="125">
        <v>3700000</v>
      </c>
      <c r="E10" s="292">
        <v>0.16698077103596676</v>
      </c>
      <c r="F10" s="150">
        <v>15.8</v>
      </c>
      <c r="G10" s="291"/>
    </row>
    <row r="11" spans="1:10" ht="11.1" customHeight="1" x14ac:dyDescent="0.15">
      <c r="A11" s="126"/>
      <c r="B11" s="265" t="s">
        <v>19</v>
      </c>
      <c r="C11" s="124"/>
      <c r="D11" s="125">
        <v>100000000</v>
      </c>
      <c r="E11" s="292">
        <v>4.5129938117828852</v>
      </c>
      <c r="F11" s="150">
        <v>93.5</v>
      </c>
      <c r="G11" s="291"/>
    </row>
    <row r="12" spans="1:10" ht="11.1" customHeight="1" x14ac:dyDescent="0.15">
      <c r="A12" s="126"/>
      <c r="B12" s="153" t="s">
        <v>196</v>
      </c>
      <c r="C12" s="124"/>
      <c r="D12" s="125">
        <v>1100000</v>
      </c>
      <c r="E12" s="292">
        <v>4.9642931929611736E-2</v>
      </c>
      <c r="F12" s="150">
        <v>91.7</v>
      </c>
      <c r="G12" s="291"/>
    </row>
    <row r="13" spans="1:10" ht="4.7" customHeight="1" x14ac:dyDescent="0.15">
      <c r="A13" s="126"/>
      <c r="B13" s="126"/>
      <c r="C13" s="151"/>
      <c r="D13" s="125"/>
      <c r="E13" s="292"/>
      <c r="F13" s="150"/>
      <c r="G13" s="293"/>
      <c r="H13" s="61"/>
      <c r="I13" s="61"/>
      <c r="J13" s="294"/>
    </row>
    <row r="14" spans="1:10" ht="11.1" customHeight="1" x14ac:dyDescent="0.15">
      <c r="A14" s="126"/>
      <c r="B14" s="265" t="s">
        <v>21</v>
      </c>
      <c r="C14" s="124"/>
      <c r="D14" s="125">
        <v>357691</v>
      </c>
      <c r="E14" s="292">
        <v>1.6142572695304322E-2</v>
      </c>
      <c r="F14" s="150">
        <v>98.1</v>
      </c>
      <c r="G14" s="291"/>
    </row>
    <row r="15" spans="1:10" ht="11.1" customHeight="1" x14ac:dyDescent="0.15">
      <c r="A15" s="126"/>
      <c r="B15" s="265" t="s">
        <v>22</v>
      </c>
      <c r="C15" s="124"/>
      <c r="D15" s="125">
        <v>28918414</v>
      </c>
      <c r="E15" s="292">
        <v>1.3050862342857554</v>
      </c>
      <c r="F15" s="150">
        <v>98.4</v>
      </c>
      <c r="G15" s="291"/>
    </row>
    <row r="16" spans="1:10" ht="11.1" customHeight="1" x14ac:dyDescent="0.15">
      <c r="A16" s="126"/>
      <c r="B16" s="265" t="s">
        <v>23</v>
      </c>
      <c r="C16" s="124"/>
      <c r="D16" s="125">
        <v>140134453</v>
      </c>
      <c r="E16" s="292">
        <v>6.3242591920657958</v>
      </c>
      <c r="F16" s="150">
        <v>104</v>
      </c>
      <c r="G16" s="291"/>
    </row>
    <row r="17" spans="1:10" ht="11.1" customHeight="1" x14ac:dyDescent="0.15">
      <c r="A17" s="126"/>
      <c r="B17" s="265" t="s">
        <v>24</v>
      </c>
      <c r="C17" s="124"/>
      <c r="D17" s="125">
        <v>3830326</v>
      </c>
      <c r="E17" s="292">
        <v>0.17286237535111093</v>
      </c>
      <c r="F17" s="150">
        <v>142.69999999999999</v>
      </c>
      <c r="G17" s="291"/>
    </row>
    <row r="18" spans="1:10" ht="4.7" customHeight="1" x14ac:dyDescent="0.15">
      <c r="A18" s="126"/>
      <c r="B18" s="126"/>
      <c r="C18" s="151"/>
      <c r="D18" s="125"/>
      <c r="E18" s="292"/>
      <c r="F18" s="150"/>
      <c r="G18" s="293"/>
      <c r="H18" s="61"/>
      <c r="I18" s="61"/>
      <c r="J18" s="294"/>
    </row>
    <row r="19" spans="1:10" ht="11.1" customHeight="1" x14ac:dyDescent="0.15">
      <c r="A19" s="126"/>
      <c r="B19" s="265" t="s">
        <v>25</v>
      </c>
      <c r="C19" s="124"/>
      <c r="D19" s="125">
        <v>260954</v>
      </c>
      <c r="E19" s="292">
        <v>1.177683787159991E-2</v>
      </c>
      <c r="F19" s="150">
        <v>149.80000000000001</v>
      </c>
      <c r="G19" s="291"/>
    </row>
    <row r="20" spans="1:10" ht="11.1" customHeight="1" x14ac:dyDescent="0.15">
      <c r="A20" s="126"/>
      <c r="B20" s="265" t="s">
        <v>26</v>
      </c>
      <c r="C20" s="124"/>
      <c r="D20" s="125">
        <v>167896732</v>
      </c>
      <c r="E20" s="292">
        <v>7.5771691253456952</v>
      </c>
      <c r="F20" s="150">
        <v>108.9</v>
      </c>
      <c r="G20" s="291"/>
    </row>
    <row r="21" spans="1:10" ht="11.1" customHeight="1" x14ac:dyDescent="0.15">
      <c r="A21" s="126"/>
      <c r="B21" s="265" t="s">
        <v>197</v>
      </c>
      <c r="C21" s="124"/>
      <c r="D21" s="125">
        <v>10139</v>
      </c>
      <c r="E21" s="292">
        <v>4.5757244257666672E-4</v>
      </c>
      <c r="F21" s="150">
        <v>98.4</v>
      </c>
      <c r="G21" s="291"/>
    </row>
    <row r="22" spans="1:10" ht="11.1" customHeight="1" x14ac:dyDescent="0.15">
      <c r="A22" s="126"/>
      <c r="B22" s="265" t="s">
        <v>28</v>
      </c>
      <c r="C22" s="124"/>
      <c r="D22" s="125">
        <v>24045981</v>
      </c>
      <c r="E22" s="292">
        <v>1.0851936345124884</v>
      </c>
      <c r="F22" s="150">
        <v>104.4</v>
      </c>
      <c r="G22" s="291"/>
    </row>
    <row r="23" spans="1:10" ht="12.2" customHeight="1" x14ac:dyDescent="0.15">
      <c r="A23" s="126"/>
      <c r="B23" s="265" t="s">
        <v>29</v>
      </c>
      <c r="C23" s="124"/>
      <c r="D23" s="125">
        <v>90724000</v>
      </c>
      <c r="E23" s="292">
        <v>4.0943685058019046</v>
      </c>
      <c r="F23" s="150">
        <v>84.4</v>
      </c>
      <c r="G23" s="291"/>
    </row>
    <row r="24" spans="1:10" ht="4.7" customHeight="1" thickBot="1" x14ac:dyDescent="0.2">
      <c r="A24" s="133"/>
      <c r="B24" s="133"/>
      <c r="C24" s="154"/>
      <c r="D24" s="155"/>
      <c r="E24" s="155"/>
      <c r="F24" s="155"/>
    </row>
    <row r="25" spans="1:10" ht="12.2" customHeight="1" thickTop="1" x14ac:dyDescent="0.15">
      <c r="A25" s="111"/>
      <c r="B25" s="111"/>
      <c r="C25" s="142"/>
      <c r="D25" s="142"/>
      <c r="E25" s="142"/>
      <c r="F25" s="142"/>
    </row>
    <row r="26" spans="1:10" s="110" customFormat="1" ht="12.2" customHeight="1" thickBot="1" x14ac:dyDescent="0.2">
      <c r="A26" s="111" t="s">
        <v>198</v>
      </c>
      <c r="B26" s="111"/>
      <c r="C26" s="111"/>
      <c r="D26" s="111"/>
      <c r="E26" s="111"/>
      <c r="F26" s="111"/>
    </row>
    <row r="27" spans="1:10" s="110" customFormat="1" ht="22.15" customHeight="1" thickTop="1" x14ac:dyDescent="0.15">
      <c r="A27" s="266"/>
      <c r="B27" s="266" t="s">
        <v>1</v>
      </c>
      <c r="C27" s="266"/>
      <c r="D27" s="144" t="s">
        <v>190</v>
      </c>
      <c r="E27" s="145" t="s">
        <v>191</v>
      </c>
      <c r="F27" s="146" t="s">
        <v>192</v>
      </c>
    </row>
    <row r="28" spans="1:10" s="110" customFormat="1" ht="10.5" x14ac:dyDescent="0.15">
      <c r="A28" s="138"/>
      <c r="B28" s="138"/>
      <c r="C28" s="147"/>
      <c r="D28" s="114" t="s">
        <v>9</v>
      </c>
      <c r="E28" s="114" t="s">
        <v>10</v>
      </c>
      <c r="F28" s="114" t="s">
        <v>10</v>
      </c>
    </row>
    <row r="29" spans="1:10" ht="11.1" customHeight="1" x14ac:dyDescent="0.15">
      <c r="A29" s="148"/>
      <c r="B29" s="118" t="s">
        <v>193</v>
      </c>
      <c r="C29" s="149"/>
      <c r="D29" s="121">
        <v>2261661000</v>
      </c>
      <c r="E29" s="150">
        <v>100</v>
      </c>
      <c r="F29" s="150">
        <v>96.451897534137444</v>
      </c>
    </row>
    <row r="30" spans="1:10" ht="11.1" customHeight="1" x14ac:dyDescent="0.15">
      <c r="A30" s="148"/>
      <c r="B30" s="118" t="s">
        <v>194</v>
      </c>
      <c r="C30" s="149"/>
      <c r="D30" s="121">
        <v>2104512000</v>
      </c>
      <c r="E30" s="150">
        <v>100</v>
      </c>
      <c r="F30" s="150">
        <v>93.1</v>
      </c>
    </row>
    <row r="31" spans="1:10" ht="11.1" customHeight="1" x14ac:dyDescent="0.15">
      <c r="A31" s="148"/>
      <c r="B31" s="118" t="s">
        <v>195</v>
      </c>
      <c r="C31" s="149"/>
      <c r="D31" s="121">
        <v>2215824000</v>
      </c>
      <c r="E31" s="150">
        <v>100</v>
      </c>
      <c r="F31" s="150">
        <v>105.3</v>
      </c>
    </row>
    <row r="32" spans="1:10" ht="11.1" customHeight="1" x14ac:dyDescent="0.15">
      <c r="A32" s="126"/>
      <c r="B32" s="126"/>
      <c r="C32" s="151"/>
      <c r="D32" s="125"/>
      <c r="E32" s="152"/>
      <c r="F32" s="150"/>
    </row>
    <row r="33" spans="1:10" ht="11.1" customHeight="1" x14ac:dyDescent="0.15">
      <c r="A33" s="126"/>
      <c r="B33" s="265" t="s">
        <v>36</v>
      </c>
      <c r="C33" s="124"/>
      <c r="D33" s="125">
        <v>3834601</v>
      </c>
      <c r="E33" s="292">
        <v>0.17305530583656464</v>
      </c>
      <c r="F33" s="150">
        <v>101.4</v>
      </c>
    </row>
    <row r="34" spans="1:10" ht="11.1" customHeight="1" x14ac:dyDescent="0.15">
      <c r="A34" s="126"/>
      <c r="B34" s="265" t="s">
        <v>37</v>
      </c>
      <c r="C34" s="124"/>
      <c r="D34" s="125">
        <v>479616019</v>
      </c>
      <c r="E34" s="292">
        <v>21.645041257789426</v>
      </c>
      <c r="F34" s="150">
        <v>118</v>
      </c>
    </row>
    <row r="35" spans="1:10" ht="11.1" customHeight="1" x14ac:dyDescent="0.15">
      <c r="A35" s="126"/>
      <c r="B35" s="265" t="s">
        <v>199</v>
      </c>
      <c r="C35" s="124"/>
      <c r="D35" s="125">
        <v>18134961</v>
      </c>
      <c r="E35" s="292">
        <v>0.81842966769923964</v>
      </c>
      <c r="F35" s="150">
        <v>109.4</v>
      </c>
    </row>
    <row r="36" spans="1:10" ht="11.1" customHeight="1" x14ac:dyDescent="0.15">
      <c r="A36" s="126"/>
      <c r="B36" s="265" t="s">
        <v>39</v>
      </c>
      <c r="C36" s="124"/>
      <c r="D36" s="125">
        <v>373295956</v>
      </c>
      <c r="E36" s="292">
        <v>16.846823393915763</v>
      </c>
      <c r="F36" s="150">
        <v>105.6</v>
      </c>
    </row>
    <row r="37" spans="1:10" ht="11.1" customHeight="1" x14ac:dyDescent="0.15">
      <c r="A37" s="126"/>
      <c r="B37" s="265" t="s">
        <v>200</v>
      </c>
      <c r="C37" s="124"/>
      <c r="D37" s="245">
        <v>237303124</v>
      </c>
      <c r="E37" s="292">
        <v>10.709475301287467</v>
      </c>
      <c r="F37" s="150">
        <v>100.3</v>
      </c>
    </row>
    <row r="38" spans="1:10" ht="4.7" customHeight="1" x14ac:dyDescent="0.15">
      <c r="A38" s="126"/>
      <c r="B38" s="126"/>
      <c r="C38" s="151"/>
      <c r="D38" s="125"/>
      <c r="E38" s="292"/>
      <c r="F38" s="150"/>
      <c r="G38" s="293"/>
      <c r="H38" s="61"/>
      <c r="I38" s="61"/>
      <c r="J38" s="294"/>
    </row>
    <row r="39" spans="1:10" ht="11.1" customHeight="1" x14ac:dyDescent="0.15">
      <c r="A39" s="126"/>
      <c r="B39" s="265" t="s">
        <v>41</v>
      </c>
      <c r="C39" s="124"/>
      <c r="D39" s="125">
        <v>7885889</v>
      </c>
      <c r="E39" s="292">
        <v>0.35588968257406728</v>
      </c>
      <c r="F39" s="150">
        <v>107.4</v>
      </c>
    </row>
    <row r="40" spans="1:10" ht="11.1" customHeight="1" x14ac:dyDescent="0.15">
      <c r="A40" s="126"/>
      <c r="B40" s="265" t="s">
        <v>42</v>
      </c>
      <c r="C40" s="124"/>
      <c r="D40" s="125">
        <v>20258868</v>
      </c>
      <c r="E40" s="292">
        <v>0.91428145917726322</v>
      </c>
      <c r="F40" s="150">
        <v>117.9</v>
      </c>
    </row>
    <row r="41" spans="1:10" ht="11.1" customHeight="1" x14ac:dyDescent="0.15">
      <c r="A41" s="126"/>
      <c r="B41" s="265" t="s">
        <v>43</v>
      </c>
      <c r="C41" s="124"/>
      <c r="D41" s="125">
        <v>19798311</v>
      </c>
      <c r="E41" s="292">
        <v>0.89349655026753017</v>
      </c>
      <c r="F41" s="150">
        <v>95.8</v>
      </c>
    </row>
    <row r="42" spans="1:10" ht="11.1" customHeight="1" x14ac:dyDescent="0.15">
      <c r="A42" s="126"/>
      <c r="B42" s="265" t="s">
        <v>44</v>
      </c>
      <c r="C42" s="124"/>
      <c r="D42" s="125">
        <v>130852912</v>
      </c>
      <c r="E42" s="292">
        <v>5.905383821097705</v>
      </c>
      <c r="F42" s="150">
        <v>111.4</v>
      </c>
    </row>
    <row r="43" spans="1:10" ht="11.1" customHeight="1" x14ac:dyDescent="0.15">
      <c r="A43" s="126"/>
      <c r="B43" s="265" t="s">
        <v>45</v>
      </c>
      <c r="C43" s="124"/>
      <c r="D43" s="125">
        <v>215570716</v>
      </c>
      <c r="E43" s="292">
        <v>9.728693073096057</v>
      </c>
      <c r="F43" s="150">
        <v>103.7</v>
      </c>
    </row>
    <row r="44" spans="1:10" ht="4.7" customHeight="1" x14ac:dyDescent="0.15">
      <c r="A44" s="126"/>
      <c r="B44" s="126"/>
      <c r="C44" s="151"/>
      <c r="D44" s="125"/>
      <c r="E44" s="292"/>
      <c r="F44" s="150"/>
      <c r="G44" s="293"/>
      <c r="H44" s="61"/>
      <c r="I44" s="61"/>
      <c r="J44" s="294"/>
    </row>
    <row r="45" spans="1:10" ht="11.1" customHeight="1" x14ac:dyDescent="0.15">
      <c r="A45" s="126"/>
      <c r="B45" s="265" t="s">
        <v>46</v>
      </c>
      <c r="C45" s="124"/>
      <c r="D45" s="245">
        <v>416353097</v>
      </c>
      <c r="E45" s="292">
        <v>18.789989502776393</v>
      </c>
      <c r="F45" s="150">
        <v>102.5</v>
      </c>
    </row>
    <row r="46" spans="1:10" ht="11.1" customHeight="1" x14ac:dyDescent="0.15">
      <c r="A46" s="126"/>
      <c r="B46" s="265" t="s">
        <v>47</v>
      </c>
      <c r="C46" s="124"/>
      <c r="D46" s="125">
        <v>1567447</v>
      </c>
      <c r="E46" s="292">
        <v>7.0738786112976473E-2</v>
      </c>
      <c r="F46" s="150">
        <v>101.8</v>
      </c>
    </row>
    <row r="47" spans="1:10" ht="11.1" customHeight="1" x14ac:dyDescent="0.15">
      <c r="A47" s="126"/>
      <c r="B47" s="265" t="s">
        <v>48</v>
      </c>
      <c r="C47" s="124"/>
      <c r="D47" s="125">
        <v>289345271</v>
      </c>
      <c r="E47" s="292">
        <v>13.05813417491642</v>
      </c>
      <c r="F47" s="150">
        <v>94.2</v>
      </c>
    </row>
    <row r="48" spans="1:10" ht="11.1" customHeight="1" x14ac:dyDescent="0.15">
      <c r="A48" s="126"/>
      <c r="B48" s="265" t="s">
        <v>49</v>
      </c>
      <c r="C48" s="124"/>
      <c r="D48" s="125">
        <v>6828</v>
      </c>
      <c r="E48" s="292">
        <v>3.0814721746853541E-4</v>
      </c>
      <c r="F48" s="150">
        <v>24.8</v>
      </c>
    </row>
    <row r="49" spans="1:6" ht="11.1" customHeight="1" x14ac:dyDescent="0.15">
      <c r="A49" s="126"/>
      <c r="B49" s="265" t="s">
        <v>50</v>
      </c>
      <c r="C49" s="124"/>
      <c r="D49" s="125">
        <v>2000000</v>
      </c>
      <c r="E49" s="292">
        <v>9.0259876235657704E-2</v>
      </c>
      <c r="F49" s="150">
        <v>100</v>
      </c>
    </row>
    <row r="50" spans="1:6" ht="4.7" customHeight="1" thickBot="1" x14ac:dyDescent="0.2">
      <c r="A50" s="156"/>
      <c r="B50" s="156"/>
      <c r="C50" s="295"/>
      <c r="D50" s="296"/>
      <c r="E50" s="296"/>
      <c r="F50" s="296"/>
    </row>
    <row r="51" spans="1:6" ht="3.2" customHeight="1" thickTop="1" x14ac:dyDescent="0.15"/>
  </sheetData>
  <phoneticPr fontId="4"/>
  <printOptions horizontalCentered="1"/>
  <pageMargins left="0.59055118110236227" right="0.59055118110236227" top="1.2598425196850394" bottom="0.59055118110236227" header="0.70866141732283472" footer="0.51181102362204722"/>
  <pageSetup paperSize="9" scale="120" orientation="portrait" cellComments="asDisplayed" r:id="rId1"/>
  <headerFooter alignWithMargins="0">
    <oddHeader>&amp;L&amp;9一般会計歳入歳出予算額&amp;R&amp;9&amp;F（&amp;A）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1D33F-0641-4952-8938-745A2017B1D1}">
  <sheetPr codeName="Sheet5"/>
  <dimension ref="A1:M43"/>
  <sheetViews>
    <sheetView zoomScaleNormal="100" zoomScaleSheetLayoutView="100" workbookViewId="0"/>
  </sheetViews>
  <sheetFormatPr defaultColWidth="9.3984375" defaultRowHeight="9.75" x14ac:dyDescent="0.15"/>
  <cols>
    <col min="1" max="1" width="2" style="110" customWidth="1"/>
    <col min="2" max="2" width="40.3984375" style="110" bestFit="1" customWidth="1"/>
    <col min="3" max="3" width="2" style="290" customWidth="1"/>
    <col min="4" max="6" width="23.3984375" style="290" customWidth="1"/>
    <col min="7" max="7" width="20.19921875" style="290" customWidth="1"/>
    <col min="8" max="8" width="20.3984375" style="290" bestFit="1" customWidth="1"/>
    <col min="9" max="16384" width="9.3984375" style="290"/>
  </cols>
  <sheetData>
    <row r="1" spans="1:13" s="110" customFormat="1" ht="14.25" customHeight="1" thickBot="1" x14ac:dyDescent="0.2">
      <c r="B1" s="126" t="s">
        <v>51</v>
      </c>
      <c r="C1" s="111"/>
      <c r="D1" s="111"/>
      <c r="E1" s="111"/>
      <c r="F1" s="277" t="s">
        <v>189</v>
      </c>
    </row>
    <row r="2" spans="1:13" s="110" customFormat="1" ht="21.2" customHeight="1" thickTop="1" x14ac:dyDescent="0.15">
      <c r="A2" s="157"/>
      <c r="B2" s="266" t="s">
        <v>52</v>
      </c>
      <c r="C2" s="158"/>
      <c r="D2" s="159" t="s">
        <v>201</v>
      </c>
      <c r="E2" s="145" t="s">
        <v>202</v>
      </c>
      <c r="F2" s="269" t="s">
        <v>203</v>
      </c>
      <c r="G2" s="218"/>
    </row>
    <row r="3" spans="1:13" ht="21.2" customHeight="1" x14ac:dyDescent="0.15">
      <c r="A3" s="160"/>
      <c r="B3" s="161" t="s">
        <v>56</v>
      </c>
      <c r="C3" s="162"/>
      <c r="D3" s="125"/>
      <c r="E3" s="125"/>
      <c r="F3" s="125"/>
      <c r="G3" s="297"/>
    </row>
    <row r="4" spans="1:13" ht="12.2" customHeight="1" x14ac:dyDescent="0.15">
      <c r="A4" s="117"/>
      <c r="B4" s="118" t="s">
        <v>193</v>
      </c>
      <c r="C4" s="149"/>
      <c r="D4" s="163">
        <v>2255966344</v>
      </c>
      <c r="E4" s="163">
        <v>2116248954</v>
      </c>
      <c r="F4" s="164">
        <v>139717390</v>
      </c>
      <c r="G4" s="293"/>
    </row>
    <row r="5" spans="1:13" ht="12.2" customHeight="1" x14ac:dyDescent="0.15">
      <c r="A5" s="117"/>
      <c r="B5" s="276"/>
      <c r="C5" s="149"/>
      <c r="D5" s="121"/>
      <c r="E5" s="121"/>
      <c r="F5" s="121"/>
      <c r="G5" s="293"/>
    </row>
    <row r="6" spans="1:13" ht="12.2" customHeight="1" x14ac:dyDescent="0.15">
      <c r="A6" s="117"/>
      <c r="B6" s="118" t="s">
        <v>204</v>
      </c>
      <c r="C6" s="149"/>
      <c r="D6" s="163">
        <v>2246937608</v>
      </c>
      <c r="E6" s="163">
        <v>2255966344</v>
      </c>
      <c r="F6" s="164">
        <v>-9028736</v>
      </c>
      <c r="G6" s="293"/>
    </row>
    <row r="7" spans="1:13" ht="12.2" customHeight="1" x14ac:dyDescent="0.15">
      <c r="A7" s="117"/>
      <c r="B7" s="111"/>
      <c r="C7" s="149"/>
      <c r="D7" s="121"/>
      <c r="E7" s="121"/>
      <c r="F7" s="121"/>
      <c r="G7" s="293"/>
    </row>
    <row r="8" spans="1:13" ht="12.2" customHeight="1" x14ac:dyDescent="0.15">
      <c r="A8" s="117"/>
      <c r="B8" s="118" t="s">
        <v>205</v>
      </c>
      <c r="C8" s="149"/>
      <c r="D8" s="121">
        <v>2283395334</v>
      </c>
      <c r="E8" s="121">
        <v>2246937608</v>
      </c>
      <c r="F8" s="121">
        <v>36457726</v>
      </c>
      <c r="G8" s="293"/>
    </row>
    <row r="9" spans="1:13" ht="12.2" customHeight="1" x14ac:dyDescent="0.15">
      <c r="A9" s="131"/>
      <c r="B9" s="126"/>
      <c r="C9" s="151"/>
      <c r="D9" s="125"/>
      <c r="E9" s="125"/>
      <c r="F9" s="125"/>
      <c r="G9" s="297"/>
    </row>
    <row r="10" spans="1:13" ht="12.2" customHeight="1" x14ac:dyDescent="0.15">
      <c r="A10" s="131"/>
      <c r="B10" s="265" t="s">
        <v>206</v>
      </c>
      <c r="C10" s="124"/>
      <c r="D10" s="125">
        <v>8861497</v>
      </c>
      <c r="E10" s="125">
        <v>9878627</v>
      </c>
      <c r="F10" s="125">
        <v>-1017130</v>
      </c>
      <c r="G10" s="297"/>
    </row>
    <row r="11" spans="1:13" ht="12.2" customHeight="1" x14ac:dyDescent="0.15">
      <c r="A11" s="131"/>
      <c r="B11" s="265" t="s">
        <v>207</v>
      </c>
      <c r="C11" s="124"/>
      <c r="D11" s="125">
        <v>640061795</v>
      </c>
      <c r="E11" s="125">
        <v>675413774</v>
      </c>
      <c r="F11" s="125">
        <v>-35351979</v>
      </c>
      <c r="G11" s="297"/>
    </row>
    <row r="12" spans="1:13" ht="12.2" customHeight="1" x14ac:dyDescent="0.15">
      <c r="A12" s="131"/>
      <c r="B12" s="265" t="s">
        <v>208</v>
      </c>
      <c r="C12" s="124"/>
      <c r="D12" s="125">
        <v>200000</v>
      </c>
      <c r="E12" s="125">
        <v>1400000</v>
      </c>
      <c r="F12" s="125">
        <v>-1200000</v>
      </c>
      <c r="G12" s="297"/>
    </row>
    <row r="13" spans="1:13" ht="12.2" customHeight="1" x14ac:dyDescent="0.15">
      <c r="A13" s="131"/>
      <c r="B13" s="265" t="s">
        <v>209</v>
      </c>
      <c r="C13" s="124"/>
      <c r="D13" s="125">
        <v>903872589</v>
      </c>
      <c r="E13" s="125">
        <v>812167806</v>
      </c>
      <c r="F13" s="125">
        <v>91704783</v>
      </c>
      <c r="G13" s="297"/>
    </row>
    <row r="14" spans="1:13" ht="12.2" customHeight="1" x14ac:dyDescent="0.15">
      <c r="A14" s="131"/>
      <c r="B14" s="265" t="s">
        <v>65</v>
      </c>
      <c r="C14" s="124"/>
      <c r="D14" s="125">
        <v>553569</v>
      </c>
      <c r="E14" s="125">
        <v>546218</v>
      </c>
      <c r="F14" s="125">
        <v>7351</v>
      </c>
      <c r="G14" s="297"/>
    </row>
    <row r="15" spans="1:13" ht="4.7" customHeight="1" x14ac:dyDescent="0.15">
      <c r="A15" s="131"/>
      <c r="B15" s="126"/>
      <c r="C15" s="151"/>
      <c r="D15" s="125"/>
      <c r="E15" s="125"/>
      <c r="F15" s="125"/>
      <c r="G15" s="293"/>
      <c r="I15" s="289"/>
      <c r="J15" s="297"/>
      <c r="K15" s="61"/>
      <c r="L15" s="61"/>
      <c r="M15" s="294"/>
    </row>
    <row r="16" spans="1:13" ht="12.2" customHeight="1" x14ac:dyDescent="0.15">
      <c r="A16" s="131"/>
      <c r="B16" s="265" t="s">
        <v>66</v>
      </c>
      <c r="C16" s="124"/>
      <c r="D16" s="125">
        <v>143155</v>
      </c>
      <c r="E16" s="125">
        <v>159018</v>
      </c>
      <c r="F16" s="125">
        <v>-15863</v>
      </c>
      <c r="G16" s="298"/>
    </row>
    <row r="17" spans="1:13" ht="12.2" customHeight="1" x14ac:dyDescent="0.15">
      <c r="A17" s="131"/>
      <c r="B17" s="265" t="s">
        <v>67</v>
      </c>
      <c r="C17" s="124"/>
      <c r="D17" s="125">
        <v>78212</v>
      </c>
      <c r="E17" s="125">
        <v>59462</v>
      </c>
      <c r="F17" s="125">
        <v>18750</v>
      </c>
      <c r="G17" s="297"/>
    </row>
    <row r="18" spans="1:13" ht="12.2" customHeight="1" x14ac:dyDescent="0.15">
      <c r="A18" s="131"/>
      <c r="B18" s="265" t="s">
        <v>68</v>
      </c>
      <c r="C18" s="124"/>
      <c r="D18" s="125">
        <v>9963405</v>
      </c>
      <c r="E18" s="125">
        <v>9713954</v>
      </c>
      <c r="F18" s="125">
        <v>249451</v>
      </c>
      <c r="G18" s="297"/>
    </row>
    <row r="19" spans="1:13" ht="12.2" customHeight="1" x14ac:dyDescent="0.15">
      <c r="A19" s="131"/>
      <c r="B19" s="265" t="s">
        <v>210</v>
      </c>
      <c r="C19" s="124"/>
      <c r="D19" s="125">
        <v>106130</v>
      </c>
      <c r="E19" s="125">
        <v>101625</v>
      </c>
      <c r="F19" s="125">
        <v>4505</v>
      </c>
      <c r="G19" s="298"/>
    </row>
    <row r="20" spans="1:13" ht="12.2" customHeight="1" x14ac:dyDescent="0.15">
      <c r="A20" s="131"/>
      <c r="B20" s="265" t="s">
        <v>211</v>
      </c>
      <c r="C20" s="124"/>
      <c r="D20" s="125">
        <v>19313</v>
      </c>
      <c r="E20" s="125">
        <v>725</v>
      </c>
      <c r="F20" s="125">
        <v>18588</v>
      </c>
      <c r="G20" s="297"/>
    </row>
    <row r="21" spans="1:13" ht="4.7" customHeight="1" x14ac:dyDescent="0.15">
      <c r="A21" s="131"/>
      <c r="B21" s="126"/>
      <c r="C21" s="151"/>
      <c r="D21" s="125"/>
      <c r="E21" s="125"/>
      <c r="F21" s="125"/>
      <c r="G21" s="293"/>
      <c r="I21" s="289"/>
      <c r="J21" s="297"/>
      <c r="K21" s="61"/>
      <c r="L21" s="61"/>
      <c r="M21" s="294"/>
    </row>
    <row r="22" spans="1:13" ht="12.2" customHeight="1" x14ac:dyDescent="0.15">
      <c r="A22" s="131"/>
      <c r="B22" s="265" t="s">
        <v>212</v>
      </c>
      <c r="C22" s="124"/>
      <c r="D22" s="125">
        <v>1489987</v>
      </c>
      <c r="E22" s="125">
        <v>1821241</v>
      </c>
      <c r="F22" s="125">
        <v>-331254</v>
      </c>
      <c r="G22" s="297"/>
    </row>
    <row r="23" spans="1:13" ht="12.2" customHeight="1" x14ac:dyDescent="0.15">
      <c r="A23" s="131"/>
      <c r="B23" s="265" t="s">
        <v>213</v>
      </c>
      <c r="C23" s="124"/>
      <c r="D23" s="125">
        <v>672468715</v>
      </c>
      <c r="E23" s="125">
        <v>691047394</v>
      </c>
      <c r="F23" s="125">
        <v>-18578679</v>
      </c>
      <c r="G23" s="297"/>
    </row>
    <row r="24" spans="1:13" ht="20.65" customHeight="1" x14ac:dyDescent="0.15">
      <c r="A24" s="131"/>
      <c r="B24" s="143" t="s">
        <v>214</v>
      </c>
      <c r="C24" s="124"/>
      <c r="D24" s="125">
        <v>7564418</v>
      </c>
      <c r="E24" s="125">
        <v>7106081</v>
      </c>
      <c r="F24" s="125">
        <v>458337</v>
      </c>
      <c r="G24" s="297"/>
    </row>
    <row r="25" spans="1:13" ht="12.2" customHeight="1" x14ac:dyDescent="0.15">
      <c r="A25" s="131"/>
      <c r="B25" s="265" t="s">
        <v>215</v>
      </c>
      <c r="C25" s="124"/>
      <c r="D25" s="125">
        <v>1929757</v>
      </c>
      <c r="E25" s="125">
        <v>1544381</v>
      </c>
      <c r="F25" s="125">
        <v>385376</v>
      </c>
      <c r="G25" s="297"/>
    </row>
    <row r="26" spans="1:13" ht="12.2" customHeight="1" x14ac:dyDescent="0.15">
      <c r="A26" s="131"/>
      <c r="B26" s="265" t="s">
        <v>75</v>
      </c>
      <c r="C26" s="124"/>
      <c r="D26" s="125">
        <v>36082792</v>
      </c>
      <c r="E26" s="125">
        <v>35977302</v>
      </c>
      <c r="F26" s="125">
        <v>105490</v>
      </c>
      <c r="G26" s="297"/>
    </row>
    <row r="27" spans="1:13" ht="9.75" customHeight="1" x14ac:dyDescent="0.15">
      <c r="A27" s="131"/>
      <c r="B27" s="126"/>
      <c r="C27" s="151"/>
      <c r="D27" s="125"/>
      <c r="E27" s="125"/>
      <c r="F27" s="125"/>
      <c r="G27" s="297"/>
    </row>
    <row r="28" spans="1:13" ht="21.2" customHeight="1" x14ac:dyDescent="0.15">
      <c r="A28" s="131"/>
      <c r="B28" s="273" t="s">
        <v>76</v>
      </c>
      <c r="C28" s="151"/>
      <c r="D28" s="125"/>
      <c r="E28" s="125"/>
      <c r="F28" s="125"/>
      <c r="G28" s="297"/>
    </row>
    <row r="29" spans="1:13" ht="12.2" customHeight="1" x14ac:dyDescent="0.15">
      <c r="A29" s="117"/>
      <c r="B29" s="118" t="s">
        <v>193</v>
      </c>
      <c r="C29" s="149"/>
      <c r="D29" s="163">
        <v>163885463</v>
      </c>
      <c r="E29" s="163">
        <v>157477830</v>
      </c>
      <c r="F29" s="165">
        <v>6407633</v>
      </c>
      <c r="G29" s="293"/>
    </row>
    <row r="30" spans="1:13" ht="12.2" customHeight="1" x14ac:dyDescent="0.15">
      <c r="A30" s="117"/>
      <c r="B30" s="276"/>
      <c r="C30" s="149"/>
      <c r="D30" s="165"/>
      <c r="E30" s="165"/>
      <c r="F30" s="165"/>
      <c r="G30" s="299"/>
    </row>
    <row r="31" spans="1:13" ht="12.2" customHeight="1" x14ac:dyDescent="0.15">
      <c r="A31" s="117"/>
      <c r="B31" s="118" t="s">
        <v>204</v>
      </c>
      <c r="C31" s="149"/>
      <c r="D31" s="163">
        <v>160320680</v>
      </c>
      <c r="E31" s="163">
        <v>163885463</v>
      </c>
      <c r="F31" s="165">
        <v>-3564783</v>
      </c>
      <c r="G31" s="293"/>
    </row>
    <row r="32" spans="1:13" ht="12.2" customHeight="1" x14ac:dyDescent="0.15">
      <c r="A32" s="166"/>
      <c r="B32" s="111"/>
      <c r="C32" s="167"/>
      <c r="D32" s="165"/>
      <c r="E32" s="165"/>
      <c r="F32" s="165"/>
      <c r="G32" s="299"/>
    </row>
    <row r="33" spans="1:7" ht="12.2" customHeight="1" x14ac:dyDescent="0.15">
      <c r="A33" s="117"/>
      <c r="B33" s="118" t="s">
        <v>205</v>
      </c>
      <c r="C33" s="149"/>
      <c r="D33" s="121">
        <v>164513842</v>
      </c>
      <c r="E33" s="121">
        <v>160320680</v>
      </c>
      <c r="F33" s="121">
        <v>4193162</v>
      </c>
      <c r="G33" s="293"/>
    </row>
    <row r="34" spans="1:7" ht="12.2" customHeight="1" x14ac:dyDescent="0.15">
      <c r="A34" s="131"/>
      <c r="B34" s="126"/>
      <c r="C34" s="151"/>
      <c r="D34" s="125"/>
      <c r="E34" s="125"/>
      <c r="F34" s="125"/>
      <c r="G34" s="297"/>
    </row>
    <row r="35" spans="1:7" ht="12.2" customHeight="1" x14ac:dyDescent="0.15">
      <c r="A35" s="131"/>
      <c r="B35" s="265" t="s">
        <v>216</v>
      </c>
      <c r="C35" s="151"/>
      <c r="D35" s="300">
        <v>36737500</v>
      </c>
      <c r="E35" s="125">
        <v>37593392</v>
      </c>
      <c r="F35" s="125">
        <v>-855892</v>
      </c>
      <c r="G35" s="297"/>
    </row>
    <row r="36" spans="1:7" ht="12.2" customHeight="1" x14ac:dyDescent="0.15">
      <c r="A36" s="131"/>
      <c r="B36" s="265" t="s">
        <v>78</v>
      </c>
      <c r="C36" s="124"/>
      <c r="D36" s="300">
        <v>101678490</v>
      </c>
      <c r="E36" s="125">
        <v>100093657</v>
      </c>
      <c r="F36" s="125">
        <v>1584833</v>
      </c>
      <c r="G36" s="297"/>
    </row>
    <row r="37" spans="1:7" ht="12.2" customHeight="1" x14ac:dyDescent="0.15">
      <c r="A37" s="131"/>
      <c r="B37" s="265" t="s">
        <v>79</v>
      </c>
      <c r="C37" s="124"/>
      <c r="D37" s="300">
        <v>13899697</v>
      </c>
      <c r="E37" s="125">
        <v>12442591</v>
      </c>
      <c r="F37" s="125">
        <v>1457106</v>
      </c>
      <c r="G37" s="297"/>
    </row>
    <row r="38" spans="1:7" ht="12.2" customHeight="1" x14ac:dyDescent="0.15">
      <c r="A38" s="131"/>
      <c r="B38" s="265" t="s">
        <v>80</v>
      </c>
      <c r="C38" s="124"/>
      <c r="D38" s="300">
        <v>6494668</v>
      </c>
      <c r="E38" s="125">
        <v>5260580</v>
      </c>
      <c r="F38" s="125">
        <v>1234088</v>
      </c>
      <c r="G38" s="297"/>
    </row>
    <row r="39" spans="1:7" ht="12.2" customHeight="1" x14ac:dyDescent="0.15">
      <c r="A39" s="131"/>
      <c r="B39" s="265" t="s">
        <v>81</v>
      </c>
      <c r="C39" s="124"/>
      <c r="D39" s="300">
        <v>3240625</v>
      </c>
      <c r="E39" s="125">
        <v>2826650</v>
      </c>
      <c r="F39" s="125">
        <v>413975</v>
      </c>
      <c r="G39" s="297"/>
    </row>
    <row r="40" spans="1:7" ht="12.2" customHeight="1" x14ac:dyDescent="0.15">
      <c r="A40" s="131"/>
      <c r="B40" s="265" t="s">
        <v>82</v>
      </c>
      <c r="C40" s="124"/>
      <c r="D40" s="300">
        <v>2462862</v>
      </c>
      <c r="E40" s="125">
        <v>2103810</v>
      </c>
      <c r="F40" s="125">
        <v>359052</v>
      </c>
      <c r="G40" s="297"/>
    </row>
    <row r="41" spans="1:7" ht="4.7" customHeight="1" thickBot="1" x14ac:dyDescent="0.2">
      <c r="A41" s="132"/>
      <c r="B41" s="156"/>
      <c r="C41" s="295"/>
      <c r="D41" s="296"/>
      <c r="E41" s="296"/>
      <c r="F41" s="296"/>
    </row>
    <row r="42" spans="1:7" ht="14.25" customHeight="1" thickTop="1" x14ac:dyDescent="0.15">
      <c r="A42" s="301"/>
      <c r="B42" s="290"/>
    </row>
    <row r="43" spans="1:7" x14ac:dyDescent="0.15">
      <c r="B43" s="356"/>
      <c r="C43" s="357"/>
      <c r="D43" s="357"/>
    </row>
  </sheetData>
  <mergeCells count="1">
    <mergeCell ref="B43:D43"/>
  </mergeCells>
  <phoneticPr fontId="4"/>
  <printOptions horizontalCentered="1"/>
  <pageMargins left="0.59055118110236227" right="0.59055118110236227" top="1.1023622047244095" bottom="0.59055118110236227" header="0.78740157480314965" footer="0.51181102362204722"/>
  <pageSetup paperSize="9" scale="110" orientation="portrait" cellComments="asDisplayed" r:id="rId1"/>
  <headerFooter alignWithMargins="0">
    <oddHeader>&amp;L&amp;9　特別・企業会計歳入歳出予算額&amp;R&amp;9&amp;F（&amp;A）</oddHeader>
  </headerFooter>
  <colBreaks count="1" manualBreakCount="1">
    <brk id="6" max="4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E8614-5B74-45F2-B3F9-AF4788FAA58E}">
  <sheetPr codeName="Sheet6">
    <pageSetUpPr fitToPage="1"/>
  </sheetPr>
  <dimension ref="A1:M46"/>
  <sheetViews>
    <sheetView zoomScaleNormal="100" zoomScaleSheetLayoutView="100" workbookViewId="0"/>
  </sheetViews>
  <sheetFormatPr defaultColWidth="9.796875" defaultRowHeight="9.75" x14ac:dyDescent="0.15"/>
  <cols>
    <col min="1" max="1" width="1" style="110" customWidth="1"/>
    <col min="2" max="2" width="19.796875" style="110" customWidth="1"/>
    <col min="3" max="3" width="1.19921875" style="110" customWidth="1"/>
    <col min="4" max="5" width="23.3984375" style="110" customWidth="1"/>
    <col min="6" max="7" width="1" style="110" customWidth="1"/>
    <col min="8" max="8" width="23.3984375" style="110" customWidth="1"/>
    <col min="9" max="9" width="0.796875" style="110" customWidth="1"/>
    <col min="10" max="11" width="23.3984375" style="110" customWidth="1"/>
    <col min="12" max="16384" width="9.796875" style="110"/>
  </cols>
  <sheetData>
    <row r="1" spans="1:11" ht="14.25" customHeight="1" thickBot="1" x14ac:dyDescent="0.2">
      <c r="B1" s="111"/>
      <c r="C1" s="111"/>
      <c r="D1" s="111"/>
      <c r="E1" s="111"/>
      <c r="F1" s="111"/>
      <c r="G1" s="111"/>
      <c r="H1" s="111"/>
      <c r="I1" s="111"/>
      <c r="J1" s="111"/>
      <c r="K1" s="277" t="s">
        <v>153</v>
      </c>
    </row>
    <row r="2" spans="1:11" ht="17.100000000000001" customHeight="1" thickTop="1" x14ac:dyDescent="0.15">
      <c r="A2" s="112"/>
      <c r="B2" s="270" t="s">
        <v>154</v>
      </c>
      <c r="C2" s="275"/>
      <c r="D2" s="275" t="s">
        <v>155</v>
      </c>
      <c r="E2" s="269" t="s">
        <v>156</v>
      </c>
      <c r="F2" s="270"/>
      <c r="G2" s="269"/>
      <c r="H2" s="270" t="s">
        <v>154</v>
      </c>
      <c r="I2" s="275"/>
      <c r="J2" s="275" t="s">
        <v>155</v>
      </c>
      <c r="K2" s="269" t="s">
        <v>156</v>
      </c>
    </row>
    <row r="3" spans="1:11" ht="10.15" customHeight="1" x14ac:dyDescent="0.15">
      <c r="A3" s="113"/>
      <c r="B3" s="114"/>
      <c r="C3" s="115"/>
      <c r="D3" s="114"/>
      <c r="E3" s="114" t="s">
        <v>9</v>
      </c>
      <c r="F3" s="114"/>
      <c r="G3" s="116"/>
      <c r="H3" s="114"/>
      <c r="I3" s="115"/>
      <c r="J3" s="114" t="s">
        <v>157</v>
      </c>
      <c r="K3" s="114" t="s">
        <v>9</v>
      </c>
    </row>
    <row r="4" spans="1:11" ht="12.2" customHeight="1" x14ac:dyDescent="0.15">
      <c r="A4" s="117"/>
      <c r="B4" s="118" t="s">
        <v>158</v>
      </c>
      <c r="C4" s="119"/>
      <c r="D4" s="120" t="s">
        <v>159</v>
      </c>
      <c r="E4" s="121">
        <v>2105252976</v>
      </c>
      <c r="F4" s="122"/>
      <c r="G4" s="123"/>
      <c r="H4" s="265" t="s">
        <v>160</v>
      </c>
      <c r="I4" s="124"/>
      <c r="J4" s="302">
        <v>3107247.5</v>
      </c>
      <c r="K4" s="125">
        <v>512</v>
      </c>
    </row>
    <row r="5" spans="1:11" ht="10.15" customHeight="1" x14ac:dyDescent="0.15">
      <c r="A5" s="117"/>
      <c r="B5" s="276"/>
      <c r="C5" s="119"/>
      <c r="D5" s="120"/>
      <c r="E5" s="121"/>
      <c r="F5" s="126"/>
      <c r="G5" s="127"/>
      <c r="H5" s="265"/>
      <c r="I5" s="124"/>
      <c r="J5" s="128"/>
      <c r="K5" s="125"/>
    </row>
    <row r="6" spans="1:11" ht="12.2" customHeight="1" x14ac:dyDescent="0.15">
      <c r="A6" s="117"/>
      <c r="B6" s="118" t="s">
        <v>161</v>
      </c>
      <c r="C6" s="119"/>
      <c r="D6" s="120" t="s">
        <v>159</v>
      </c>
      <c r="E6" s="121">
        <v>2128664106</v>
      </c>
      <c r="F6" s="122"/>
      <c r="G6" s="123"/>
      <c r="H6" s="265" t="s">
        <v>162</v>
      </c>
      <c r="I6" s="124"/>
      <c r="J6" s="120" t="s">
        <v>163</v>
      </c>
      <c r="K6" s="125">
        <v>2253619</v>
      </c>
    </row>
    <row r="7" spans="1:11" ht="10.15" customHeight="1" x14ac:dyDescent="0.15">
      <c r="A7" s="117"/>
      <c r="B7" s="129"/>
      <c r="C7" s="119"/>
      <c r="D7" s="120"/>
      <c r="E7" s="121"/>
      <c r="F7" s="126"/>
      <c r="G7" s="127"/>
      <c r="H7" s="265"/>
      <c r="I7" s="124"/>
      <c r="J7" s="130" t="s">
        <v>164</v>
      </c>
      <c r="K7" s="125"/>
    </row>
    <row r="8" spans="1:11" ht="12.2" customHeight="1" x14ac:dyDescent="0.15">
      <c r="A8" s="117"/>
      <c r="B8" s="118" t="s">
        <v>165</v>
      </c>
      <c r="C8" s="119"/>
      <c r="D8" s="120" t="s">
        <v>166</v>
      </c>
      <c r="E8" s="121">
        <v>2098480509</v>
      </c>
      <c r="F8" s="122"/>
      <c r="G8" s="123"/>
      <c r="H8" s="265" t="s">
        <v>167</v>
      </c>
      <c r="I8" s="124"/>
      <c r="J8" s="302">
        <v>51655051.129999995</v>
      </c>
      <c r="K8" s="125">
        <v>662514</v>
      </c>
    </row>
    <row r="9" spans="1:11" ht="10.15" customHeight="1" x14ac:dyDescent="0.15">
      <c r="A9" s="131"/>
      <c r="B9" s="126"/>
      <c r="C9" s="124"/>
      <c r="D9" s="130" t="s">
        <v>164</v>
      </c>
      <c r="E9" s="125"/>
      <c r="F9" s="126"/>
      <c r="G9" s="127"/>
      <c r="H9" s="265"/>
      <c r="I9" s="124"/>
      <c r="J9" s="303"/>
      <c r="K9" s="125"/>
    </row>
    <row r="10" spans="1:11" ht="12.2" customHeight="1" x14ac:dyDescent="0.15">
      <c r="A10" s="131"/>
      <c r="B10" s="265" t="s">
        <v>168</v>
      </c>
      <c r="C10" s="124"/>
      <c r="D10" s="304">
        <v>105516457.81</v>
      </c>
      <c r="E10" s="125">
        <v>1364264839</v>
      </c>
      <c r="F10" s="122"/>
      <c r="G10" s="123"/>
      <c r="H10" s="265" t="s">
        <v>169</v>
      </c>
      <c r="I10" s="124"/>
      <c r="J10" s="305">
        <v>6136</v>
      </c>
      <c r="K10" s="120" t="s">
        <v>163</v>
      </c>
    </row>
    <row r="11" spans="1:11" ht="10.15" customHeight="1" x14ac:dyDescent="0.15">
      <c r="A11" s="131"/>
      <c r="B11" s="126"/>
      <c r="C11" s="124"/>
      <c r="D11" s="130" t="s">
        <v>170</v>
      </c>
      <c r="E11" s="125"/>
      <c r="F11" s="126"/>
      <c r="G11" s="127"/>
      <c r="H11" s="265"/>
      <c r="I11" s="124"/>
      <c r="J11" s="303"/>
      <c r="K11" s="125"/>
    </row>
    <row r="12" spans="1:11" ht="12.2" customHeight="1" x14ac:dyDescent="0.15">
      <c r="A12" s="131"/>
      <c r="B12" s="265" t="s">
        <v>171</v>
      </c>
      <c r="C12" s="124"/>
      <c r="D12" s="306">
        <v>77962757.180000007</v>
      </c>
      <c r="E12" s="307">
        <v>848995</v>
      </c>
      <c r="F12" s="122"/>
      <c r="G12" s="123"/>
      <c r="H12" s="265" t="s">
        <v>172</v>
      </c>
      <c r="I12" s="124"/>
      <c r="J12" s="305">
        <v>22</v>
      </c>
      <c r="K12" s="125">
        <v>20584168</v>
      </c>
    </row>
    <row r="13" spans="1:11" ht="10.15" customHeight="1" x14ac:dyDescent="0.15">
      <c r="A13" s="131"/>
      <c r="B13" s="126"/>
      <c r="C13" s="124"/>
      <c r="D13" s="130" t="s">
        <v>170</v>
      </c>
      <c r="E13" s="125"/>
      <c r="F13" s="126"/>
      <c r="G13" s="127"/>
      <c r="H13" s="126"/>
      <c r="I13" s="124"/>
      <c r="J13" s="303"/>
      <c r="K13" s="125"/>
    </row>
    <row r="14" spans="1:11" ht="10.15" customHeight="1" x14ac:dyDescent="0.15">
      <c r="A14" s="131"/>
      <c r="B14" s="265" t="s">
        <v>173</v>
      </c>
      <c r="C14" s="124"/>
      <c r="D14" s="308">
        <v>6656986.8200000003</v>
      </c>
      <c r="E14" s="125">
        <v>538656205</v>
      </c>
      <c r="F14" s="122"/>
      <c r="G14" s="123"/>
      <c r="H14" s="265" t="s">
        <v>174</v>
      </c>
      <c r="I14" s="124"/>
      <c r="J14" s="305">
        <v>78</v>
      </c>
      <c r="K14" s="125">
        <v>172058652</v>
      </c>
    </row>
    <row r="15" spans="1:11" ht="6" customHeight="1" thickBot="1" x14ac:dyDescent="0.2">
      <c r="A15" s="132"/>
      <c r="B15" s="133"/>
      <c r="C15" s="134"/>
      <c r="D15" s="133"/>
      <c r="E15" s="133"/>
      <c r="F15" s="133"/>
      <c r="G15" s="135"/>
      <c r="H15" s="133"/>
      <c r="I15" s="134"/>
      <c r="J15" s="133"/>
      <c r="K15" s="133"/>
    </row>
    <row r="16" spans="1:11" ht="4.7" customHeight="1" thickTop="1" x14ac:dyDescent="0.15">
      <c r="B16" s="111"/>
      <c r="C16" s="111"/>
      <c r="D16" s="111"/>
      <c r="E16" s="111"/>
      <c r="F16" s="111"/>
      <c r="G16" s="111"/>
      <c r="H16" s="111"/>
      <c r="I16" s="111"/>
      <c r="J16" s="111"/>
      <c r="K16" s="111"/>
    </row>
    <row r="17" spans="1:13" ht="11.25" thickBot="1" x14ac:dyDescent="0.2">
      <c r="B17" s="111"/>
      <c r="C17" s="111"/>
      <c r="D17" s="111"/>
      <c r="E17" s="111"/>
      <c r="F17" s="111"/>
      <c r="G17" s="111"/>
      <c r="H17" s="111"/>
      <c r="I17" s="111"/>
      <c r="J17" s="111"/>
      <c r="K17" s="111"/>
    </row>
    <row r="18" spans="1:13" ht="15" customHeight="1" thickTop="1" x14ac:dyDescent="0.15">
      <c r="A18" s="131"/>
      <c r="B18" s="359" t="s">
        <v>154</v>
      </c>
      <c r="C18" s="359"/>
      <c r="D18" s="359"/>
      <c r="E18" s="361" t="s">
        <v>175</v>
      </c>
      <c r="F18" s="266"/>
      <c r="G18" s="363" t="s">
        <v>176</v>
      </c>
      <c r="H18" s="364"/>
      <c r="I18" s="364"/>
      <c r="J18" s="364"/>
      <c r="K18" s="364"/>
    </row>
    <row r="19" spans="1:13" ht="15" customHeight="1" x14ac:dyDescent="0.15">
      <c r="A19" s="136"/>
      <c r="B19" s="360"/>
      <c r="C19" s="360"/>
      <c r="D19" s="360"/>
      <c r="E19" s="362"/>
      <c r="F19" s="267"/>
      <c r="G19" s="365" t="s">
        <v>168</v>
      </c>
      <c r="H19" s="366"/>
      <c r="I19" s="367"/>
      <c r="J19" s="278" t="s">
        <v>173</v>
      </c>
      <c r="K19" s="271" t="s">
        <v>177</v>
      </c>
    </row>
    <row r="20" spans="1:13" ht="12.2" customHeight="1" x14ac:dyDescent="0.15">
      <c r="A20" s="137"/>
      <c r="B20" s="138"/>
      <c r="C20" s="138"/>
      <c r="D20" s="138"/>
      <c r="E20" s="139" t="s">
        <v>9</v>
      </c>
      <c r="F20" s="277"/>
      <c r="G20" s="277"/>
      <c r="H20" s="277" t="s">
        <v>9</v>
      </c>
      <c r="I20" s="277"/>
      <c r="J20" s="277" t="s">
        <v>9</v>
      </c>
      <c r="K20" s="277" t="s">
        <v>9</v>
      </c>
    </row>
    <row r="21" spans="1:13" ht="12.2" customHeight="1" x14ac:dyDescent="0.15">
      <c r="A21" s="117"/>
      <c r="B21" s="111"/>
      <c r="C21" s="111"/>
      <c r="D21" s="118" t="s">
        <v>158</v>
      </c>
      <c r="E21" s="140">
        <v>2105252976</v>
      </c>
      <c r="F21" s="121"/>
      <c r="G21" s="121"/>
      <c r="H21" s="121">
        <v>1348325606</v>
      </c>
      <c r="I21" s="121"/>
      <c r="J21" s="121">
        <v>560467763</v>
      </c>
      <c r="K21" s="121">
        <v>196459607</v>
      </c>
    </row>
    <row r="22" spans="1:13" ht="12.2" customHeight="1" x14ac:dyDescent="0.15">
      <c r="A22" s="117"/>
      <c r="B22" s="111"/>
      <c r="C22" s="111"/>
      <c r="D22" s="276"/>
      <c r="E22" s="140"/>
      <c r="F22" s="121"/>
      <c r="G22" s="121"/>
      <c r="H22" s="121"/>
      <c r="I22" s="121"/>
      <c r="J22" s="121"/>
      <c r="K22" s="121"/>
    </row>
    <row r="23" spans="1:13" ht="12.2" customHeight="1" x14ac:dyDescent="0.15">
      <c r="A23" s="117"/>
      <c r="B23" s="111"/>
      <c r="C23" s="111"/>
      <c r="D23" s="118" t="s">
        <v>161</v>
      </c>
      <c r="E23" s="140">
        <v>2128664106</v>
      </c>
      <c r="F23" s="121"/>
      <c r="G23" s="121"/>
      <c r="H23" s="121">
        <v>1346527208</v>
      </c>
      <c r="I23" s="121"/>
      <c r="J23" s="121">
        <v>585843650</v>
      </c>
      <c r="K23" s="121">
        <v>196293248</v>
      </c>
    </row>
    <row r="24" spans="1:13" ht="12.2" customHeight="1" x14ac:dyDescent="0.15">
      <c r="A24" s="117"/>
      <c r="B24" s="111"/>
      <c r="C24" s="111"/>
      <c r="D24" s="129"/>
      <c r="E24" s="140"/>
      <c r="F24" s="121"/>
      <c r="G24" s="121"/>
      <c r="H24" s="121"/>
      <c r="I24" s="121"/>
      <c r="J24" s="121"/>
      <c r="K24" s="121"/>
    </row>
    <row r="25" spans="1:13" ht="12.2" customHeight="1" x14ac:dyDescent="0.15">
      <c r="A25" s="117"/>
      <c r="B25" s="111"/>
      <c r="C25" s="111"/>
      <c r="D25" s="118" t="s">
        <v>165</v>
      </c>
      <c r="E25" s="140">
        <v>2098480509</v>
      </c>
      <c r="F25" s="121"/>
      <c r="G25" s="121"/>
      <c r="H25" s="121">
        <v>1364264839</v>
      </c>
      <c r="I25" s="121"/>
      <c r="J25" s="121">
        <v>538656205</v>
      </c>
      <c r="K25" s="309">
        <v>195559465</v>
      </c>
      <c r="M25" s="141"/>
    </row>
    <row r="26" spans="1:13" ht="8.4499999999999993" customHeight="1" x14ac:dyDescent="0.15">
      <c r="A26" s="131"/>
      <c r="B26" s="126"/>
      <c r="C26" s="126"/>
      <c r="D26" s="126"/>
      <c r="E26" s="310"/>
      <c r="F26" s="125"/>
      <c r="G26" s="125"/>
      <c r="H26" s="125"/>
      <c r="I26" s="125"/>
      <c r="J26" s="125"/>
      <c r="K26" s="125"/>
    </row>
    <row r="27" spans="1:13" ht="12.2" customHeight="1" x14ac:dyDescent="0.15">
      <c r="A27" s="131"/>
      <c r="B27" s="358" t="s">
        <v>178</v>
      </c>
      <c r="C27" s="358"/>
      <c r="D27" s="358"/>
      <c r="E27" s="310">
        <v>54497262</v>
      </c>
      <c r="F27" s="125"/>
      <c r="G27" s="125"/>
      <c r="H27" s="125">
        <v>23227614</v>
      </c>
      <c r="I27" s="125"/>
      <c r="J27" s="125">
        <v>31269648</v>
      </c>
      <c r="K27" s="120" t="s">
        <v>163</v>
      </c>
    </row>
    <row r="28" spans="1:13" ht="7.5" customHeight="1" x14ac:dyDescent="0.15">
      <c r="A28" s="131"/>
      <c r="B28" s="265"/>
      <c r="C28" s="265"/>
      <c r="D28" s="265"/>
      <c r="E28" s="310"/>
      <c r="F28" s="125"/>
      <c r="G28" s="125"/>
      <c r="H28" s="142"/>
      <c r="I28" s="142"/>
      <c r="J28" s="125"/>
      <c r="K28" s="311"/>
    </row>
    <row r="29" spans="1:13" ht="12.2" customHeight="1" x14ac:dyDescent="0.15">
      <c r="A29" s="131"/>
      <c r="B29" s="265" t="s">
        <v>179</v>
      </c>
      <c r="C29" s="143"/>
      <c r="D29" s="143" t="s">
        <v>180</v>
      </c>
      <c r="E29" s="310">
        <v>150120631</v>
      </c>
      <c r="F29" s="125"/>
      <c r="G29" s="125"/>
      <c r="H29" s="125">
        <v>89186439</v>
      </c>
      <c r="I29" s="125"/>
      <c r="J29" s="125">
        <v>60934192</v>
      </c>
      <c r="K29" s="120" t="s">
        <v>163</v>
      </c>
    </row>
    <row r="30" spans="1:13" ht="12.2" customHeight="1" x14ac:dyDescent="0.15">
      <c r="A30" s="131"/>
      <c r="B30" s="265" t="s">
        <v>181</v>
      </c>
      <c r="C30" s="265"/>
      <c r="D30" s="265" t="s">
        <v>182</v>
      </c>
      <c r="E30" s="310">
        <v>77002978</v>
      </c>
      <c r="F30" s="125"/>
      <c r="G30" s="125"/>
      <c r="H30" s="125">
        <v>42708677</v>
      </c>
      <c r="I30" s="125"/>
      <c r="J30" s="125">
        <v>34294301</v>
      </c>
      <c r="K30" s="120" t="s">
        <v>163</v>
      </c>
    </row>
    <row r="31" spans="1:13" ht="8.4499999999999993" customHeight="1" x14ac:dyDescent="0.15">
      <c r="A31" s="131"/>
      <c r="B31" s="265"/>
      <c r="C31" s="265"/>
      <c r="D31" s="265"/>
      <c r="E31" s="310"/>
      <c r="F31" s="125"/>
      <c r="G31" s="125"/>
      <c r="H31" s="125"/>
      <c r="I31" s="125"/>
      <c r="J31" s="125"/>
      <c r="K31" s="311"/>
    </row>
    <row r="32" spans="1:13" ht="12.2" customHeight="1" x14ac:dyDescent="0.15">
      <c r="A32" s="131"/>
      <c r="B32" s="265"/>
      <c r="C32" s="265"/>
      <c r="D32" s="265" t="s">
        <v>183</v>
      </c>
      <c r="E32" s="310">
        <v>734318608</v>
      </c>
      <c r="F32" s="125"/>
      <c r="G32" s="125"/>
      <c r="H32" s="125">
        <v>550818794</v>
      </c>
      <c r="I32" s="125"/>
      <c r="J32" s="125">
        <v>183499814</v>
      </c>
      <c r="K32" s="120" t="s">
        <v>163</v>
      </c>
    </row>
    <row r="33" spans="1:11" ht="12.2" customHeight="1" x14ac:dyDescent="0.15">
      <c r="A33" s="131"/>
      <c r="B33" s="265" t="s">
        <v>184</v>
      </c>
      <c r="C33" s="265"/>
      <c r="D33" s="265" t="s">
        <v>185</v>
      </c>
      <c r="E33" s="310">
        <v>473486817</v>
      </c>
      <c r="F33" s="125"/>
      <c r="G33" s="125"/>
      <c r="H33" s="125">
        <v>346761517</v>
      </c>
      <c r="I33" s="125"/>
      <c r="J33" s="125">
        <v>126725300</v>
      </c>
      <c r="K33" s="120" t="s">
        <v>163</v>
      </c>
    </row>
    <row r="34" spans="1:11" ht="12.2" customHeight="1" x14ac:dyDescent="0.15">
      <c r="A34" s="131"/>
      <c r="B34" s="265"/>
      <c r="C34" s="265"/>
      <c r="D34" s="265" t="s">
        <v>186</v>
      </c>
      <c r="E34" s="310">
        <v>89233159</v>
      </c>
      <c r="F34" s="125"/>
      <c r="G34" s="125"/>
      <c r="H34" s="125">
        <v>82383690</v>
      </c>
      <c r="I34" s="125"/>
      <c r="J34" s="125">
        <v>6849469</v>
      </c>
      <c r="K34" s="120" t="s">
        <v>163</v>
      </c>
    </row>
    <row r="35" spans="1:11" ht="12.2" customHeight="1" x14ac:dyDescent="0.15">
      <c r="A35" s="131"/>
      <c r="B35" s="265"/>
      <c r="C35" s="265"/>
      <c r="D35" s="265" t="s">
        <v>182</v>
      </c>
      <c r="E35" s="310">
        <v>184368171</v>
      </c>
      <c r="F35" s="125"/>
      <c r="G35" s="125"/>
      <c r="H35" s="125">
        <v>100612881</v>
      </c>
      <c r="I35" s="125"/>
      <c r="J35" s="125">
        <v>83755290</v>
      </c>
      <c r="K35" s="120" t="s">
        <v>163</v>
      </c>
    </row>
    <row r="36" spans="1:11" ht="6.75" customHeight="1" x14ac:dyDescent="0.15">
      <c r="A36" s="131"/>
      <c r="B36" s="358"/>
      <c r="C36" s="358"/>
      <c r="D36" s="358"/>
      <c r="E36" s="310"/>
      <c r="F36" s="125"/>
      <c r="G36" s="125"/>
      <c r="H36" s="125"/>
      <c r="I36" s="125"/>
      <c r="J36" s="311"/>
      <c r="K36" s="311"/>
    </row>
    <row r="37" spans="1:11" ht="12.2" customHeight="1" x14ac:dyDescent="0.15">
      <c r="A37" s="131"/>
      <c r="B37" s="358" t="s">
        <v>187</v>
      </c>
      <c r="C37" s="358"/>
      <c r="D37" s="368"/>
      <c r="E37" s="310">
        <v>846267</v>
      </c>
      <c r="F37" s="125"/>
      <c r="G37" s="125"/>
      <c r="H37" s="125">
        <v>846267</v>
      </c>
      <c r="I37" s="125"/>
      <c r="J37" s="311" t="s">
        <v>163</v>
      </c>
      <c r="K37" s="120" t="s">
        <v>163</v>
      </c>
    </row>
    <row r="38" spans="1:11" ht="12.2" customHeight="1" x14ac:dyDescent="0.15">
      <c r="A38" s="131"/>
      <c r="B38" s="358" t="s">
        <v>188</v>
      </c>
      <c r="C38" s="358"/>
      <c r="D38" s="358"/>
      <c r="E38" s="310">
        <v>139047151</v>
      </c>
      <c r="F38" s="125"/>
      <c r="G38" s="125"/>
      <c r="H38" s="125">
        <v>127718960</v>
      </c>
      <c r="I38" s="125"/>
      <c r="J38" s="125">
        <v>11328191</v>
      </c>
      <c r="K38" s="120" t="s">
        <v>163</v>
      </c>
    </row>
    <row r="39" spans="1:11" ht="12.2" customHeight="1" x14ac:dyDescent="0.15">
      <c r="A39" s="131"/>
      <c r="B39" s="358" t="s">
        <v>160</v>
      </c>
      <c r="C39" s="358"/>
      <c r="D39" s="358"/>
      <c r="E39" s="310">
        <v>512</v>
      </c>
      <c r="F39" s="125"/>
      <c r="G39" s="125"/>
      <c r="H39" s="120" t="s">
        <v>163</v>
      </c>
      <c r="I39" s="311"/>
      <c r="J39" s="120" t="s">
        <v>163</v>
      </c>
      <c r="K39" s="311">
        <v>512</v>
      </c>
    </row>
    <row r="40" spans="1:11" ht="12.2" customHeight="1" x14ac:dyDescent="0.15">
      <c r="A40" s="131"/>
      <c r="B40" s="358" t="s">
        <v>162</v>
      </c>
      <c r="C40" s="358"/>
      <c r="D40" s="358"/>
      <c r="E40" s="310">
        <v>2253619</v>
      </c>
      <c r="F40" s="125"/>
      <c r="G40" s="125"/>
      <c r="H40" s="120" t="s">
        <v>163</v>
      </c>
      <c r="I40" s="311"/>
      <c r="J40" s="120" t="s">
        <v>163</v>
      </c>
      <c r="K40" s="125">
        <v>2253619</v>
      </c>
    </row>
    <row r="41" spans="1:11" ht="12.2" customHeight="1" x14ac:dyDescent="0.15">
      <c r="A41" s="131"/>
      <c r="B41" s="358" t="s">
        <v>167</v>
      </c>
      <c r="C41" s="358"/>
      <c r="D41" s="358"/>
      <c r="E41" s="310">
        <v>662514</v>
      </c>
      <c r="F41" s="125"/>
      <c r="G41" s="125"/>
      <c r="H41" s="120" t="s">
        <v>163</v>
      </c>
      <c r="I41" s="311"/>
      <c r="J41" s="120" t="s">
        <v>163</v>
      </c>
      <c r="K41" s="125">
        <v>662514</v>
      </c>
    </row>
    <row r="42" spans="1:11" ht="12.2" customHeight="1" x14ac:dyDescent="0.15">
      <c r="A42" s="131"/>
      <c r="B42" s="358" t="s">
        <v>169</v>
      </c>
      <c r="C42" s="358"/>
      <c r="D42" s="358"/>
      <c r="E42" s="312" t="s">
        <v>159</v>
      </c>
      <c r="F42" s="311"/>
      <c r="G42" s="311"/>
      <c r="H42" s="120" t="s">
        <v>163</v>
      </c>
      <c r="I42" s="311"/>
      <c r="J42" s="120" t="s">
        <v>163</v>
      </c>
      <c r="K42" s="311" t="s">
        <v>159</v>
      </c>
    </row>
    <row r="43" spans="1:11" ht="12.2" customHeight="1" x14ac:dyDescent="0.15">
      <c r="A43" s="131"/>
      <c r="B43" s="358" t="s">
        <v>172</v>
      </c>
      <c r="C43" s="358"/>
      <c r="D43" s="358"/>
      <c r="E43" s="310">
        <v>20584168</v>
      </c>
      <c r="F43" s="125"/>
      <c r="G43" s="125"/>
      <c r="H43" s="120" t="s">
        <v>163</v>
      </c>
      <c r="I43" s="311"/>
      <c r="J43" s="120" t="s">
        <v>163</v>
      </c>
      <c r="K43" s="125">
        <v>20584168</v>
      </c>
    </row>
    <row r="44" spans="1:11" ht="12.2" customHeight="1" x14ac:dyDescent="0.15">
      <c r="A44" s="131"/>
      <c r="B44" s="358" t="s">
        <v>174</v>
      </c>
      <c r="C44" s="358"/>
      <c r="D44" s="358"/>
      <c r="E44" s="310">
        <v>172058652</v>
      </c>
      <c r="F44" s="125"/>
      <c r="G44" s="125"/>
      <c r="H44" s="311" t="s">
        <v>163</v>
      </c>
      <c r="I44" s="311"/>
      <c r="J44" s="311" t="s">
        <v>163</v>
      </c>
      <c r="K44" s="125">
        <v>172058652</v>
      </c>
    </row>
    <row r="45" spans="1:11" ht="4.7" customHeight="1" thickBot="1" x14ac:dyDescent="0.2">
      <c r="A45" s="132"/>
      <c r="B45" s="133"/>
      <c r="C45" s="133"/>
      <c r="D45" s="133"/>
      <c r="E45" s="135"/>
      <c r="F45" s="133"/>
      <c r="G45" s="133"/>
      <c r="H45" s="133"/>
      <c r="I45" s="133"/>
      <c r="J45" s="133"/>
      <c r="K45" s="133"/>
    </row>
    <row r="46" spans="1:11" ht="4.7" customHeight="1" thickTop="1" x14ac:dyDescent="0.15"/>
  </sheetData>
  <mergeCells count="14">
    <mergeCell ref="B43:D43"/>
    <mergeCell ref="B44:D44"/>
    <mergeCell ref="B37:D37"/>
    <mergeCell ref="B38:D38"/>
    <mergeCell ref="B39:D39"/>
    <mergeCell ref="B40:D40"/>
    <mergeCell ref="B41:D41"/>
    <mergeCell ref="B42:D42"/>
    <mergeCell ref="B36:D36"/>
    <mergeCell ref="B18:D19"/>
    <mergeCell ref="E18:E19"/>
    <mergeCell ref="G18:K18"/>
    <mergeCell ref="G19:I19"/>
    <mergeCell ref="B27:D27"/>
  </mergeCells>
  <phoneticPr fontId="4"/>
  <pageMargins left="0.9055118110236221" right="0.70866141732283472" top="0.74803149606299213" bottom="0.74803149606299213" header="0.31496062992125984" footer="0.31496062992125984"/>
  <pageSetup paperSize="9" scale="94" fitToHeight="0" orientation="portrait" r:id="rId1"/>
  <headerFooter>
    <oddHeader>&amp;L&amp;9県有財産現在高&amp;R&amp;9&amp;F (&amp;A)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018E5-7455-437E-AD99-FFE7874F1C16}">
  <sheetPr codeName="Sheet7">
    <pageSetUpPr fitToPage="1"/>
  </sheetPr>
  <dimension ref="A1:N60"/>
  <sheetViews>
    <sheetView zoomScaleNormal="100" zoomScaleSheetLayoutView="100" workbookViewId="0"/>
  </sheetViews>
  <sheetFormatPr defaultColWidth="8.3984375" defaultRowHeight="9.75" x14ac:dyDescent="0.15"/>
  <cols>
    <col min="1" max="1" width="1" style="110" customWidth="1"/>
    <col min="2" max="2" width="14.19921875" style="110" customWidth="1"/>
    <col min="3" max="3" width="1" style="290" customWidth="1"/>
    <col min="4" max="5" width="28" style="290" bestFit="1" customWidth="1"/>
    <col min="6" max="6" width="24.3984375" style="290" bestFit="1" customWidth="1"/>
    <col min="7" max="7" width="28" style="290" bestFit="1" customWidth="1"/>
    <col min="8" max="8" width="27.3984375" style="290" bestFit="1" customWidth="1"/>
    <col min="9" max="9" width="22" style="290" customWidth="1"/>
    <col min="10" max="10" width="22.59765625" style="290" bestFit="1" customWidth="1"/>
    <col min="11" max="11" width="24.3984375" style="290" bestFit="1" customWidth="1"/>
    <col min="12" max="12" width="28" style="290" bestFit="1" customWidth="1"/>
    <col min="13" max="13" width="24.3984375" style="290" bestFit="1" customWidth="1"/>
    <col min="14" max="14" width="28" style="290" bestFit="1" customWidth="1"/>
    <col min="15" max="15" width="13" style="290" customWidth="1"/>
    <col min="16" max="16384" width="8.3984375" style="290"/>
  </cols>
  <sheetData>
    <row r="1" spans="1:14" s="110" customFormat="1" ht="13.5" customHeight="1" thickBot="1" x14ac:dyDescent="0.2">
      <c r="B1" s="126" t="s">
        <v>51</v>
      </c>
      <c r="C1" s="111"/>
      <c r="D1" s="111"/>
      <c r="E1" s="111"/>
      <c r="F1" s="111"/>
      <c r="G1" s="111"/>
      <c r="H1" s="111"/>
      <c r="I1" s="111"/>
      <c r="J1" s="111"/>
      <c r="K1" s="111"/>
      <c r="L1" s="111"/>
      <c r="M1" s="111"/>
      <c r="N1" s="277" t="s">
        <v>231</v>
      </c>
    </row>
    <row r="2" spans="1:14" s="110" customFormat="1" ht="14.25" customHeight="1" thickTop="1" x14ac:dyDescent="0.15">
      <c r="A2" s="157"/>
      <c r="B2" s="359" t="s">
        <v>232</v>
      </c>
      <c r="C2" s="191"/>
      <c r="D2" s="361" t="s">
        <v>233</v>
      </c>
      <c r="E2" s="359"/>
      <c r="F2" s="359"/>
      <c r="G2" s="192"/>
      <c r="H2" s="193"/>
      <c r="I2" s="194" t="s">
        <v>234</v>
      </c>
      <c r="J2" s="194"/>
      <c r="K2" s="194"/>
      <c r="L2" s="193"/>
      <c r="M2" s="193"/>
      <c r="N2" s="193"/>
    </row>
    <row r="3" spans="1:14" s="110" customFormat="1" ht="5.0999999999999996" customHeight="1" x14ac:dyDescent="0.15">
      <c r="A3" s="131"/>
      <c r="B3" s="378"/>
      <c r="C3" s="124"/>
      <c r="D3" s="373"/>
      <c r="E3" s="378"/>
      <c r="F3" s="378"/>
      <c r="G3" s="372" t="s">
        <v>235</v>
      </c>
      <c r="H3" s="195"/>
      <c r="I3" s="126"/>
      <c r="J3" s="379" t="s">
        <v>236</v>
      </c>
      <c r="K3" s="369" t="s">
        <v>19</v>
      </c>
      <c r="L3" s="369" t="s">
        <v>237</v>
      </c>
      <c r="M3" s="369" t="s">
        <v>238</v>
      </c>
      <c r="N3" s="372" t="s">
        <v>177</v>
      </c>
    </row>
    <row r="4" spans="1:14" s="110" customFormat="1" ht="4.5" customHeight="1" x14ac:dyDescent="0.15">
      <c r="A4" s="131"/>
      <c r="B4" s="378"/>
      <c r="C4" s="124"/>
      <c r="D4" s="362"/>
      <c r="E4" s="360"/>
      <c r="F4" s="360"/>
      <c r="G4" s="370"/>
      <c r="H4" s="374" t="s">
        <v>239</v>
      </c>
      <c r="I4" s="376" t="s">
        <v>240</v>
      </c>
      <c r="J4" s="370"/>
      <c r="K4" s="380"/>
      <c r="L4" s="370"/>
      <c r="M4" s="370"/>
      <c r="N4" s="373"/>
    </row>
    <row r="5" spans="1:14" s="110" customFormat="1" ht="15" customHeight="1" x14ac:dyDescent="0.15">
      <c r="A5" s="136"/>
      <c r="B5" s="360"/>
      <c r="C5" s="196"/>
      <c r="D5" s="278" t="s">
        <v>241</v>
      </c>
      <c r="E5" s="278" t="s">
        <v>242</v>
      </c>
      <c r="F5" s="271" t="s">
        <v>243</v>
      </c>
      <c r="G5" s="371"/>
      <c r="H5" s="375"/>
      <c r="I5" s="377"/>
      <c r="J5" s="371"/>
      <c r="K5" s="377"/>
      <c r="L5" s="371"/>
      <c r="M5" s="371"/>
      <c r="N5" s="362"/>
    </row>
    <row r="6" spans="1:14" ht="5.25" customHeight="1" x14ac:dyDescent="0.15">
      <c r="A6" s="131"/>
      <c r="B6" s="273"/>
      <c r="C6" s="197"/>
      <c r="D6" s="198"/>
      <c r="E6" s="198"/>
      <c r="F6" s="198"/>
      <c r="G6" s="199"/>
      <c r="H6" s="200"/>
      <c r="I6" s="201"/>
      <c r="J6" s="273"/>
      <c r="K6" s="142"/>
      <c r="L6" s="273"/>
      <c r="M6" s="273"/>
      <c r="N6" s="273"/>
    </row>
    <row r="7" spans="1:14" s="313" customFormat="1" ht="13.15" customHeight="1" x14ac:dyDescent="0.15">
      <c r="B7" s="276" t="s">
        <v>244</v>
      </c>
      <c r="C7" s="149"/>
      <c r="D7" s="202">
        <v>4619829494</v>
      </c>
      <c r="E7" s="202">
        <v>4492337113</v>
      </c>
      <c r="F7" s="202">
        <v>99342914</v>
      </c>
      <c r="G7" s="202">
        <v>1934218789</v>
      </c>
      <c r="H7" s="202">
        <v>991989276</v>
      </c>
      <c r="I7" s="202">
        <v>695264698</v>
      </c>
      <c r="J7" s="202">
        <v>12631480</v>
      </c>
      <c r="K7" s="202">
        <v>129350911</v>
      </c>
      <c r="L7" s="202">
        <v>1273573662</v>
      </c>
      <c r="M7" s="202">
        <v>288535619</v>
      </c>
      <c r="N7" s="202">
        <v>981519033</v>
      </c>
    </row>
    <row r="8" spans="1:14" s="313" customFormat="1" ht="13.15" customHeight="1" x14ac:dyDescent="0.15">
      <c r="A8" s="117"/>
      <c r="B8" s="276" t="s">
        <v>59</v>
      </c>
      <c r="C8" s="149"/>
      <c r="D8" s="202">
        <v>4483661904</v>
      </c>
      <c r="E8" s="202">
        <v>4376487755</v>
      </c>
      <c r="F8" s="202">
        <v>75696206</v>
      </c>
      <c r="G8" s="202">
        <v>1974573843</v>
      </c>
      <c r="H8" s="202">
        <v>1014839109</v>
      </c>
      <c r="I8" s="202">
        <v>708955830</v>
      </c>
      <c r="J8" s="202">
        <v>11689364</v>
      </c>
      <c r="K8" s="202">
        <v>138632931</v>
      </c>
      <c r="L8" s="202">
        <v>1188706018</v>
      </c>
      <c r="M8" s="202">
        <v>286639212</v>
      </c>
      <c r="N8" s="202">
        <v>883420536</v>
      </c>
    </row>
    <row r="9" spans="1:14" s="313" customFormat="1" ht="13.15" customHeight="1" x14ac:dyDescent="0.15">
      <c r="A9" s="117"/>
      <c r="B9" s="276" t="s">
        <v>60</v>
      </c>
      <c r="C9" s="149"/>
      <c r="D9" s="314">
        <v>4652425770</v>
      </c>
      <c r="E9" s="202">
        <v>4541180031</v>
      </c>
      <c r="F9" s="202">
        <v>87976414</v>
      </c>
      <c r="G9" s="202">
        <v>1989129056</v>
      </c>
      <c r="H9" s="202">
        <v>1005790607</v>
      </c>
      <c r="I9" s="202">
        <v>728398537</v>
      </c>
      <c r="J9" s="202">
        <v>63714082</v>
      </c>
      <c r="K9" s="202">
        <v>154703337</v>
      </c>
      <c r="L9" s="202">
        <v>1215042598</v>
      </c>
      <c r="M9" s="202">
        <v>265664618</v>
      </c>
      <c r="N9" s="202">
        <v>964172079</v>
      </c>
    </row>
    <row r="10" spans="1:14" s="313" customFormat="1" ht="13.15" customHeight="1" x14ac:dyDescent="0.15">
      <c r="A10" s="131"/>
      <c r="B10" s="126"/>
      <c r="C10" s="151"/>
      <c r="D10" s="314"/>
      <c r="E10" s="315"/>
      <c r="F10" s="315"/>
      <c r="G10" s="315"/>
      <c r="H10" s="315"/>
      <c r="I10" s="315"/>
      <c r="J10" s="315"/>
      <c r="K10" s="315"/>
      <c r="L10" s="315"/>
      <c r="M10" s="315"/>
      <c r="N10" s="202"/>
    </row>
    <row r="11" spans="1:14" s="313" customFormat="1" ht="13.15" customHeight="1" x14ac:dyDescent="0.15">
      <c r="A11" s="117"/>
      <c r="B11" s="203" t="s">
        <v>245</v>
      </c>
      <c r="C11" s="149"/>
      <c r="D11" s="314">
        <v>4510555450</v>
      </c>
      <c r="E11" s="202">
        <v>4406952569</v>
      </c>
      <c r="F11" s="202">
        <v>81251483</v>
      </c>
      <c r="G11" s="202">
        <v>1933319696</v>
      </c>
      <c r="H11" s="202">
        <v>984564365</v>
      </c>
      <c r="I11" s="202">
        <v>700824942</v>
      </c>
      <c r="J11" s="202">
        <v>62109745</v>
      </c>
      <c r="K11" s="202">
        <v>138668494</v>
      </c>
      <c r="L11" s="202">
        <v>1189767487</v>
      </c>
      <c r="M11" s="202">
        <v>260243912</v>
      </c>
      <c r="N11" s="202">
        <v>926446116</v>
      </c>
    </row>
    <row r="12" spans="1:14" s="313" customFormat="1" ht="13.15" customHeight="1" x14ac:dyDescent="0.15">
      <c r="A12" s="117"/>
      <c r="B12" s="203" t="s">
        <v>246</v>
      </c>
      <c r="C12" s="149"/>
      <c r="D12" s="314">
        <v>141870320</v>
      </c>
      <c r="E12" s="202">
        <v>134227462</v>
      </c>
      <c r="F12" s="202">
        <v>6724931</v>
      </c>
      <c r="G12" s="202">
        <v>55809360</v>
      </c>
      <c r="H12" s="202">
        <v>21226242</v>
      </c>
      <c r="I12" s="202">
        <v>27573595</v>
      </c>
      <c r="J12" s="202">
        <v>1604337</v>
      </c>
      <c r="K12" s="202">
        <v>16034843</v>
      </c>
      <c r="L12" s="202">
        <v>25275111</v>
      </c>
      <c r="M12" s="202">
        <v>5420706</v>
      </c>
      <c r="N12" s="202">
        <v>37725963</v>
      </c>
    </row>
    <row r="13" spans="1:14" s="313" customFormat="1" ht="13.15" customHeight="1" x14ac:dyDescent="0.15">
      <c r="A13" s="117"/>
      <c r="B13" s="203"/>
      <c r="C13" s="149"/>
      <c r="D13" s="314"/>
      <c r="E13" s="202"/>
      <c r="F13" s="202"/>
      <c r="G13" s="202"/>
      <c r="H13" s="202"/>
      <c r="I13" s="202"/>
      <c r="J13" s="202"/>
      <c r="K13" s="202"/>
      <c r="L13" s="202"/>
      <c r="M13" s="202"/>
      <c r="N13" s="202"/>
    </row>
    <row r="14" spans="1:14" s="313" customFormat="1" ht="10.5" customHeight="1" x14ac:dyDescent="0.15">
      <c r="A14" s="131"/>
      <c r="B14" s="265" t="s">
        <v>247</v>
      </c>
      <c r="C14" s="124"/>
      <c r="D14" s="316">
        <v>2055885110</v>
      </c>
      <c r="E14" s="315">
        <v>2025762829</v>
      </c>
      <c r="F14" s="315">
        <v>17460697</v>
      </c>
      <c r="G14" s="315">
        <v>893707735</v>
      </c>
      <c r="H14" s="315">
        <v>481811490</v>
      </c>
      <c r="I14" s="315">
        <v>299873125</v>
      </c>
      <c r="J14" s="315">
        <v>28134136</v>
      </c>
      <c r="K14" s="315">
        <v>48814285</v>
      </c>
      <c r="L14" s="315">
        <v>539466149</v>
      </c>
      <c r="M14" s="315">
        <v>109571020</v>
      </c>
      <c r="N14" s="315">
        <v>436191785</v>
      </c>
    </row>
    <row r="15" spans="1:14" s="313" customFormat="1" ht="10.5" customHeight="1" x14ac:dyDescent="0.15">
      <c r="A15" s="131"/>
      <c r="B15" s="265" t="s">
        <v>248</v>
      </c>
      <c r="C15" s="124"/>
      <c r="D15" s="316">
        <v>821547303</v>
      </c>
      <c r="E15" s="315">
        <v>811845119</v>
      </c>
      <c r="F15" s="315">
        <v>6728187</v>
      </c>
      <c r="G15" s="315">
        <v>390944061</v>
      </c>
      <c r="H15" s="315">
        <v>204469410</v>
      </c>
      <c r="I15" s="315">
        <v>136363452</v>
      </c>
      <c r="J15" s="315">
        <v>11754610</v>
      </c>
      <c r="K15" s="315">
        <v>380625</v>
      </c>
      <c r="L15" s="315">
        <v>214446795</v>
      </c>
      <c r="M15" s="315">
        <v>58284000</v>
      </c>
      <c r="N15" s="315">
        <v>145737212</v>
      </c>
    </row>
    <row r="16" spans="1:14" s="313" customFormat="1" ht="10.5" customHeight="1" x14ac:dyDescent="0.15">
      <c r="A16" s="131"/>
      <c r="B16" s="265" t="s">
        <v>249</v>
      </c>
      <c r="C16" s="124"/>
      <c r="D16" s="316">
        <v>362646868</v>
      </c>
      <c r="E16" s="315">
        <v>352271790</v>
      </c>
      <c r="F16" s="315">
        <v>9197668</v>
      </c>
      <c r="G16" s="315">
        <v>137316400</v>
      </c>
      <c r="H16" s="315">
        <v>67033975</v>
      </c>
      <c r="I16" s="315">
        <v>49560949</v>
      </c>
      <c r="J16" s="315">
        <v>5491556</v>
      </c>
      <c r="K16" s="315">
        <v>29606311</v>
      </c>
      <c r="L16" s="315">
        <v>103293295</v>
      </c>
      <c r="M16" s="315">
        <v>18603000</v>
      </c>
      <c r="N16" s="315">
        <v>68336306</v>
      </c>
    </row>
    <row r="17" spans="1:14" s="313" customFormat="1" ht="10.5" customHeight="1" x14ac:dyDescent="0.15">
      <c r="A17" s="131"/>
      <c r="B17" s="265" t="s">
        <v>250</v>
      </c>
      <c r="C17" s="124"/>
      <c r="D17" s="316">
        <v>177320498</v>
      </c>
      <c r="E17" s="315">
        <v>171315612</v>
      </c>
      <c r="F17" s="315">
        <v>5708492</v>
      </c>
      <c r="G17" s="315">
        <v>61033305</v>
      </c>
      <c r="H17" s="315">
        <v>24974832</v>
      </c>
      <c r="I17" s="315">
        <v>26239841</v>
      </c>
      <c r="J17" s="315">
        <v>2084753</v>
      </c>
      <c r="K17" s="315">
        <v>20264131</v>
      </c>
      <c r="L17" s="315">
        <v>45474376</v>
      </c>
      <c r="M17" s="315">
        <v>10533800</v>
      </c>
      <c r="N17" s="315">
        <v>37930133</v>
      </c>
    </row>
    <row r="18" spans="1:14" s="313" customFormat="1" ht="10.5" customHeight="1" x14ac:dyDescent="0.15">
      <c r="A18" s="131"/>
      <c r="B18" s="265" t="s">
        <v>251</v>
      </c>
      <c r="C18" s="124"/>
      <c r="D18" s="316">
        <v>111362703</v>
      </c>
      <c r="E18" s="315">
        <v>107390503</v>
      </c>
      <c r="F18" s="315">
        <v>3087710</v>
      </c>
      <c r="G18" s="315">
        <v>46669345</v>
      </c>
      <c r="H18" s="315">
        <v>19575534</v>
      </c>
      <c r="I18" s="315">
        <v>21736388</v>
      </c>
      <c r="J18" s="315">
        <v>1453058</v>
      </c>
      <c r="K18" s="315">
        <v>2198086</v>
      </c>
      <c r="L18" s="315">
        <v>29889267</v>
      </c>
      <c r="M18" s="315">
        <v>7137513</v>
      </c>
      <c r="N18" s="315">
        <v>24015434</v>
      </c>
    </row>
    <row r="19" spans="1:14" s="313" customFormat="1" ht="10.5" customHeight="1" x14ac:dyDescent="0.15">
      <c r="A19" s="131"/>
      <c r="B19" s="265"/>
      <c r="C19" s="124"/>
      <c r="D19" s="316"/>
      <c r="E19" s="315"/>
      <c r="F19" s="315"/>
      <c r="G19" s="315"/>
      <c r="H19" s="315"/>
      <c r="I19" s="315"/>
      <c r="J19" s="315"/>
      <c r="K19" s="315"/>
      <c r="L19" s="315"/>
      <c r="M19" s="315"/>
      <c r="N19" s="315"/>
    </row>
    <row r="20" spans="1:14" s="313" customFormat="1" ht="10.5" customHeight="1" x14ac:dyDescent="0.15">
      <c r="A20" s="131"/>
      <c r="B20" s="265" t="s">
        <v>252</v>
      </c>
      <c r="C20" s="124"/>
      <c r="D20" s="316">
        <v>77638084</v>
      </c>
      <c r="E20" s="315">
        <v>73710447</v>
      </c>
      <c r="F20" s="315">
        <v>3235760</v>
      </c>
      <c r="G20" s="315">
        <v>37255314</v>
      </c>
      <c r="H20" s="315">
        <v>19050009</v>
      </c>
      <c r="I20" s="315">
        <v>13776468</v>
      </c>
      <c r="J20" s="315">
        <v>928409</v>
      </c>
      <c r="K20" s="315">
        <v>21466</v>
      </c>
      <c r="L20" s="315">
        <v>17641045</v>
      </c>
      <c r="M20" s="315">
        <v>2617400</v>
      </c>
      <c r="N20" s="315">
        <v>19174450</v>
      </c>
    </row>
    <row r="21" spans="1:14" s="313" customFormat="1" ht="10.5" customHeight="1" x14ac:dyDescent="0.15">
      <c r="A21" s="131"/>
      <c r="B21" s="265" t="s">
        <v>253</v>
      </c>
      <c r="C21" s="124"/>
      <c r="D21" s="316">
        <v>183133453</v>
      </c>
      <c r="E21" s="315">
        <v>175874683</v>
      </c>
      <c r="F21" s="315">
        <v>6562998</v>
      </c>
      <c r="G21" s="315">
        <v>86837235</v>
      </c>
      <c r="H21" s="315">
        <v>41156438</v>
      </c>
      <c r="I21" s="315">
        <v>33503795</v>
      </c>
      <c r="J21" s="315">
        <v>2602016</v>
      </c>
      <c r="K21" s="315">
        <v>63583</v>
      </c>
      <c r="L21" s="315">
        <v>49000689</v>
      </c>
      <c r="M21" s="315">
        <v>7558800</v>
      </c>
      <c r="N21" s="315">
        <v>37071130</v>
      </c>
    </row>
    <row r="22" spans="1:14" s="313" customFormat="1" ht="10.5" customHeight="1" x14ac:dyDescent="0.15">
      <c r="A22" s="131"/>
      <c r="B22" s="265" t="s">
        <v>254</v>
      </c>
      <c r="C22" s="124"/>
      <c r="D22" s="316">
        <v>89578834</v>
      </c>
      <c r="E22" s="315">
        <v>85952451</v>
      </c>
      <c r="F22" s="315">
        <v>3414527</v>
      </c>
      <c r="G22" s="315">
        <v>32471850</v>
      </c>
      <c r="H22" s="315">
        <v>13522167</v>
      </c>
      <c r="I22" s="315">
        <v>15141239</v>
      </c>
      <c r="J22" s="315">
        <v>1031553</v>
      </c>
      <c r="K22" s="315">
        <v>4289483</v>
      </c>
      <c r="L22" s="315">
        <v>23645492</v>
      </c>
      <c r="M22" s="315">
        <v>6231985</v>
      </c>
      <c r="N22" s="315">
        <v>21908471</v>
      </c>
    </row>
    <row r="23" spans="1:14" s="313" customFormat="1" ht="10.5" customHeight="1" x14ac:dyDescent="0.15">
      <c r="A23" s="131"/>
      <c r="B23" s="265" t="s">
        <v>255</v>
      </c>
      <c r="C23" s="124"/>
      <c r="D23" s="316">
        <v>104548786</v>
      </c>
      <c r="E23" s="315">
        <v>99566622</v>
      </c>
      <c r="F23" s="315">
        <v>4580255</v>
      </c>
      <c r="G23" s="315">
        <v>39181460</v>
      </c>
      <c r="H23" s="315">
        <v>18928667</v>
      </c>
      <c r="I23" s="315">
        <v>14980420</v>
      </c>
      <c r="J23" s="315">
        <v>1491122</v>
      </c>
      <c r="K23" s="315">
        <v>4456209</v>
      </c>
      <c r="L23" s="315">
        <v>25724338</v>
      </c>
      <c r="M23" s="315">
        <v>10947099</v>
      </c>
      <c r="N23" s="315">
        <v>22748558</v>
      </c>
    </row>
    <row r="24" spans="1:14" s="313" customFormat="1" ht="10.5" customHeight="1" x14ac:dyDescent="0.15">
      <c r="A24" s="131"/>
      <c r="B24" s="265" t="s">
        <v>256</v>
      </c>
      <c r="C24" s="124"/>
      <c r="D24" s="316">
        <v>26280816</v>
      </c>
      <c r="E24" s="315">
        <v>24262278</v>
      </c>
      <c r="F24" s="315">
        <v>1946309</v>
      </c>
      <c r="G24" s="315">
        <v>9894751</v>
      </c>
      <c r="H24" s="315">
        <v>5528594</v>
      </c>
      <c r="I24" s="315">
        <v>3410442</v>
      </c>
      <c r="J24" s="315">
        <v>309215</v>
      </c>
      <c r="K24" s="315">
        <v>2553329</v>
      </c>
      <c r="L24" s="315">
        <v>5684658</v>
      </c>
      <c r="M24" s="315">
        <v>1041110</v>
      </c>
      <c r="N24" s="315">
        <v>6797753</v>
      </c>
    </row>
    <row r="25" spans="1:14" s="313" customFormat="1" ht="10.5" customHeight="1" x14ac:dyDescent="0.15">
      <c r="A25" s="131"/>
      <c r="B25" s="265"/>
      <c r="C25" s="124"/>
      <c r="D25" s="316"/>
      <c r="E25" s="315"/>
      <c r="F25" s="315"/>
      <c r="G25" s="315"/>
      <c r="H25" s="315"/>
      <c r="I25" s="315"/>
      <c r="J25" s="315"/>
      <c r="K25" s="315"/>
      <c r="L25" s="315"/>
      <c r="M25" s="315"/>
      <c r="N25" s="315"/>
    </row>
    <row r="26" spans="1:14" s="313" customFormat="1" ht="10.5" customHeight="1" x14ac:dyDescent="0.15">
      <c r="A26" s="131"/>
      <c r="B26" s="265" t="s">
        <v>257</v>
      </c>
      <c r="C26" s="124"/>
      <c r="D26" s="316">
        <v>21678678</v>
      </c>
      <c r="E26" s="315">
        <v>20966789</v>
      </c>
      <c r="F26" s="315">
        <v>392908</v>
      </c>
      <c r="G26" s="315">
        <v>5322031</v>
      </c>
      <c r="H26" s="315">
        <v>2238392</v>
      </c>
      <c r="I26" s="315">
        <v>2159943</v>
      </c>
      <c r="J26" s="315">
        <v>194222</v>
      </c>
      <c r="K26" s="315">
        <v>5479022</v>
      </c>
      <c r="L26" s="315">
        <v>4962243</v>
      </c>
      <c r="M26" s="315">
        <v>1748492</v>
      </c>
      <c r="N26" s="315">
        <v>3972668</v>
      </c>
    </row>
    <row r="27" spans="1:14" s="313" customFormat="1" ht="10.5" customHeight="1" x14ac:dyDescent="0.15">
      <c r="A27" s="131"/>
      <c r="B27" s="265" t="s">
        <v>258</v>
      </c>
      <c r="C27" s="124"/>
      <c r="D27" s="316">
        <v>62689567</v>
      </c>
      <c r="E27" s="315">
        <v>59677650</v>
      </c>
      <c r="F27" s="315">
        <v>2926080</v>
      </c>
      <c r="G27" s="315">
        <v>22325079</v>
      </c>
      <c r="H27" s="315">
        <v>9768286</v>
      </c>
      <c r="I27" s="315">
        <v>9524736</v>
      </c>
      <c r="J27" s="315">
        <v>875260</v>
      </c>
      <c r="K27" s="315">
        <v>6500965</v>
      </c>
      <c r="L27" s="315">
        <v>18573711</v>
      </c>
      <c r="M27" s="315">
        <v>2461300</v>
      </c>
      <c r="N27" s="315">
        <v>11953252</v>
      </c>
    </row>
    <row r="28" spans="1:14" s="313" customFormat="1" ht="10.5" customHeight="1" x14ac:dyDescent="0.15">
      <c r="A28" s="131"/>
      <c r="B28" s="265" t="s">
        <v>259</v>
      </c>
      <c r="C28" s="124"/>
      <c r="D28" s="316">
        <v>115079049</v>
      </c>
      <c r="E28" s="315">
        <v>109487991</v>
      </c>
      <c r="F28" s="315">
        <v>5262532</v>
      </c>
      <c r="G28" s="315">
        <v>47704582</v>
      </c>
      <c r="H28" s="315">
        <v>21129122</v>
      </c>
      <c r="I28" s="315">
        <v>21336707</v>
      </c>
      <c r="J28" s="315">
        <v>1256029</v>
      </c>
      <c r="K28" s="315">
        <v>98439</v>
      </c>
      <c r="L28" s="315">
        <v>26861941</v>
      </c>
      <c r="M28" s="315">
        <v>13025000</v>
      </c>
      <c r="N28" s="315">
        <v>26133058</v>
      </c>
    </row>
    <row r="29" spans="1:14" s="313" customFormat="1" ht="10.5" customHeight="1" x14ac:dyDescent="0.15">
      <c r="A29" s="131"/>
      <c r="B29" s="265" t="s">
        <v>260</v>
      </c>
      <c r="C29" s="124"/>
      <c r="D29" s="316">
        <v>93817761</v>
      </c>
      <c r="E29" s="315">
        <v>90620561</v>
      </c>
      <c r="F29" s="315">
        <v>3144080</v>
      </c>
      <c r="G29" s="315">
        <v>38321558</v>
      </c>
      <c r="H29" s="315">
        <v>18433674</v>
      </c>
      <c r="I29" s="315">
        <v>15396742</v>
      </c>
      <c r="J29" s="315">
        <v>1496271</v>
      </c>
      <c r="K29" s="315">
        <v>3399257</v>
      </c>
      <c r="L29" s="315">
        <v>30515242</v>
      </c>
      <c r="M29" s="315">
        <v>2667694</v>
      </c>
      <c r="N29" s="315">
        <v>17417739</v>
      </c>
    </row>
    <row r="30" spans="1:14" s="313" customFormat="1" ht="10.5" customHeight="1" x14ac:dyDescent="0.15">
      <c r="A30" s="131"/>
      <c r="B30" s="265" t="s">
        <v>261</v>
      </c>
      <c r="C30" s="124"/>
      <c r="D30" s="316">
        <v>40800178</v>
      </c>
      <c r="E30" s="315">
        <v>38399804</v>
      </c>
      <c r="F30" s="315">
        <v>2106816</v>
      </c>
      <c r="G30" s="315">
        <v>17205135</v>
      </c>
      <c r="H30" s="315">
        <v>7719806</v>
      </c>
      <c r="I30" s="315">
        <v>7562129</v>
      </c>
      <c r="J30" s="315">
        <v>586008</v>
      </c>
      <c r="K30" s="315">
        <v>1667117</v>
      </c>
      <c r="L30" s="315">
        <v>11324953</v>
      </c>
      <c r="M30" s="315">
        <v>1888300</v>
      </c>
      <c r="N30" s="315">
        <v>8128665</v>
      </c>
    </row>
    <row r="31" spans="1:14" s="313" customFormat="1" ht="10.5" customHeight="1" x14ac:dyDescent="0.15">
      <c r="A31" s="131"/>
      <c r="B31" s="265"/>
      <c r="C31" s="124"/>
      <c r="D31" s="316"/>
      <c r="E31" s="315"/>
      <c r="F31" s="315"/>
      <c r="G31" s="315"/>
      <c r="H31" s="315"/>
      <c r="I31" s="315"/>
      <c r="J31" s="315"/>
      <c r="K31" s="315"/>
      <c r="L31" s="315"/>
      <c r="M31" s="315"/>
      <c r="N31" s="315"/>
    </row>
    <row r="32" spans="1:14" s="313" customFormat="1" ht="10.5" customHeight="1" x14ac:dyDescent="0.15">
      <c r="A32" s="131"/>
      <c r="B32" s="265" t="s">
        <v>262</v>
      </c>
      <c r="C32" s="124"/>
      <c r="D32" s="316">
        <v>57588635</v>
      </c>
      <c r="E32" s="315">
        <v>55611373</v>
      </c>
      <c r="F32" s="315">
        <v>1443098</v>
      </c>
      <c r="G32" s="315">
        <v>26316344</v>
      </c>
      <c r="H32" s="315">
        <v>11656748</v>
      </c>
      <c r="I32" s="315">
        <v>11804823</v>
      </c>
      <c r="J32" s="315">
        <v>871367</v>
      </c>
      <c r="K32" s="315">
        <v>53523</v>
      </c>
      <c r="L32" s="315">
        <v>14972239</v>
      </c>
      <c r="M32" s="315">
        <v>2448900</v>
      </c>
      <c r="N32" s="315">
        <v>12926262</v>
      </c>
    </row>
    <row r="33" spans="1:14" s="313" customFormat="1" ht="10.5" customHeight="1" x14ac:dyDescent="0.15">
      <c r="A33" s="131"/>
      <c r="B33" s="265" t="s">
        <v>263</v>
      </c>
      <c r="C33" s="124"/>
      <c r="D33" s="316">
        <v>53499218</v>
      </c>
      <c r="E33" s="315">
        <v>51101397</v>
      </c>
      <c r="F33" s="315">
        <v>2001775</v>
      </c>
      <c r="G33" s="315">
        <v>20137468</v>
      </c>
      <c r="H33" s="315">
        <v>8994380</v>
      </c>
      <c r="I33" s="315">
        <v>8794819</v>
      </c>
      <c r="J33" s="315">
        <v>795169</v>
      </c>
      <c r="K33" s="315">
        <v>4578279</v>
      </c>
      <c r="L33" s="315">
        <v>14450938</v>
      </c>
      <c r="M33" s="315">
        <v>1689300</v>
      </c>
      <c r="N33" s="315">
        <v>11848064</v>
      </c>
    </row>
    <row r="34" spans="1:14" s="313" customFormat="1" ht="10.5" customHeight="1" x14ac:dyDescent="0.15">
      <c r="A34" s="131"/>
      <c r="B34" s="265" t="s">
        <v>264</v>
      </c>
      <c r="C34" s="124"/>
      <c r="D34" s="316">
        <v>20426948</v>
      </c>
      <c r="E34" s="315">
        <v>19511190</v>
      </c>
      <c r="F34" s="315">
        <v>860616</v>
      </c>
      <c r="G34" s="315">
        <v>6792682</v>
      </c>
      <c r="H34" s="315">
        <v>2764788</v>
      </c>
      <c r="I34" s="315">
        <v>3260842</v>
      </c>
      <c r="J34" s="315">
        <v>225632</v>
      </c>
      <c r="K34" s="315">
        <v>2076209</v>
      </c>
      <c r="L34" s="315">
        <v>4288115</v>
      </c>
      <c r="M34" s="315">
        <v>532614</v>
      </c>
      <c r="N34" s="315">
        <v>6511696</v>
      </c>
    </row>
    <row r="35" spans="1:14" s="313" customFormat="1" ht="10.5" customHeight="1" x14ac:dyDescent="0.15">
      <c r="A35" s="131"/>
      <c r="B35" s="265" t="s">
        <v>265</v>
      </c>
      <c r="C35" s="124"/>
      <c r="D35" s="316">
        <v>35032961</v>
      </c>
      <c r="E35" s="315">
        <v>33623480</v>
      </c>
      <c r="F35" s="315">
        <v>1190975</v>
      </c>
      <c r="G35" s="315">
        <v>13883361</v>
      </c>
      <c r="H35" s="315">
        <v>5808053</v>
      </c>
      <c r="I35" s="315">
        <v>6398082</v>
      </c>
      <c r="J35" s="315">
        <v>529359</v>
      </c>
      <c r="K35" s="315">
        <v>2168175</v>
      </c>
      <c r="L35" s="315">
        <v>9552001</v>
      </c>
      <c r="M35" s="315">
        <v>1256585</v>
      </c>
      <c r="N35" s="315">
        <v>7643480</v>
      </c>
    </row>
    <row r="36" spans="1:14" s="313" customFormat="1" ht="10.5" customHeight="1" x14ac:dyDescent="0.15">
      <c r="A36" s="131"/>
      <c r="B36" s="265"/>
      <c r="C36" s="124"/>
      <c r="D36" s="316"/>
      <c r="E36" s="315"/>
      <c r="F36" s="315"/>
      <c r="G36" s="315"/>
      <c r="H36" s="315"/>
      <c r="I36" s="315"/>
      <c r="J36" s="315"/>
      <c r="K36" s="315"/>
      <c r="L36" s="315"/>
      <c r="M36" s="315"/>
      <c r="N36" s="315"/>
    </row>
    <row r="37" spans="1:14" s="313" customFormat="1" ht="10.5" customHeight="1" x14ac:dyDescent="0.15">
      <c r="A37" s="131"/>
      <c r="B37" s="265" t="s">
        <v>266</v>
      </c>
      <c r="C37" s="124"/>
      <c r="D37" s="316">
        <v>14392115</v>
      </c>
      <c r="E37" s="315">
        <v>13553003</v>
      </c>
      <c r="F37" s="315">
        <v>776544</v>
      </c>
      <c r="G37" s="315">
        <v>5976361</v>
      </c>
      <c r="H37" s="315">
        <v>3055557</v>
      </c>
      <c r="I37" s="315">
        <v>2212003</v>
      </c>
      <c r="J37" s="315">
        <v>163024</v>
      </c>
      <c r="K37" s="315">
        <v>1440492</v>
      </c>
      <c r="L37" s="315">
        <v>2746325</v>
      </c>
      <c r="M37" s="315">
        <v>603296</v>
      </c>
      <c r="N37" s="315">
        <v>3462617</v>
      </c>
    </row>
    <row r="38" spans="1:14" s="313" customFormat="1" ht="10.5" customHeight="1" x14ac:dyDescent="0.15">
      <c r="A38" s="131"/>
      <c r="B38" s="265" t="s">
        <v>267</v>
      </c>
      <c r="C38" s="124"/>
      <c r="D38" s="316">
        <v>21909065</v>
      </c>
      <c r="E38" s="315">
        <v>20371441</v>
      </c>
      <c r="F38" s="315">
        <v>1445752</v>
      </c>
      <c r="G38" s="315">
        <v>9440262</v>
      </c>
      <c r="H38" s="315">
        <v>3382634</v>
      </c>
      <c r="I38" s="315">
        <v>4783052</v>
      </c>
      <c r="J38" s="315">
        <v>315941</v>
      </c>
      <c r="K38" s="315">
        <v>5983</v>
      </c>
      <c r="L38" s="315">
        <v>4628179</v>
      </c>
      <c r="M38" s="315">
        <v>887100</v>
      </c>
      <c r="N38" s="315">
        <v>6631600</v>
      </c>
    </row>
    <row r="39" spans="1:14" s="313" customFormat="1" ht="10.5" customHeight="1" x14ac:dyDescent="0.15">
      <c r="A39" s="131"/>
      <c r="B39" s="265" t="s">
        <v>268</v>
      </c>
      <c r="C39" s="124"/>
      <c r="D39" s="316">
        <v>13094624</v>
      </c>
      <c r="E39" s="315">
        <v>12457973</v>
      </c>
      <c r="F39" s="315">
        <v>610932</v>
      </c>
      <c r="G39" s="315">
        <v>4815786</v>
      </c>
      <c r="H39" s="315">
        <v>2439965</v>
      </c>
      <c r="I39" s="315">
        <v>2122740</v>
      </c>
      <c r="J39" s="315">
        <v>176474</v>
      </c>
      <c r="K39" s="315">
        <v>1897557</v>
      </c>
      <c r="L39" s="315">
        <v>2530816</v>
      </c>
      <c r="M39" s="315">
        <v>331900</v>
      </c>
      <c r="N39" s="315">
        <v>3342091</v>
      </c>
    </row>
    <row r="40" spans="1:14" s="313" customFormat="1" ht="10.5" customHeight="1" x14ac:dyDescent="0.15">
      <c r="A40" s="131"/>
      <c r="B40" s="265" t="s">
        <v>269</v>
      </c>
      <c r="C40" s="124"/>
      <c r="D40" s="316">
        <v>10486357</v>
      </c>
      <c r="E40" s="315">
        <v>10095561</v>
      </c>
      <c r="F40" s="315">
        <v>370581</v>
      </c>
      <c r="G40" s="315">
        <v>3322370</v>
      </c>
      <c r="H40" s="315">
        <v>1762110</v>
      </c>
      <c r="I40" s="315">
        <v>1368292</v>
      </c>
      <c r="J40" s="315">
        <v>150666</v>
      </c>
      <c r="K40" s="317">
        <v>2280810</v>
      </c>
      <c r="L40" s="315">
        <v>2076116</v>
      </c>
      <c r="M40" s="315">
        <v>376300</v>
      </c>
      <c r="N40" s="315">
        <v>2280095</v>
      </c>
    </row>
    <row r="41" spans="1:14" s="313" customFormat="1" ht="10.5" customHeight="1" x14ac:dyDescent="0.15">
      <c r="A41" s="131"/>
      <c r="B41" s="265" t="s">
        <v>270</v>
      </c>
      <c r="C41" s="124"/>
      <c r="D41" s="316">
        <v>4964987</v>
      </c>
      <c r="E41" s="315">
        <v>4608702</v>
      </c>
      <c r="F41" s="315">
        <v>344553</v>
      </c>
      <c r="G41" s="315">
        <v>2711234</v>
      </c>
      <c r="H41" s="315">
        <v>1114039</v>
      </c>
      <c r="I41" s="315">
        <v>1441600</v>
      </c>
      <c r="J41" s="315">
        <v>47139</v>
      </c>
      <c r="K41" s="315">
        <v>313097</v>
      </c>
      <c r="L41" s="315">
        <v>774786</v>
      </c>
      <c r="M41" s="315">
        <v>0</v>
      </c>
      <c r="N41" s="315">
        <v>1118731</v>
      </c>
    </row>
    <row r="42" spans="1:14" s="313" customFormat="1" ht="10.5" customHeight="1" x14ac:dyDescent="0.15">
      <c r="A42" s="131"/>
      <c r="B42" s="265"/>
      <c r="C42" s="124"/>
      <c r="D42" s="316"/>
      <c r="E42" s="315"/>
      <c r="F42" s="315"/>
      <c r="G42" s="315"/>
      <c r="H42" s="315"/>
      <c r="I42" s="315"/>
      <c r="J42" s="315"/>
      <c r="K42" s="315"/>
      <c r="L42" s="315"/>
      <c r="M42" s="315"/>
      <c r="N42" s="315"/>
    </row>
    <row r="43" spans="1:14" s="313" customFormat="1" ht="10.5" customHeight="1" x14ac:dyDescent="0.15">
      <c r="A43" s="131"/>
      <c r="B43" s="265" t="s">
        <v>271</v>
      </c>
      <c r="C43" s="124"/>
      <c r="D43" s="316">
        <v>6881045</v>
      </c>
      <c r="E43" s="315">
        <v>6441026</v>
      </c>
      <c r="F43" s="315">
        <v>399247</v>
      </c>
      <c r="G43" s="315">
        <v>2668647</v>
      </c>
      <c r="H43" s="315">
        <v>1009699</v>
      </c>
      <c r="I43" s="315">
        <v>1461602</v>
      </c>
      <c r="J43" s="315">
        <v>109451</v>
      </c>
      <c r="K43" s="315">
        <v>1319810</v>
      </c>
      <c r="L43" s="315">
        <v>1542207</v>
      </c>
      <c r="M43" s="315">
        <v>20000</v>
      </c>
      <c r="N43" s="315">
        <v>1220930</v>
      </c>
    </row>
    <row r="44" spans="1:14" s="313" customFormat="1" ht="10.5" customHeight="1" x14ac:dyDescent="0.15">
      <c r="A44" s="131"/>
      <c r="B44" s="265" t="s">
        <v>272</v>
      </c>
      <c r="C44" s="124"/>
      <c r="D44" s="316">
        <v>6039732</v>
      </c>
      <c r="E44" s="315">
        <v>5535865</v>
      </c>
      <c r="F44" s="315">
        <v>395466</v>
      </c>
      <c r="G44" s="315">
        <v>1532945</v>
      </c>
      <c r="H44" s="315">
        <v>666318</v>
      </c>
      <c r="I44" s="315">
        <v>783795</v>
      </c>
      <c r="J44" s="315">
        <v>55348</v>
      </c>
      <c r="K44" s="315">
        <v>1483181</v>
      </c>
      <c r="L44" s="315">
        <v>1176894</v>
      </c>
      <c r="M44" s="315">
        <v>223500</v>
      </c>
      <c r="N44" s="315">
        <v>1567864</v>
      </c>
    </row>
    <row r="45" spans="1:14" s="313" customFormat="1" ht="10.5" customHeight="1" x14ac:dyDescent="0.15">
      <c r="A45" s="131"/>
      <c r="B45" s="265" t="s">
        <v>273</v>
      </c>
      <c r="C45" s="124"/>
      <c r="D45" s="316">
        <v>6220745</v>
      </c>
      <c r="E45" s="315">
        <v>6010945</v>
      </c>
      <c r="F45" s="315">
        <v>188973</v>
      </c>
      <c r="G45" s="315">
        <v>1608022</v>
      </c>
      <c r="H45" s="315">
        <v>578182</v>
      </c>
      <c r="I45" s="315">
        <v>829895</v>
      </c>
      <c r="J45" s="315">
        <v>49438</v>
      </c>
      <c r="K45" s="315">
        <v>1910005</v>
      </c>
      <c r="L45" s="315">
        <v>921058</v>
      </c>
      <c r="M45" s="315">
        <v>212792</v>
      </c>
      <c r="N45" s="315">
        <v>1519430</v>
      </c>
    </row>
    <row r="46" spans="1:14" s="313" customFormat="1" ht="10.5" customHeight="1" x14ac:dyDescent="0.15">
      <c r="A46" s="131"/>
      <c r="B46" s="265" t="s">
        <v>274</v>
      </c>
      <c r="C46" s="124"/>
      <c r="D46" s="316">
        <v>8873884</v>
      </c>
      <c r="E46" s="315">
        <v>8174409</v>
      </c>
      <c r="F46" s="315">
        <v>559271</v>
      </c>
      <c r="G46" s="315">
        <v>3528370</v>
      </c>
      <c r="H46" s="315">
        <v>1880508</v>
      </c>
      <c r="I46" s="315">
        <v>1468274</v>
      </c>
      <c r="J46" s="315">
        <v>120123</v>
      </c>
      <c r="K46" s="315">
        <v>714922</v>
      </c>
      <c r="L46" s="315">
        <v>1878300</v>
      </c>
      <c r="M46" s="315">
        <v>560400</v>
      </c>
      <c r="N46" s="315">
        <v>2071769</v>
      </c>
    </row>
    <row r="47" spans="1:14" s="313" customFormat="1" ht="10.5" customHeight="1" x14ac:dyDescent="0.15">
      <c r="A47" s="131"/>
      <c r="B47" s="265" t="s">
        <v>275</v>
      </c>
      <c r="C47" s="124"/>
      <c r="D47" s="316">
        <v>14593810</v>
      </c>
      <c r="E47" s="315">
        <v>14108803</v>
      </c>
      <c r="F47" s="315">
        <v>394750</v>
      </c>
      <c r="G47" s="315">
        <v>6382697</v>
      </c>
      <c r="H47" s="315">
        <v>928250</v>
      </c>
      <c r="I47" s="315">
        <v>4551646</v>
      </c>
      <c r="J47" s="315">
        <v>48280</v>
      </c>
      <c r="K47" s="315">
        <v>70756</v>
      </c>
      <c r="L47" s="315">
        <v>1215309</v>
      </c>
      <c r="M47" s="315">
        <v>1556000</v>
      </c>
      <c r="N47" s="315">
        <v>5320768</v>
      </c>
    </row>
    <row r="48" spans="1:14" s="313" customFormat="1" ht="10.5" customHeight="1" x14ac:dyDescent="0.15">
      <c r="A48" s="131"/>
      <c r="B48" s="265"/>
      <c r="C48" s="124"/>
      <c r="D48" s="316"/>
      <c r="E48" s="315"/>
      <c r="F48" s="315"/>
      <c r="G48" s="315"/>
      <c r="H48" s="315"/>
      <c r="I48" s="315"/>
      <c r="J48" s="315"/>
      <c r="K48" s="315"/>
      <c r="L48" s="315"/>
      <c r="M48" s="315"/>
      <c r="N48" s="315"/>
    </row>
    <row r="49" spans="1:14" s="313" customFormat="1" ht="10.5" customHeight="1" x14ac:dyDescent="0.15">
      <c r="A49" s="131"/>
      <c r="B49" s="265" t="s">
        <v>276</v>
      </c>
      <c r="C49" s="124"/>
      <c r="D49" s="316">
        <v>4215075</v>
      </c>
      <c r="E49" s="315">
        <v>3930122</v>
      </c>
      <c r="F49" s="315">
        <v>284802</v>
      </c>
      <c r="G49" s="315">
        <v>903221</v>
      </c>
      <c r="H49" s="315">
        <v>369369</v>
      </c>
      <c r="I49" s="315">
        <v>469504</v>
      </c>
      <c r="J49" s="315">
        <v>29086</v>
      </c>
      <c r="K49" s="315">
        <v>1649067</v>
      </c>
      <c r="L49" s="315">
        <v>561555</v>
      </c>
      <c r="M49" s="315">
        <v>127518</v>
      </c>
      <c r="N49" s="315">
        <v>944628</v>
      </c>
    </row>
    <row r="50" spans="1:14" s="313" customFormat="1" ht="10.5" customHeight="1" x14ac:dyDescent="0.15">
      <c r="A50" s="131"/>
      <c r="B50" s="265" t="s">
        <v>277</v>
      </c>
      <c r="C50" s="124"/>
      <c r="D50" s="316">
        <v>11616278</v>
      </c>
      <c r="E50" s="315">
        <v>11051797</v>
      </c>
      <c r="F50" s="315">
        <v>451637</v>
      </c>
      <c r="G50" s="315">
        <v>3788624</v>
      </c>
      <c r="H50" s="315">
        <v>1392782</v>
      </c>
      <c r="I50" s="315">
        <v>1727238</v>
      </c>
      <c r="J50" s="315">
        <v>102613</v>
      </c>
      <c r="K50" s="315">
        <v>2134254</v>
      </c>
      <c r="L50" s="315">
        <v>1571013</v>
      </c>
      <c r="M50" s="315">
        <v>171300</v>
      </c>
      <c r="N50" s="315">
        <v>3848474</v>
      </c>
    </row>
    <row r="51" spans="1:14" s="313" customFormat="1" ht="10.5" customHeight="1" x14ac:dyDescent="0.15">
      <c r="A51" s="131"/>
      <c r="B51" s="265" t="s">
        <v>278</v>
      </c>
      <c r="C51" s="124"/>
      <c r="D51" s="316">
        <v>15692971</v>
      </c>
      <c r="E51" s="315">
        <v>15129524</v>
      </c>
      <c r="F51" s="315">
        <v>408847</v>
      </c>
      <c r="G51" s="315">
        <v>7902846</v>
      </c>
      <c r="H51" s="315">
        <v>2503331</v>
      </c>
      <c r="I51" s="315">
        <v>4182941</v>
      </c>
      <c r="J51" s="315">
        <v>222317</v>
      </c>
      <c r="K51" s="315">
        <v>281780</v>
      </c>
      <c r="L51" s="315">
        <v>3281518</v>
      </c>
      <c r="M51" s="315">
        <v>337900</v>
      </c>
      <c r="N51" s="315">
        <v>3666610</v>
      </c>
    </row>
    <row r="52" spans="1:14" s="313" customFormat="1" ht="10.5" customHeight="1" x14ac:dyDescent="0.15">
      <c r="A52" s="131"/>
      <c r="B52" s="265" t="s">
        <v>279</v>
      </c>
      <c r="C52" s="124"/>
      <c r="D52" s="316">
        <v>2889632</v>
      </c>
      <c r="E52" s="315">
        <v>2758291</v>
      </c>
      <c r="F52" s="315">
        <v>93576</v>
      </c>
      <c r="G52" s="315">
        <v>1227975</v>
      </c>
      <c r="H52" s="315">
        <v>143498</v>
      </c>
      <c r="I52" s="315">
        <v>171013</v>
      </c>
      <c r="J52" s="315">
        <v>14437</v>
      </c>
      <c r="K52" s="315">
        <v>533129</v>
      </c>
      <c r="L52" s="315">
        <v>371035</v>
      </c>
      <c r="M52" s="315">
        <v>12700</v>
      </c>
      <c r="N52" s="315">
        <v>730356</v>
      </c>
    </row>
    <row r="53" spans="1:14" ht="4.5" customHeight="1" thickBot="1" x14ac:dyDescent="0.2">
      <c r="A53" s="132"/>
      <c r="B53" s="133"/>
      <c r="C53" s="154"/>
      <c r="D53" s="155"/>
      <c r="E53" s="155"/>
      <c r="F53" s="155"/>
      <c r="G53" s="155"/>
      <c r="H53" s="155"/>
      <c r="I53" s="155"/>
      <c r="J53" s="155"/>
      <c r="K53" s="155"/>
      <c r="L53" s="155"/>
      <c r="M53" s="155"/>
      <c r="N53" s="155"/>
    </row>
    <row r="54" spans="1:14" s="110" customFormat="1" ht="11.25" thickTop="1" x14ac:dyDescent="0.15">
      <c r="A54" s="126" t="s">
        <v>280</v>
      </c>
      <c r="B54" s="111"/>
      <c r="C54" s="111"/>
      <c r="D54" s="111"/>
      <c r="E54" s="111"/>
      <c r="F54" s="111"/>
      <c r="G54" s="111"/>
      <c r="H54" s="111"/>
      <c r="I54" s="126" t="s">
        <v>281</v>
      </c>
      <c r="J54" s="111"/>
      <c r="K54" s="111"/>
      <c r="L54" s="111"/>
      <c r="M54" s="111"/>
      <c r="N54" s="111"/>
    </row>
    <row r="55" spans="1:14" s="110" customFormat="1" ht="10.5" customHeight="1" x14ac:dyDescent="0.15">
      <c r="A55" s="126" t="s">
        <v>282</v>
      </c>
      <c r="B55" s="111"/>
      <c r="C55" s="111"/>
      <c r="D55" s="111"/>
      <c r="E55" s="111"/>
      <c r="F55" s="111"/>
      <c r="G55" s="111"/>
      <c r="H55" s="111"/>
      <c r="I55" s="126" t="s">
        <v>415</v>
      </c>
      <c r="J55" s="111"/>
      <c r="K55" s="111"/>
      <c r="L55" s="111"/>
      <c r="M55" s="111"/>
      <c r="N55" s="111"/>
    </row>
    <row r="56" spans="1:14" s="110" customFormat="1" ht="10.5" customHeight="1" x14ac:dyDescent="0.15">
      <c r="A56" s="126" t="s">
        <v>283</v>
      </c>
      <c r="B56" s="111"/>
      <c r="C56" s="111"/>
      <c r="D56" s="111"/>
      <c r="E56" s="111"/>
      <c r="F56" s="111"/>
      <c r="G56" s="111"/>
      <c r="H56" s="111"/>
      <c r="I56" s="126" t="s">
        <v>284</v>
      </c>
      <c r="J56" s="111"/>
      <c r="K56" s="111"/>
      <c r="L56" s="111"/>
      <c r="M56" s="111"/>
      <c r="N56" s="111"/>
    </row>
    <row r="57" spans="1:14" s="110" customFormat="1" ht="10.5" customHeight="1" x14ac:dyDescent="0.15">
      <c r="A57" s="126" t="s">
        <v>285</v>
      </c>
      <c r="B57" s="111"/>
      <c r="C57" s="111"/>
      <c r="D57" s="111"/>
      <c r="E57" s="111"/>
      <c r="F57" s="111"/>
      <c r="G57" s="111"/>
      <c r="H57" s="111"/>
      <c r="I57" s="126" t="s">
        <v>286</v>
      </c>
      <c r="J57" s="111"/>
      <c r="K57" s="111"/>
      <c r="L57" s="111"/>
      <c r="M57" s="111"/>
      <c r="N57" s="111"/>
    </row>
    <row r="58" spans="1:14" s="110" customFormat="1" ht="10.5" x14ac:dyDescent="0.15">
      <c r="B58" s="111"/>
      <c r="C58" s="111"/>
      <c r="D58" s="111"/>
      <c r="E58" s="111"/>
      <c r="F58" s="111"/>
      <c r="G58" s="111"/>
      <c r="H58" s="111"/>
      <c r="I58" s="126" t="s">
        <v>287</v>
      </c>
      <c r="J58" s="111"/>
      <c r="K58" s="111"/>
      <c r="L58" s="111"/>
      <c r="M58" s="111"/>
      <c r="N58" s="111"/>
    </row>
    <row r="59" spans="1:14" s="110" customFormat="1" x14ac:dyDescent="0.15"/>
    <row r="60" spans="1:14" x14ac:dyDescent="0.15">
      <c r="C60" s="110"/>
      <c r="D60" s="110"/>
      <c r="E60" s="110"/>
      <c r="F60" s="110"/>
      <c r="G60" s="110"/>
      <c r="H60" s="110"/>
    </row>
  </sheetData>
  <mergeCells count="10">
    <mergeCell ref="M3:M5"/>
    <mergeCell ref="N3:N5"/>
    <mergeCell ref="H4:H5"/>
    <mergeCell ref="I4:I5"/>
    <mergeCell ref="B2:B5"/>
    <mergeCell ref="D2:F4"/>
    <mergeCell ref="G3:G5"/>
    <mergeCell ref="J3:J5"/>
    <mergeCell ref="K3:K5"/>
    <mergeCell ref="L3:L5"/>
  </mergeCells>
  <phoneticPr fontId="4"/>
  <pageMargins left="0.51181102362204722" right="0.51181102362204722" top="0.74803149606299213" bottom="0.74803149606299213" header="0.31496062992125984" footer="0.31496062992125984"/>
  <pageSetup paperSize="9" scale="70" fitToHeight="0" orientation="landscape" r:id="rId1"/>
  <headerFooter>
    <oddHeader>&amp;L&amp;9市町村普通会計決算状況　―歳入―&amp;R&amp;9&amp;F(&amp;A)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846D3-94C7-4BD1-AF1E-8CAEC3A191F3}">
  <sheetPr codeName="Sheet8">
    <pageSetUpPr fitToPage="1"/>
  </sheetPr>
  <dimension ref="A1:N56"/>
  <sheetViews>
    <sheetView zoomScaleNormal="100" zoomScaleSheetLayoutView="100" workbookViewId="0"/>
  </sheetViews>
  <sheetFormatPr defaultColWidth="9.3984375" defaultRowHeight="9.75" x14ac:dyDescent="0.15"/>
  <cols>
    <col min="1" max="1" width="1" style="290" customWidth="1"/>
    <col min="2" max="2" width="14.19921875" style="110" customWidth="1"/>
    <col min="3" max="3" width="1" style="290" customWidth="1"/>
    <col min="4" max="4" width="22.19921875" style="290" bestFit="1" customWidth="1"/>
    <col min="5" max="5" width="25.796875" style="290" bestFit="1" customWidth="1"/>
    <col min="6" max="6" width="27.59765625" style="290" bestFit="1" customWidth="1"/>
    <col min="7" max="7" width="24" style="290" bestFit="1" customWidth="1"/>
    <col min="8" max="8" width="20.59765625" style="290" bestFit="1" customWidth="1"/>
    <col min="9" max="9" width="22.19921875" style="290" bestFit="1" customWidth="1"/>
    <col min="10" max="14" width="24" style="290" bestFit="1" customWidth="1"/>
    <col min="15" max="15" width="9.3984375" style="290" customWidth="1"/>
    <col min="16" max="16384" width="9.3984375" style="290"/>
  </cols>
  <sheetData>
    <row r="1" spans="1:14" s="110" customFormat="1" ht="10.5" x14ac:dyDescent="0.15">
      <c r="B1" s="204" t="s">
        <v>288</v>
      </c>
      <c r="C1" s="111"/>
      <c r="D1" s="111"/>
      <c r="E1" s="111"/>
      <c r="F1" s="111"/>
      <c r="G1" s="111"/>
      <c r="H1" s="111"/>
      <c r="I1" s="111"/>
      <c r="J1" s="111"/>
      <c r="K1" s="111"/>
      <c r="L1" s="111"/>
      <c r="M1" s="111"/>
      <c r="N1" s="111"/>
    </row>
    <row r="2" spans="1:14" s="110" customFormat="1" ht="13.5" customHeight="1" thickBot="1" x14ac:dyDescent="0.2">
      <c r="B2" s="126" t="s">
        <v>217</v>
      </c>
      <c r="C2" s="111"/>
      <c r="D2" s="111"/>
      <c r="E2" s="111"/>
      <c r="F2" s="111"/>
      <c r="G2" s="111"/>
      <c r="H2" s="111"/>
      <c r="I2" s="111"/>
      <c r="J2" s="111"/>
      <c r="K2" s="111"/>
      <c r="L2" s="111"/>
      <c r="M2" s="111"/>
      <c r="N2" s="277" t="s">
        <v>231</v>
      </c>
    </row>
    <row r="3" spans="1:14" s="110" customFormat="1" ht="14.25" customHeight="1" thickTop="1" x14ac:dyDescent="0.15">
      <c r="A3" s="157"/>
      <c r="B3" s="359" t="s">
        <v>232</v>
      </c>
      <c r="C3" s="158"/>
      <c r="D3" s="205" t="s">
        <v>289</v>
      </c>
      <c r="E3" s="206"/>
      <c r="F3" s="206"/>
      <c r="G3" s="206"/>
      <c r="H3" s="206"/>
      <c r="I3" s="206"/>
      <c r="J3" s="206"/>
      <c r="K3" s="206"/>
      <c r="L3" s="206"/>
      <c r="M3" s="206"/>
      <c r="N3" s="206"/>
    </row>
    <row r="4" spans="1:14" s="110" customFormat="1" ht="15.75" customHeight="1" x14ac:dyDescent="0.15">
      <c r="A4" s="136"/>
      <c r="B4" s="360"/>
      <c r="C4" s="207"/>
      <c r="D4" s="272" t="s">
        <v>36</v>
      </c>
      <c r="E4" s="272" t="s">
        <v>37</v>
      </c>
      <c r="F4" s="272" t="s">
        <v>39</v>
      </c>
      <c r="G4" s="272" t="s">
        <v>200</v>
      </c>
      <c r="H4" s="271" t="s">
        <v>41</v>
      </c>
      <c r="I4" s="208" t="s">
        <v>290</v>
      </c>
      <c r="J4" s="272" t="s">
        <v>43</v>
      </c>
      <c r="K4" s="272" t="s">
        <v>44</v>
      </c>
      <c r="L4" s="272" t="s">
        <v>291</v>
      </c>
      <c r="M4" s="272" t="s">
        <v>46</v>
      </c>
      <c r="N4" s="268" t="s">
        <v>177</v>
      </c>
    </row>
    <row r="5" spans="1:14" ht="6" customHeight="1" x14ac:dyDescent="0.15">
      <c r="A5" s="131"/>
      <c r="B5" s="273"/>
      <c r="C5" s="197"/>
      <c r="D5" s="273"/>
      <c r="E5" s="273"/>
      <c r="F5" s="273"/>
      <c r="G5" s="273"/>
      <c r="H5" s="273"/>
      <c r="I5" s="273"/>
      <c r="J5" s="273"/>
      <c r="K5" s="273"/>
      <c r="L5" s="273"/>
      <c r="M5" s="273"/>
      <c r="N5" s="273"/>
    </row>
    <row r="6" spans="1:14" ht="13.15" customHeight="1" x14ac:dyDescent="0.15">
      <c r="A6" s="209"/>
      <c r="B6" s="276" t="s">
        <v>244</v>
      </c>
      <c r="C6" s="149"/>
      <c r="D6" s="202">
        <v>13137437</v>
      </c>
      <c r="E6" s="202">
        <v>353677107</v>
      </c>
      <c r="F6" s="202">
        <v>1735705910</v>
      </c>
      <c r="G6" s="202">
        <v>456873289</v>
      </c>
      <c r="H6" s="202">
        <v>5668994</v>
      </c>
      <c r="I6" s="202">
        <v>11991441</v>
      </c>
      <c r="J6" s="202">
        <v>238685119</v>
      </c>
      <c r="K6" s="202">
        <v>468388758</v>
      </c>
      <c r="L6" s="202">
        <v>122689728</v>
      </c>
      <c r="M6" s="202">
        <v>660383383</v>
      </c>
      <c r="N6" s="202">
        <v>425135947</v>
      </c>
    </row>
    <row r="7" spans="1:14" ht="13.15" customHeight="1" x14ac:dyDescent="0.15">
      <c r="A7" s="209"/>
      <c r="B7" s="276" t="s">
        <v>59</v>
      </c>
      <c r="C7" s="149"/>
      <c r="D7" s="202">
        <v>13209940</v>
      </c>
      <c r="E7" s="202">
        <v>367970849</v>
      </c>
      <c r="F7" s="202">
        <v>1803111903</v>
      </c>
      <c r="G7" s="202">
        <v>375433051</v>
      </c>
      <c r="H7" s="202">
        <v>5110556</v>
      </c>
      <c r="I7" s="202">
        <v>12055877</v>
      </c>
      <c r="J7" s="202">
        <v>152199192</v>
      </c>
      <c r="K7" s="202">
        <v>458465532</v>
      </c>
      <c r="L7" s="202">
        <v>132112777</v>
      </c>
      <c r="M7" s="202">
        <v>661801121</v>
      </c>
      <c r="N7" s="202">
        <v>395016957</v>
      </c>
    </row>
    <row r="8" spans="1:14" ht="13.15" customHeight="1" x14ac:dyDescent="0.15">
      <c r="A8" s="209"/>
      <c r="B8" s="276" t="s">
        <v>60</v>
      </c>
      <c r="C8" s="149"/>
      <c r="D8" s="202">
        <v>13445833</v>
      </c>
      <c r="E8" s="202">
        <v>373240094</v>
      </c>
      <c r="F8" s="202">
        <v>1895075405</v>
      </c>
      <c r="G8" s="202">
        <v>355785862</v>
      </c>
      <c r="H8" s="202">
        <v>5088501</v>
      </c>
      <c r="I8" s="202">
        <v>12372332</v>
      </c>
      <c r="J8" s="202">
        <v>154308801</v>
      </c>
      <c r="K8" s="202">
        <v>465824221</v>
      </c>
      <c r="L8" s="202">
        <v>129883797</v>
      </c>
      <c r="M8" s="202">
        <v>731626655</v>
      </c>
      <c r="N8" s="202">
        <v>404528530</v>
      </c>
    </row>
    <row r="9" spans="1:14" ht="13.15" customHeight="1" x14ac:dyDescent="0.15">
      <c r="A9" s="313"/>
      <c r="B9" s="126"/>
      <c r="C9" s="151"/>
      <c r="D9" s="315"/>
      <c r="E9" s="315"/>
      <c r="F9" s="315"/>
      <c r="G9" s="315"/>
      <c r="H9" s="315"/>
      <c r="I9" s="315"/>
      <c r="J9" s="315"/>
      <c r="K9" s="315"/>
      <c r="L9" s="315"/>
      <c r="M9" s="315"/>
      <c r="N9" s="202"/>
    </row>
    <row r="10" spans="1:14" ht="13.15" customHeight="1" x14ac:dyDescent="0.15">
      <c r="A10" s="117"/>
      <c r="B10" s="203" t="s">
        <v>245</v>
      </c>
      <c r="C10" s="119"/>
      <c r="D10" s="202">
        <v>11824898</v>
      </c>
      <c r="E10" s="202">
        <v>346866131</v>
      </c>
      <c r="F10" s="202">
        <v>1852242767</v>
      </c>
      <c r="G10" s="202">
        <v>341816524</v>
      </c>
      <c r="H10" s="202">
        <v>4860519</v>
      </c>
      <c r="I10" s="202">
        <v>10753219</v>
      </c>
      <c r="J10" s="202">
        <v>151331783</v>
      </c>
      <c r="K10" s="202">
        <v>452662856</v>
      </c>
      <c r="L10" s="202">
        <v>122556065</v>
      </c>
      <c r="M10" s="202">
        <v>715467912</v>
      </c>
      <c r="N10" s="202">
        <v>396569895</v>
      </c>
    </row>
    <row r="11" spans="1:14" ht="13.15" customHeight="1" x14ac:dyDescent="0.15">
      <c r="A11" s="117"/>
      <c r="B11" s="203" t="s">
        <v>246</v>
      </c>
      <c r="C11" s="119"/>
      <c r="D11" s="202">
        <v>1620935</v>
      </c>
      <c r="E11" s="202">
        <v>26373963</v>
      </c>
      <c r="F11" s="202">
        <v>42832638</v>
      </c>
      <c r="G11" s="202">
        <v>13969338</v>
      </c>
      <c r="H11" s="202">
        <v>227982</v>
      </c>
      <c r="I11" s="202">
        <v>1619113</v>
      </c>
      <c r="J11" s="202">
        <v>2977018</v>
      </c>
      <c r="K11" s="202">
        <v>13161365</v>
      </c>
      <c r="L11" s="202">
        <v>7327732</v>
      </c>
      <c r="M11" s="202">
        <v>16158743</v>
      </c>
      <c r="N11" s="202">
        <v>7958635</v>
      </c>
    </row>
    <row r="12" spans="1:14" ht="13.15" customHeight="1" x14ac:dyDescent="0.15">
      <c r="A12" s="131"/>
      <c r="B12" s="265"/>
      <c r="C12" s="124"/>
      <c r="D12" s="315"/>
      <c r="E12" s="315"/>
      <c r="F12" s="315"/>
      <c r="G12" s="315"/>
      <c r="H12" s="315"/>
      <c r="I12" s="315"/>
      <c r="J12" s="315"/>
      <c r="K12" s="315"/>
      <c r="L12" s="315"/>
      <c r="M12" s="315"/>
      <c r="N12" s="202"/>
    </row>
    <row r="13" spans="1:14" ht="10.5" customHeight="1" x14ac:dyDescent="0.15">
      <c r="A13" s="131"/>
      <c r="B13" s="265" t="s">
        <v>247</v>
      </c>
      <c r="C13" s="124"/>
      <c r="D13" s="316">
        <v>3115473</v>
      </c>
      <c r="E13" s="315">
        <v>116548755</v>
      </c>
      <c r="F13" s="315">
        <v>834752957</v>
      </c>
      <c r="G13" s="315">
        <v>128260373</v>
      </c>
      <c r="H13" s="315">
        <v>1295830</v>
      </c>
      <c r="I13" s="315">
        <v>1904222</v>
      </c>
      <c r="J13" s="315">
        <v>92606142</v>
      </c>
      <c r="K13" s="315">
        <v>236206539</v>
      </c>
      <c r="L13" s="315">
        <v>45043394</v>
      </c>
      <c r="M13" s="315">
        <v>355259670</v>
      </c>
      <c r="N13" s="315">
        <v>210769474</v>
      </c>
    </row>
    <row r="14" spans="1:14" ht="10.5" customHeight="1" x14ac:dyDescent="0.15">
      <c r="A14" s="131"/>
      <c r="B14" s="265" t="s">
        <v>248</v>
      </c>
      <c r="C14" s="124"/>
      <c r="D14" s="316">
        <v>1842602</v>
      </c>
      <c r="E14" s="315">
        <v>56133829</v>
      </c>
      <c r="F14" s="315">
        <v>326100635</v>
      </c>
      <c r="G14" s="315">
        <v>74062842</v>
      </c>
      <c r="H14" s="315">
        <v>668844</v>
      </c>
      <c r="I14" s="315">
        <v>456688</v>
      </c>
      <c r="J14" s="315">
        <v>25263435</v>
      </c>
      <c r="K14" s="315">
        <v>77255087</v>
      </c>
      <c r="L14" s="315">
        <v>18870401</v>
      </c>
      <c r="M14" s="315">
        <v>154318721</v>
      </c>
      <c r="N14" s="315">
        <v>76872035</v>
      </c>
    </row>
    <row r="15" spans="1:14" ht="10.5" customHeight="1" x14ac:dyDescent="0.15">
      <c r="A15" s="131"/>
      <c r="B15" s="265" t="s">
        <v>249</v>
      </c>
      <c r="C15" s="124"/>
      <c r="D15" s="316">
        <v>971493</v>
      </c>
      <c r="E15" s="315">
        <v>29173026</v>
      </c>
      <c r="F15" s="315">
        <v>154322741</v>
      </c>
      <c r="G15" s="315">
        <v>27934891</v>
      </c>
      <c r="H15" s="315">
        <v>392985</v>
      </c>
      <c r="I15" s="315">
        <v>808359</v>
      </c>
      <c r="J15" s="315">
        <v>12124523</v>
      </c>
      <c r="K15" s="315">
        <v>28599815</v>
      </c>
      <c r="L15" s="315">
        <v>9745336</v>
      </c>
      <c r="M15" s="315">
        <v>60208884</v>
      </c>
      <c r="N15" s="315">
        <v>27989737</v>
      </c>
    </row>
    <row r="16" spans="1:14" ht="10.5" customHeight="1" x14ac:dyDescent="0.15">
      <c r="A16" s="131"/>
      <c r="B16" s="265" t="s">
        <v>250</v>
      </c>
      <c r="C16" s="124"/>
      <c r="D16" s="316">
        <v>760467</v>
      </c>
      <c r="E16" s="315">
        <v>18561743</v>
      </c>
      <c r="F16" s="315">
        <v>72335794</v>
      </c>
      <c r="G16" s="315">
        <v>14071926</v>
      </c>
      <c r="H16" s="315">
        <v>324982</v>
      </c>
      <c r="I16" s="315">
        <v>1090600</v>
      </c>
      <c r="J16" s="315">
        <v>3074590</v>
      </c>
      <c r="K16" s="315">
        <v>17690789</v>
      </c>
      <c r="L16" s="315">
        <v>6382459</v>
      </c>
      <c r="M16" s="315">
        <v>19548043</v>
      </c>
      <c r="N16" s="315">
        <v>17474219</v>
      </c>
    </row>
    <row r="17" spans="1:14" ht="10.5" customHeight="1" x14ac:dyDescent="0.15">
      <c r="A17" s="131"/>
      <c r="B17" s="265" t="s">
        <v>251</v>
      </c>
      <c r="C17" s="124"/>
      <c r="D17" s="316">
        <v>444320</v>
      </c>
      <c r="E17" s="315">
        <v>8685395</v>
      </c>
      <c r="F17" s="315">
        <v>48016288</v>
      </c>
      <c r="G17" s="315">
        <v>9336728</v>
      </c>
      <c r="H17" s="315">
        <v>333984</v>
      </c>
      <c r="I17" s="315">
        <v>893481</v>
      </c>
      <c r="J17" s="315">
        <v>2509478</v>
      </c>
      <c r="K17" s="315">
        <v>8269762</v>
      </c>
      <c r="L17" s="315">
        <v>3754682</v>
      </c>
      <c r="M17" s="315">
        <v>18717868</v>
      </c>
      <c r="N17" s="315">
        <v>6428517</v>
      </c>
    </row>
    <row r="18" spans="1:14" ht="8.25" customHeight="1" x14ac:dyDescent="0.15">
      <c r="A18" s="131"/>
      <c r="B18" s="265"/>
      <c r="C18" s="124"/>
      <c r="D18" s="315"/>
      <c r="E18" s="315"/>
      <c r="F18" s="315"/>
      <c r="G18" s="315"/>
      <c r="H18" s="315"/>
      <c r="I18" s="315"/>
      <c r="J18" s="315"/>
      <c r="K18" s="315"/>
      <c r="L18" s="315"/>
      <c r="M18" s="315"/>
      <c r="N18" s="315"/>
    </row>
    <row r="19" spans="1:14" ht="10.5" customHeight="1" x14ac:dyDescent="0.15">
      <c r="A19" s="131"/>
      <c r="B19" s="265" t="s">
        <v>252</v>
      </c>
      <c r="C19" s="124"/>
      <c r="D19" s="316">
        <v>376877</v>
      </c>
      <c r="E19" s="315">
        <v>9858374</v>
      </c>
      <c r="F19" s="315">
        <v>30375628</v>
      </c>
      <c r="G19" s="315">
        <v>6503394</v>
      </c>
      <c r="H19" s="315">
        <v>89031</v>
      </c>
      <c r="I19" s="315">
        <v>221746</v>
      </c>
      <c r="J19" s="315">
        <v>938632</v>
      </c>
      <c r="K19" s="315">
        <v>8887830</v>
      </c>
      <c r="L19" s="315">
        <v>3435982</v>
      </c>
      <c r="M19" s="315">
        <v>8733451</v>
      </c>
      <c r="N19" s="315">
        <v>4289502</v>
      </c>
    </row>
    <row r="20" spans="1:14" ht="10.5" customHeight="1" x14ac:dyDescent="0.15">
      <c r="A20" s="131"/>
      <c r="B20" s="265" t="s">
        <v>253</v>
      </c>
      <c r="C20" s="124"/>
      <c r="D20" s="316">
        <v>666814</v>
      </c>
      <c r="E20" s="315">
        <v>18400074</v>
      </c>
      <c r="F20" s="315">
        <v>82809948</v>
      </c>
      <c r="G20" s="315">
        <v>17430153</v>
      </c>
      <c r="H20" s="315">
        <v>421980</v>
      </c>
      <c r="I20" s="315">
        <v>504436</v>
      </c>
      <c r="J20" s="315">
        <v>2000392</v>
      </c>
      <c r="K20" s="315">
        <v>18938225</v>
      </c>
      <c r="L20" s="315">
        <v>6088080</v>
      </c>
      <c r="M20" s="315">
        <v>18788202</v>
      </c>
      <c r="N20" s="315">
        <v>9826379</v>
      </c>
    </row>
    <row r="21" spans="1:14" ht="10.5" customHeight="1" x14ac:dyDescent="0.15">
      <c r="A21" s="131"/>
      <c r="B21" s="265" t="s">
        <v>254</v>
      </c>
      <c r="C21" s="124"/>
      <c r="D21" s="316">
        <v>428796</v>
      </c>
      <c r="E21" s="315">
        <v>8830167</v>
      </c>
      <c r="F21" s="315">
        <v>36108052</v>
      </c>
      <c r="G21" s="315">
        <v>9114438</v>
      </c>
      <c r="H21" s="315">
        <v>124136</v>
      </c>
      <c r="I21" s="315">
        <v>1076867</v>
      </c>
      <c r="J21" s="315">
        <v>1354684</v>
      </c>
      <c r="K21" s="315">
        <v>6665516</v>
      </c>
      <c r="L21" s="315">
        <v>4566060</v>
      </c>
      <c r="M21" s="315">
        <v>11375574</v>
      </c>
      <c r="N21" s="315">
        <v>6308161</v>
      </c>
    </row>
    <row r="22" spans="1:14" ht="10.5" customHeight="1" x14ac:dyDescent="0.15">
      <c r="A22" s="131"/>
      <c r="B22" s="265" t="s">
        <v>255</v>
      </c>
      <c r="C22" s="124"/>
      <c r="D22" s="316">
        <v>408128</v>
      </c>
      <c r="E22" s="315">
        <v>8592762</v>
      </c>
      <c r="F22" s="315">
        <v>40569570</v>
      </c>
      <c r="G22" s="315">
        <v>11014526</v>
      </c>
      <c r="H22" s="315">
        <v>233597</v>
      </c>
      <c r="I22" s="315">
        <v>250680</v>
      </c>
      <c r="J22" s="315">
        <v>3294531</v>
      </c>
      <c r="K22" s="315">
        <v>9687096</v>
      </c>
      <c r="L22" s="315">
        <v>3845766</v>
      </c>
      <c r="M22" s="315">
        <v>15755205</v>
      </c>
      <c r="N22" s="315">
        <v>5914761</v>
      </c>
    </row>
    <row r="23" spans="1:14" ht="10.5" customHeight="1" x14ac:dyDescent="0.15">
      <c r="A23" s="131"/>
      <c r="B23" s="265" t="s">
        <v>256</v>
      </c>
      <c r="C23" s="124"/>
      <c r="D23" s="316">
        <v>213006</v>
      </c>
      <c r="E23" s="315">
        <v>4576948</v>
      </c>
      <c r="F23" s="315">
        <v>9955757</v>
      </c>
      <c r="G23" s="315">
        <v>2388403</v>
      </c>
      <c r="H23" s="315">
        <v>21397</v>
      </c>
      <c r="I23" s="315">
        <v>23139</v>
      </c>
      <c r="J23" s="315">
        <v>159819</v>
      </c>
      <c r="K23" s="315">
        <v>1846055</v>
      </c>
      <c r="L23" s="315">
        <v>1046461</v>
      </c>
      <c r="M23" s="315">
        <v>2271485</v>
      </c>
      <c r="N23" s="315">
        <v>1759808</v>
      </c>
    </row>
    <row r="24" spans="1:14" ht="8.25" customHeight="1" x14ac:dyDescent="0.15">
      <c r="A24" s="131"/>
      <c r="B24" s="265"/>
      <c r="C24" s="124"/>
      <c r="D24" s="315"/>
      <c r="E24" s="315"/>
      <c r="F24" s="315"/>
      <c r="G24" s="315"/>
      <c r="H24" s="315"/>
      <c r="I24" s="315"/>
      <c r="J24" s="315"/>
      <c r="K24" s="315"/>
      <c r="L24" s="315"/>
      <c r="M24" s="315"/>
      <c r="N24" s="315"/>
    </row>
    <row r="25" spans="1:14" ht="10.5" customHeight="1" x14ac:dyDescent="0.15">
      <c r="A25" s="131"/>
      <c r="B25" s="265" t="s">
        <v>257</v>
      </c>
      <c r="C25" s="124"/>
      <c r="D25" s="316">
        <v>179619</v>
      </c>
      <c r="E25" s="315">
        <v>3936812</v>
      </c>
      <c r="F25" s="315">
        <v>7305261</v>
      </c>
      <c r="G25" s="315">
        <v>2210974</v>
      </c>
      <c r="H25" s="315">
        <v>44156</v>
      </c>
      <c r="I25" s="315">
        <v>321697</v>
      </c>
      <c r="J25" s="315">
        <v>276135</v>
      </c>
      <c r="K25" s="315">
        <v>2529084</v>
      </c>
      <c r="L25" s="315">
        <v>904716</v>
      </c>
      <c r="M25" s="315">
        <v>1212334</v>
      </c>
      <c r="N25" s="315">
        <v>2046001</v>
      </c>
    </row>
    <row r="26" spans="1:14" ht="10.5" customHeight="1" x14ac:dyDescent="0.15">
      <c r="A26" s="131"/>
      <c r="B26" s="265" t="s">
        <v>258</v>
      </c>
      <c r="C26" s="124"/>
      <c r="D26" s="316">
        <v>340622</v>
      </c>
      <c r="E26" s="315">
        <v>5635176</v>
      </c>
      <c r="F26" s="315">
        <v>28880305</v>
      </c>
      <c r="G26" s="315">
        <v>4318803</v>
      </c>
      <c r="H26" s="315">
        <v>139609</v>
      </c>
      <c r="I26" s="315">
        <v>632746</v>
      </c>
      <c r="J26" s="315">
        <v>1375012</v>
      </c>
      <c r="K26" s="315">
        <v>6139694</v>
      </c>
      <c r="L26" s="315">
        <v>3113460</v>
      </c>
      <c r="M26" s="315">
        <v>5755932</v>
      </c>
      <c r="N26" s="315">
        <v>3346291</v>
      </c>
    </row>
    <row r="27" spans="1:14" ht="10.5" customHeight="1" x14ac:dyDescent="0.15">
      <c r="A27" s="131"/>
      <c r="B27" s="265" t="s">
        <v>259</v>
      </c>
      <c r="C27" s="124"/>
      <c r="D27" s="316">
        <v>422685</v>
      </c>
      <c r="E27" s="315">
        <v>18313534</v>
      </c>
      <c r="F27" s="315">
        <v>43031907</v>
      </c>
      <c r="G27" s="315">
        <v>11213428</v>
      </c>
      <c r="H27" s="315">
        <v>285499</v>
      </c>
      <c r="I27" s="315">
        <v>903669</v>
      </c>
      <c r="J27" s="315">
        <v>3354543</v>
      </c>
      <c r="K27" s="315">
        <v>10543992</v>
      </c>
      <c r="L27" s="315">
        <v>3469159</v>
      </c>
      <c r="M27" s="315">
        <v>11713024</v>
      </c>
      <c r="N27" s="315">
        <v>6236551</v>
      </c>
    </row>
    <row r="28" spans="1:14" ht="10.5" customHeight="1" x14ac:dyDescent="0.15">
      <c r="A28" s="131"/>
      <c r="B28" s="265" t="s">
        <v>260</v>
      </c>
      <c r="C28" s="124"/>
      <c r="D28" s="316">
        <v>389538</v>
      </c>
      <c r="E28" s="315">
        <v>8616662</v>
      </c>
      <c r="F28" s="315">
        <v>46641931</v>
      </c>
      <c r="G28" s="315">
        <v>8655296</v>
      </c>
      <c r="H28" s="315">
        <v>216027</v>
      </c>
      <c r="I28" s="315">
        <v>117470</v>
      </c>
      <c r="J28" s="315">
        <v>1593320</v>
      </c>
      <c r="K28" s="315">
        <v>5436471</v>
      </c>
      <c r="L28" s="315">
        <v>2892676</v>
      </c>
      <c r="M28" s="315">
        <v>10121103</v>
      </c>
      <c r="N28" s="315">
        <v>5940067</v>
      </c>
    </row>
    <row r="29" spans="1:14" ht="10.5" customHeight="1" x14ac:dyDescent="0.15">
      <c r="A29" s="131"/>
      <c r="B29" s="265" t="s">
        <v>261</v>
      </c>
      <c r="C29" s="124"/>
      <c r="D29" s="316">
        <v>259932</v>
      </c>
      <c r="E29" s="315">
        <v>4303391</v>
      </c>
      <c r="F29" s="315">
        <v>17693154</v>
      </c>
      <c r="G29" s="315">
        <v>3223281</v>
      </c>
      <c r="H29" s="315">
        <v>78546</v>
      </c>
      <c r="I29" s="315">
        <v>452574</v>
      </c>
      <c r="J29" s="315">
        <v>585087</v>
      </c>
      <c r="K29" s="315">
        <v>3534026</v>
      </c>
      <c r="L29" s="315">
        <v>1960172</v>
      </c>
      <c r="M29" s="315">
        <v>3630042</v>
      </c>
      <c r="N29" s="315">
        <v>2679599</v>
      </c>
    </row>
    <row r="30" spans="1:14" ht="8.25" customHeight="1" x14ac:dyDescent="0.15">
      <c r="A30" s="131"/>
      <c r="B30" s="265"/>
      <c r="C30" s="124"/>
      <c r="D30" s="315"/>
      <c r="E30" s="315"/>
      <c r="F30" s="315"/>
      <c r="G30" s="315"/>
      <c r="H30" s="315"/>
      <c r="I30" s="315"/>
      <c r="J30" s="315"/>
      <c r="K30" s="315"/>
      <c r="L30" s="315"/>
      <c r="M30" s="315"/>
      <c r="N30" s="315"/>
    </row>
    <row r="31" spans="1:14" ht="10.5" customHeight="1" x14ac:dyDescent="0.15">
      <c r="A31" s="131"/>
      <c r="B31" s="265" t="s">
        <v>262</v>
      </c>
      <c r="C31" s="124"/>
      <c r="D31" s="316">
        <v>295650</v>
      </c>
      <c r="E31" s="315">
        <v>9271499</v>
      </c>
      <c r="F31" s="315">
        <v>24548255</v>
      </c>
      <c r="G31" s="315">
        <v>4175271</v>
      </c>
      <c r="H31" s="315">
        <v>83969</v>
      </c>
      <c r="I31" s="315">
        <v>384063</v>
      </c>
      <c r="J31" s="315">
        <v>239256</v>
      </c>
      <c r="K31" s="315">
        <v>3422332</v>
      </c>
      <c r="L31" s="315">
        <v>3099459</v>
      </c>
      <c r="M31" s="315">
        <v>7100822</v>
      </c>
      <c r="N31" s="315">
        <v>2990797</v>
      </c>
    </row>
    <row r="32" spans="1:14" ht="10.5" customHeight="1" x14ac:dyDescent="0.15">
      <c r="A32" s="131"/>
      <c r="B32" s="265" t="s">
        <v>263</v>
      </c>
      <c r="C32" s="124"/>
      <c r="D32" s="316">
        <v>276746</v>
      </c>
      <c r="E32" s="315">
        <v>8665788</v>
      </c>
      <c r="F32" s="315">
        <v>26182482</v>
      </c>
      <c r="G32" s="315">
        <v>3644348</v>
      </c>
      <c r="H32" s="315">
        <v>63763</v>
      </c>
      <c r="I32" s="315">
        <v>68917</v>
      </c>
      <c r="J32" s="315">
        <v>138891</v>
      </c>
      <c r="K32" s="315">
        <v>2475861</v>
      </c>
      <c r="L32" s="315">
        <v>1938689</v>
      </c>
      <c r="M32" s="315">
        <v>5009292</v>
      </c>
      <c r="N32" s="315">
        <v>2636620</v>
      </c>
    </row>
    <row r="33" spans="1:14" ht="10.5" customHeight="1" x14ac:dyDescent="0.15">
      <c r="A33" s="131"/>
      <c r="B33" s="265" t="s">
        <v>264</v>
      </c>
      <c r="C33" s="124"/>
      <c r="D33" s="316">
        <v>178003</v>
      </c>
      <c r="E33" s="315">
        <v>4561963</v>
      </c>
      <c r="F33" s="315">
        <v>6900168</v>
      </c>
      <c r="G33" s="315">
        <v>1523431</v>
      </c>
      <c r="H33" s="315">
        <v>4977</v>
      </c>
      <c r="I33" s="315">
        <v>459847</v>
      </c>
      <c r="J33" s="315">
        <v>135932</v>
      </c>
      <c r="K33" s="315">
        <v>1775039</v>
      </c>
      <c r="L33" s="315">
        <v>811380</v>
      </c>
      <c r="M33" s="315">
        <v>1851083</v>
      </c>
      <c r="N33" s="315">
        <v>1309367</v>
      </c>
    </row>
    <row r="34" spans="1:14" ht="10.5" customHeight="1" x14ac:dyDescent="0.15">
      <c r="A34" s="131"/>
      <c r="B34" s="265" t="s">
        <v>265</v>
      </c>
      <c r="C34" s="124"/>
      <c r="D34" s="316">
        <v>254127</v>
      </c>
      <c r="E34" s="315">
        <v>4200233</v>
      </c>
      <c r="F34" s="315">
        <v>15711934</v>
      </c>
      <c r="G34" s="315">
        <v>2734018</v>
      </c>
      <c r="H34" s="315">
        <v>37207</v>
      </c>
      <c r="I34" s="315">
        <v>182018</v>
      </c>
      <c r="J34" s="315">
        <v>307381</v>
      </c>
      <c r="K34" s="315">
        <v>2759643</v>
      </c>
      <c r="L34" s="315">
        <v>1587733</v>
      </c>
      <c r="M34" s="315">
        <v>4097177</v>
      </c>
      <c r="N34" s="315">
        <v>1752009</v>
      </c>
    </row>
    <row r="35" spans="1:14" ht="9.6" customHeight="1" x14ac:dyDescent="0.15">
      <c r="A35" s="131"/>
      <c r="B35" s="265"/>
      <c r="C35" s="124"/>
      <c r="D35" s="315"/>
      <c r="E35" s="315"/>
      <c r="F35" s="315"/>
      <c r="G35" s="315"/>
      <c r="H35" s="315"/>
      <c r="I35" s="315"/>
      <c r="J35" s="315"/>
      <c r="K35" s="315"/>
      <c r="L35" s="315"/>
      <c r="M35" s="315"/>
      <c r="N35" s="315"/>
    </row>
    <row r="36" spans="1:14" ht="10.5" customHeight="1" x14ac:dyDescent="0.15">
      <c r="A36" s="131"/>
      <c r="B36" s="265" t="s">
        <v>266</v>
      </c>
      <c r="C36" s="124"/>
      <c r="D36" s="316">
        <v>173787</v>
      </c>
      <c r="E36" s="315">
        <v>2037060</v>
      </c>
      <c r="F36" s="315">
        <v>4893202</v>
      </c>
      <c r="G36" s="315">
        <v>2207903</v>
      </c>
      <c r="H36" s="315">
        <v>4493</v>
      </c>
      <c r="I36" s="315">
        <v>41637</v>
      </c>
      <c r="J36" s="315">
        <v>138681</v>
      </c>
      <c r="K36" s="315">
        <v>1749112</v>
      </c>
      <c r="L36" s="315">
        <v>609879</v>
      </c>
      <c r="M36" s="315">
        <v>1175377</v>
      </c>
      <c r="N36" s="315">
        <v>521872</v>
      </c>
    </row>
    <row r="37" spans="1:14" ht="10.5" customHeight="1" x14ac:dyDescent="0.15">
      <c r="A37" s="131"/>
      <c r="B37" s="265" t="s">
        <v>267</v>
      </c>
      <c r="C37" s="124"/>
      <c r="D37" s="316">
        <v>196948</v>
      </c>
      <c r="E37" s="315">
        <v>4061442</v>
      </c>
      <c r="F37" s="315">
        <v>7643778</v>
      </c>
      <c r="G37" s="315">
        <v>2161595</v>
      </c>
      <c r="H37" s="315">
        <v>26308</v>
      </c>
      <c r="I37" s="315">
        <v>113839</v>
      </c>
      <c r="J37" s="315">
        <v>269192</v>
      </c>
      <c r="K37" s="315">
        <v>1633327</v>
      </c>
      <c r="L37" s="315">
        <v>816362</v>
      </c>
      <c r="M37" s="315">
        <v>2459563</v>
      </c>
      <c r="N37" s="315">
        <v>989087</v>
      </c>
    </row>
    <row r="38" spans="1:14" ht="10.5" customHeight="1" x14ac:dyDescent="0.15">
      <c r="A38" s="131"/>
      <c r="B38" s="265" t="s">
        <v>268</v>
      </c>
      <c r="C38" s="124"/>
      <c r="D38" s="316">
        <v>138412</v>
      </c>
      <c r="E38" s="315">
        <v>2111569</v>
      </c>
      <c r="F38" s="315">
        <v>4234468</v>
      </c>
      <c r="G38" s="315">
        <v>1123588</v>
      </c>
      <c r="H38" s="315">
        <v>10780</v>
      </c>
      <c r="I38" s="315">
        <v>108068</v>
      </c>
      <c r="J38" s="315">
        <v>184352</v>
      </c>
      <c r="K38" s="315">
        <v>1772129</v>
      </c>
      <c r="L38" s="315">
        <v>659771</v>
      </c>
      <c r="M38" s="315">
        <v>1315483</v>
      </c>
      <c r="N38" s="315">
        <v>799353</v>
      </c>
    </row>
    <row r="39" spans="1:14" ht="10.5" customHeight="1" x14ac:dyDescent="0.15">
      <c r="A39" s="131"/>
      <c r="B39" s="265" t="s">
        <v>269</v>
      </c>
      <c r="C39" s="124"/>
      <c r="D39" s="316">
        <v>121631</v>
      </c>
      <c r="E39" s="315">
        <v>1725598</v>
      </c>
      <c r="F39" s="315">
        <v>3671807</v>
      </c>
      <c r="G39" s="315">
        <v>877313</v>
      </c>
      <c r="H39" s="315">
        <v>6415</v>
      </c>
      <c r="I39" s="315">
        <v>111246</v>
      </c>
      <c r="J39" s="315">
        <v>68257</v>
      </c>
      <c r="K39" s="315">
        <v>899422</v>
      </c>
      <c r="L39" s="315">
        <v>759059</v>
      </c>
      <c r="M39" s="315">
        <v>1147003</v>
      </c>
      <c r="N39" s="315">
        <v>707810</v>
      </c>
    </row>
    <row r="40" spans="1:14" ht="10.5" customHeight="1" x14ac:dyDescent="0.15">
      <c r="A40" s="131"/>
      <c r="B40" s="265" t="s">
        <v>270</v>
      </c>
      <c r="C40" s="124"/>
      <c r="D40" s="316">
        <v>90300</v>
      </c>
      <c r="E40" s="315">
        <v>770881</v>
      </c>
      <c r="F40" s="315">
        <v>1300866</v>
      </c>
      <c r="G40" s="315">
        <v>308690</v>
      </c>
      <c r="H40" s="315">
        <v>0</v>
      </c>
      <c r="I40" s="315">
        <v>180641</v>
      </c>
      <c r="J40" s="315">
        <v>111836</v>
      </c>
      <c r="K40" s="315">
        <v>976577</v>
      </c>
      <c r="L40" s="315">
        <v>189559</v>
      </c>
      <c r="M40" s="315">
        <v>606556</v>
      </c>
      <c r="N40" s="315">
        <v>72796</v>
      </c>
    </row>
    <row r="41" spans="1:14" ht="8.25" customHeight="1" x14ac:dyDescent="0.15">
      <c r="A41" s="131"/>
      <c r="B41" s="265"/>
      <c r="C41" s="124"/>
      <c r="D41" s="315"/>
      <c r="E41" s="315"/>
      <c r="F41" s="315"/>
      <c r="G41" s="315"/>
      <c r="H41" s="315"/>
      <c r="I41" s="315"/>
      <c r="J41" s="315"/>
      <c r="K41" s="315"/>
      <c r="L41" s="315"/>
      <c r="M41" s="315"/>
      <c r="N41" s="315"/>
    </row>
    <row r="42" spans="1:14" ht="10.5" customHeight="1" x14ac:dyDescent="0.15">
      <c r="A42" s="131"/>
      <c r="B42" s="265" t="s">
        <v>271</v>
      </c>
      <c r="C42" s="124"/>
      <c r="D42" s="316">
        <v>93459</v>
      </c>
      <c r="E42" s="315">
        <v>950651</v>
      </c>
      <c r="F42" s="315">
        <v>2446266</v>
      </c>
      <c r="G42" s="315">
        <v>557258</v>
      </c>
      <c r="H42" s="315">
        <v>10000</v>
      </c>
      <c r="I42" s="315">
        <v>136754</v>
      </c>
      <c r="J42" s="315">
        <v>60221</v>
      </c>
      <c r="K42" s="315">
        <v>607174</v>
      </c>
      <c r="L42" s="315">
        <v>378325</v>
      </c>
      <c r="M42" s="315">
        <v>943799</v>
      </c>
      <c r="N42" s="315">
        <v>257119</v>
      </c>
    </row>
    <row r="43" spans="1:14" ht="10.5" customHeight="1" x14ac:dyDescent="0.15">
      <c r="A43" s="131"/>
      <c r="B43" s="265" t="s">
        <v>272</v>
      </c>
      <c r="C43" s="124"/>
      <c r="D43" s="316">
        <v>83226</v>
      </c>
      <c r="E43" s="315">
        <v>1010960</v>
      </c>
      <c r="F43" s="315">
        <v>1691985</v>
      </c>
      <c r="G43" s="315">
        <v>354361</v>
      </c>
      <c r="H43" s="315">
        <v>8263</v>
      </c>
      <c r="I43" s="315">
        <v>85981</v>
      </c>
      <c r="J43" s="315">
        <v>232318</v>
      </c>
      <c r="K43" s="315">
        <v>529608</v>
      </c>
      <c r="L43" s="315">
        <v>222521</v>
      </c>
      <c r="M43" s="315">
        <v>864371</v>
      </c>
      <c r="N43" s="315">
        <v>452271</v>
      </c>
    </row>
    <row r="44" spans="1:14" ht="10.5" customHeight="1" x14ac:dyDescent="0.15">
      <c r="A44" s="131"/>
      <c r="B44" s="265" t="s">
        <v>273</v>
      </c>
      <c r="C44" s="124"/>
      <c r="D44" s="316">
        <v>86206</v>
      </c>
      <c r="E44" s="315">
        <v>1511835</v>
      </c>
      <c r="F44" s="315">
        <v>1528426</v>
      </c>
      <c r="G44" s="315">
        <v>519497</v>
      </c>
      <c r="H44" s="315">
        <v>0</v>
      </c>
      <c r="I44" s="315">
        <v>147965</v>
      </c>
      <c r="J44" s="315">
        <v>150795</v>
      </c>
      <c r="K44" s="315">
        <v>542498</v>
      </c>
      <c r="L44" s="315">
        <v>219040</v>
      </c>
      <c r="M44" s="315">
        <v>817619</v>
      </c>
      <c r="N44" s="315">
        <v>487064</v>
      </c>
    </row>
    <row r="45" spans="1:14" ht="10.5" customHeight="1" x14ac:dyDescent="0.15">
      <c r="A45" s="131"/>
      <c r="B45" s="265" t="s">
        <v>274</v>
      </c>
      <c r="C45" s="124"/>
      <c r="D45" s="316">
        <v>99384</v>
      </c>
      <c r="E45" s="315">
        <v>1770356</v>
      </c>
      <c r="F45" s="315">
        <v>2769393</v>
      </c>
      <c r="G45" s="315">
        <v>649903</v>
      </c>
      <c r="H45" s="315">
        <v>0</v>
      </c>
      <c r="I45" s="315">
        <v>57206</v>
      </c>
      <c r="J45" s="315">
        <v>72095</v>
      </c>
      <c r="K45" s="315">
        <v>1005687</v>
      </c>
      <c r="L45" s="315">
        <v>363737</v>
      </c>
      <c r="M45" s="315">
        <v>815589</v>
      </c>
      <c r="N45" s="315">
        <v>571059</v>
      </c>
    </row>
    <row r="46" spans="1:14" ht="10.5" customHeight="1" x14ac:dyDescent="0.15">
      <c r="A46" s="131"/>
      <c r="B46" s="265" t="s">
        <v>275</v>
      </c>
      <c r="C46" s="124"/>
      <c r="D46" s="316">
        <v>119884</v>
      </c>
      <c r="E46" s="315">
        <v>4344713</v>
      </c>
      <c r="F46" s="315">
        <v>1798666</v>
      </c>
      <c r="G46" s="318">
        <v>1583659</v>
      </c>
      <c r="H46" s="315">
        <v>1342</v>
      </c>
      <c r="I46" s="315">
        <v>136803</v>
      </c>
      <c r="J46" s="315">
        <v>898896</v>
      </c>
      <c r="K46" s="315">
        <v>812193</v>
      </c>
      <c r="L46" s="315">
        <v>1131895</v>
      </c>
      <c r="M46" s="315">
        <v>2420119</v>
      </c>
      <c r="N46" s="315">
        <v>860633</v>
      </c>
    </row>
    <row r="47" spans="1:14" ht="8.25" customHeight="1" x14ac:dyDescent="0.15">
      <c r="A47" s="131"/>
      <c r="B47" s="265"/>
      <c r="C47" s="124"/>
      <c r="D47" s="316"/>
      <c r="E47" s="315"/>
      <c r="F47" s="315"/>
      <c r="G47" s="315"/>
      <c r="H47" s="315"/>
      <c r="I47" s="315"/>
      <c r="J47" s="315"/>
      <c r="K47" s="315"/>
      <c r="L47" s="315"/>
      <c r="M47" s="315"/>
      <c r="N47" s="315"/>
    </row>
    <row r="48" spans="1:14" ht="10.5" customHeight="1" x14ac:dyDescent="0.15">
      <c r="A48" s="131"/>
      <c r="B48" s="265" t="s">
        <v>276</v>
      </c>
      <c r="C48" s="124"/>
      <c r="D48" s="316">
        <v>68815</v>
      </c>
      <c r="E48" s="315">
        <v>674901</v>
      </c>
      <c r="F48" s="315">
        <v>1065135</v>
      </c>
      <c r="G48" s="315">
        <v>533391</v>
      </c>
      <c r="H48" s="315">
        <v>0</v>
      </c>
      <c r="I48" s="315">
        <v>55445</v>
      </c>
      <c r="J48" s="315">
        <v>102105</v>
      </c>
      <c r="K48" s="315">
        <v>282805</v>
      </c>
      <c r="L48" s="315">
        <v>202154</v>
      </c>
      <c r="M48" s="315">
        <v>522048</v>
      </c>
      <c r="N48" s="315">
        <v>423323</v>
      </c>
    </row>
    <row r="49" spans="1:14" ht="10.5" customHeight="1" x14ac:dyDescent="0.15">
      <c r="A49" s="131"/>
      <c r="B49" s="265" t="s">
        <v>277</v>
      </c>
      <c r="C49" s="124"/>
      <c r="D49" s="316">
        <v>128345</v>
      </c>
      <c r="E49" s="315">
        <v>2549455</v>
      </c>
      <c r="F49" s="315">
        <v>3200681</v>
      </c>
      <c r="G49" s="315">
        <v>1359272</v>
      </c>
      <c r="H49" s="315">
        <v>830</v>
      </c>
      <c r="I49" s="315">
        <v>134758</v>
      </c>
      <c r="J49" s="315">
        <v>373128</v>
      </c>
      <c r="K49" s="315">
        <v>700745</v>
      </c>
      <c r="L49" s="315">
        <v>779162</v>
      </c>
      <c r="M49" s="315">
        <v>874149</v>
      </c>
      <c r="N49" s="315">
        <v>951272</v>
      </c>
    </row>
    <row r="50" spans="1:14" ht="10.5" customHeight="1" x14ac:dyDescent="0.15">
      <c r="A50" s="131"/>
      <c r="B50" s="265" t="s">
        <v>278</v>
      </c>
      <c r="C50" s="124"/>
      <c r="D50" s="316">
        <v>153120</v>
      </c>
      <c r="E50" s="315">
        <v>2065267</v>
      </c>
      <c r="F50" s="315">
        <v>6088005</v>
      </c>
      <c r="G50" s="315">
        <v>1503941</v>
      </c>
      <c r="H50" s="315">
        <v>159551</v>
      </c>
      <c r="I50" s="315">
        <v>174124</v>
      </c>
      <c r="J50" s="315">
        <v>146466</v>
      </c>
      <c r="K50" s="315">
        <v>1376370</v>
      </c>
      <c r="L50" s="315">
        <v>787791</v>
      </c>
      <c r="M50" s="315">
        <v>1872633</v>
      </c>
      <c r="N50" s="315">
        <v>802256</v>
      </c>
    </row>
    <row r="51" spans="1:14" ht="10.5" customHeight="1" x14ac:dyDescent="0.15">
      <c r="A51" s="131"/>
      <c r="B51" s="265" t="s">
        <v>279</v>
      </c>
      <c r="C51" s="124"/>
      <c r="D51" s="316">
        <v>67418</v>
      </c>
      <c r="E51" s="315">
        <v>789275</v>
      </c>
      <c r="F51" s="315">
        <v>499960</v>
      </c>
      <c r="G51" s="315">
        <v>228967</v>
      </c>
      <c r="H51" s="315">
        <v>0</v>
      </c>
      <c r="I51" s="315">
        <v>134646</v>
      </c>
      <c r="J51" s="315">
        <v>168676</v>
      </c>
      <c r="K51" s="315">
        <v>273718</v>
      </c>
      <c r="L51" s="315">
        <v>208477</v>
      </c>
      <c r="M51" s="315">
        <v>324434</v>
      </c>
      <c r="N51" s="315">
        <v>62720</v>
      </c>
    </row>
    <row r="52" spans="1:14" ht="5.25" customHeight="1" thickBot="1" x14ac:dyDescent="0.2">
      <c r="A52" s="132"/>
      <c r="B52" s="210"/>
      <c r="C52" s="211"/>
      <c r="D52" s="212"/>
      <c r="E52" s="212"/>
      <c r="F52" s="212"/>
      <c r="G52" s="212"/>
      <c r="H52" s="213"/>
      <c r="I52" s="212"/>
      <c r="J52" s="212"/>
      <c r="K52" s="212"/>
      <c r="L52" s="212"/>
      <c r="M52" s="212"/>
      <c r="N52" s="212"/>
    </row>
    <row r="53" spans="1:14" ht="1.5" customHeight="1" thickTop="1" x14ac:dyDescent="0.15">
      <c r="B53" s="111"/>
      <c r="C53" s="142"/>
      <c r="D53" s="142"/>
      <c r="E53" s="142"/>
      <c r="F53" s="142"/>
      <c r="G53" s="142"/>
      <c r="H53" s="142"/>
      <c r="I53" s="142"/>
      <c r="J53" s="142"/>
      <c r="K53" s="142"/>
      <c r="L53" s="142"/>
      <c r="M53" s="142"/>
      <c r="N53" s="142"/>
    </row>
    <row r="54" spans="1:14" ht="1.5" customHeight="1" x14ac:dyDescent="0.15">
      <c r="B54" s="111"/>
      <c r="C54" s="142"/>
      <c r="D54" s="142"/>
      <c r="E54" s="142"/>
      <c r="F54" s="142"/>
      <c r="G54" s="142"/>
      <c r="H54" s="142"/>
      <c r="I54" s="142"/>
      <c r="J54" s="142"/>
      <c r="K54" s="142"/>
      <c r="L54" s="142"/>
      <c r="M54" s="142"/>
      <c r="N54" s="142"/>
    </row>
    <row r="55" spans="1:14" ht="1.5" customHeight="1" x14ac:dyDescent="0.15">
      <c r="B55" s="111"/>
      <c r="C55" s="142"/>
      <c r="D55" s="142"/>
      <c r="E55" s="142"/>
      <c r="F55" s="142"/>
      <c r="G55" s="142"/>
      <c r="H55" s="142"/>
      <c r="I55" s="142"/>
      <c r="J55" s="142"/>
      <c r="K55" s="142"/>
      <c r="L55" s="142"/>
      <c r="M55" s="142"/>
      <c r="N55" s="142"/>
    </row>
    <row r="56" spans="1:14" s="110" customFormat="1" ht="10.5" x14ac:dyDescent="0.15">
      <c r="B56" s="126" t="s">
        <v>292</v>
      </c>
      <c r="C56" s="111"/>
      <c r="D56" s="111"/>
      <c r="E56" s="111"/>
      <c r="F56" s="111"/>
      <c r="G56" s="111"/>
      <c r="H56" s="111"/>
      <c r="I56" s="111"/>
      <c r="J56" s="111"/>
      <c r="K56" s="111"/>
      <c r="L56" s="111"/>
      <c r="M56" s="111"/>
      <c r="N56" s="111"/>
    </row>
  </sheetData>
  <mergeCells count="1">
    <mergeCell ref="B3:B4"/>
  </mergeCells>
  <phoneticPr fontId="4"/>
  <pageMargins left="0.51181102362204722" right="0.51181102362204722" top="0.74803149606299213" bottom="0.74803149606299213" header="0.31496062992125984" footer="0.31496062992125984"/>
  <pageSetup paperSize="9" scale="76" fitToHeight="0" orientation="landscape" r:id="rId1"/>
  <headerFooter>
    <oddHeader>&amp;L&amp;9市町村普通会計決算状況　―目的・性質別歳出―&amp;R&amp;9&amp;F(&amp;A)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5D9B8-9198-4E3C-82C4-F7E1097F9126}">
  <sheetPr codeName="Sheet9">
    <pageSetUpPr fitToPage="1"/>
  </sheetPr>
  <dimension ref="A1:O53"/>
  <sheetViews>
    <sheetView zoomScaleNormal="100" zoomScaleSheetLayoutView="100" workbookViewId="0"/>
  </sheetViews>
  <sheetFormatPr defaultColWidth="9.3984375" defaultRowHeight="9.75" x14ac:dyDescent="0.15"/>
  <cols>
    <col min="1" max="1" width="1" style="290" customWidth="1"/>
    <col min="2" max="2" width="14.19921875" style="110" customWidth="1"/>
    <col min="3" max="3" width="1" style="290" customWidth="1"/>
    <col min="4" max="5" width="24.59765625" style="290" bestFit="1" customWidth="1"/>
    <col min="6" max="6" width="22.59765625" style="290" bestFit="1" customWidth="1"/>
    <col min="7" max="7" width="28" style="290" bestFit="1" customWidth="1"/>
    <col min="8" max="8" width="26" style="290" bestFit="1" customWidth="1"/>
    <col min="9" max="9" width="24.59765625" style="290" bestFit="1" customWidth="1"/>
    <col min="10" max="10" width="20.59765625" style="290" bestFit="1" customWidth="1"/>
    <col min="11" max="11" width="12.796875" style="290" bestFit="1" customWidth="1"/>
    <col min="12" max="12" width="24.59765625" style="290" bestFit="1" customWidth="1"/>
    <col min="13" max="13" width="22.59765625" style="290" bestFit="1" customWidth="1"/>
    <col min="14" max="15" width="24.59765625" style="290" bestFit="1" customWidth="1"/>
    <col min="16" max="16384" width="9.3984375" style="290"/>
  </cols>
  <sheetData>
    <row r="1" spans="1:15" s="110" customFormat="1" ht="10.5" x14ac:dyDescent="0.15">
      <c r="B1" s="148" t="s">
        <v>293</v>
      </c>
    </row>
    <row r="2" spans="1:15" s="110" customFormat="1" ht="13.5" customHeight="1" thickBot="1" x14ac:dyDescent="0.2">
      <c r="B2" s="126" t="s">
        <v>217</v>
      </c>
      <c r="O2" s="277" t="s">
        <v>231</v>
      </c>
    </row>
    <row r="3" spans="1:15" s="110" customFormat="1" ht="14.25" customHeight="1" thickTop="1" x14ac:dyDescent="0.15">
      <c r="A3" s="157"/>
      <c r="B3" s="359" t="s">
        <v>232</v>
      </c>
      <c r="C3" s="158"/>
      <c r="D3" s="205" t="s">
        <v>294</v>
      </c>
      <c r="E3" s="206"/>
      <c r="F3" s="206"/>
      <c r="G3" s="206"/>
      <c r="H3" s="206"/>
      <c r="I3" s="206"/>
      <c r="J3" s="206"/>
      <c r="K3" s="206"/>
      <c r="L3" s="206"/>
      <c r="M3" s="206"/>
      <c r="N3" s="206"/>
      <c r="O3" s="206"/>
    </row>
    <row r="4" spans="1:15" s="110" customFormat="1" ht="24.75" customHeight="1" x14ac:dyDescent="0.15">
      <c r="A4" s="136"/>
      <c r="B4" s="360"/>
      <c r="C4" s="207"/>
      <c r="D4" s="272" t="s">
        <v>295</v>
      </c>
      <c r="E4" s="272" t="s">
        <v>296</v>
      </c>
      <c r="F4" s="214" t="s">
        <v>297</v>
      </c>
      <c r="G4" s="272" t="s">
        <v>298</v>
      </c>
      <c r="H4" s="271" t="s">
        <v>299</v>
      </c>
      <c r="I4" s="215" t="s">
        <v>300</v>
      </c>
      <c r="J4" s="216" t="s">
        <v>301</v>
      </c>
      <c r="K4" s="217" t="s">
        <v>302</v>
      </c>
      <c r="L4" s="272" t="s">
        <v>48</v>
      </c>
      <c r="M4" s="272" t="s">
        <v>303</v>
      </c>
      <c r="N4" s="216" t="s">
        <v>304</v>
      </c>
      <c r="O4" s="268" t="s">
        <v>305</v>
      </c>
    </row>
    <row r="5" spans="1:15" ht="6" customHeight="1" x14ac:dyDescent="0.15">
      <c r="A5" s="131"/>
      <c r="B5" s="218"/>
      <c r="C5" s="219"/>
      <c r="D5" s="218"/>
      <c r="E5" s="218"/>
      <c r="F5" s="218"/>
      <c r="G5" s="218"/>
      <c r="H5" s="218"/>
      <c r="I5" s="220"/>
      <c r="J5" s="220"/>
      <c r="K5" s="220"/>
      <c r="L5" s="218"/>
      <c r="M5" s="218"/>
      <c r="N5" s="221"/>
      <c r="O5" s="218"/>
    </row>
    <row r="6" spans="1:15" ht="12.75" customHeight="1" x14ac:dyDescent="0.15">
      <c r="A6" s="209"/>
      <c r="B6" s="276" t="s">
        <v>244</v>
      </c>
      <c r="C6" s="222"/>
      <c r="D6" s="202">
        <v>808652817</v>
      </c>
      <c r="E6" s="202">
        <v>619142039</v>
      </c>
      <c r="F6" s="202">
        <v>35366390</v>
      </c>
      <c r="G6" s="202">
        <v>1252280123</v>
      </c>
      <c r="H6" s="202">
        <v>362347288</v>
      </c>
      <c r="I6" s="202">
        <v>431868767</v>
      </c>
      <c r="J6" s="202">
        <v>523746</v>
      </c>
      <c r="K6" s="223">
        <v>0</v>
      </c>
      <c r="L6" s="202">
        <v>407681685</v>
      </c>
      <c r="M6" s="202">
        <v>83282093</v>
      </c>
      <c r="N6" s="202">
        <v>200557016</v>
      </c>
      <c r="O6" s="202">
        <v>290635149</v>
      </c>
    </row>
    <row r="7" spans="1:15" ht="12.75" customHeight="1" x14ac:dyDescent="0.15">
      <c r="A7" s="209"/>
      <c r="B7" s="276" t="s">
        <v>59</v>
      </c>
      <c r="C7" s="222"/>
      <c r="D7" s="202">
        <v>794727026</v>
      </c>
      <c r="E7" s="202">
        <v>558528315</v>
      </c>
      <c r="F7" s="202">
        <v>36572580</v>
      </c>
      <c r="G7" s="202">
        <v>1302220966</v>
      </c>
      <c r="H7" s="202">
        <v>341689071</v>
      </c>
      <c r="I7" s="202">
        <v>442687949</v>
      </c>
      <c r="J7" s="202">
        <v>345709</v>
      </c>
      <c r="K7" s="223">
        <v>0</v>
      </c>
      <c r="L7" s="202">
        <v>378357699</v>
      </c>
      <c r="M7" s="202">
        <v>90033741</v>
      </c>
      <c r="N7" s="202">
        <v>127540463</v>
      </c>
      <c r="O7" s="202">
        <v>303784236</v>
      </c>
    </row>
    <row r="8" spans="1:15" ht="12.75" customHeight="1" x14ac:dyDescent="0.15">
      <c r="A8" s="209"/>
      <c r="B8" s="276" t="s">
        <v>60</v>
      </c>
      <c r="C8" s="222"/>
      <c r="D8" s="202">
        <v>864423536</v>
      </c>
      <c r="E8" s="202">
        <v>586994972</v>
      </c>
      <c r="F8" s="202">
        <v>29824101</v>
      </c>
      <c r="G8" s="202">
        <v>1383245556</v>
      </c>
      <c r="H8" s="202">
        <v>325100472</v>
      </c>
      <c r="I8" s="202">
        <v>447950891</v>
      </c>
      <c r="J8" s="202">
        <v>1027872</v>
      </c>
      <c r="K8" s="223">
        <v>0</v>
      </c>
      <c r="L8" s="202">
        <v>387165462</v>
      </c>
      <c r="M8" s="202">
        <v>72521306</v>
      </c>
      <c r="N8" s="202">
        <v>133816882</v>
      </c>
      <c r="O8" s="202">
        <v>309108981</v>
      </c>
    </row>
    <row r="9" spans="1:15" ht="12.75" customHeight="1" x14ac:dyDescent="0.15">
      <c r="A9" s="313"/>
      <c r="B9" s="126"/>
      <c r="C9" s="319"/>
      <c r="D9" s="315"/>
      <c r="E9" s="315"/>
      <c r="F9" s="315"/>
      <c r="G9" s="315"/>
      <c r="H9" s="315"/>
      <c r="I9" s="315"/>
      <c r="J9" s="315"/>
      <c r="K9" s="318"/>
      <c r="L9" s="315"/>
      <c r="M9" s="315"/>
      <c r="N9" s="315"/>
      <c r="O9" s="315"/>
    </row>
    <row r="10" spans="1:15" ht="12.75" customHeight="1" x14ac:dyDescent="0.15">
      <c r="A10" s="117"/>
      <c r="B10" s="203" t="s">
        <v>245</v>
      </c>
      <c r="C10" s="224"/>
      <c r="D10" s="202">
        <v>835770399</v>
      </c>
      <c r="E10" s="202">
        <v>563433707</v>
      </c>
      <c r="F10" s="202">
        <v>28884105</v>
      </c>
      <c r="G10" s="202">
        <v>1359235420</v>
      </c>
      <c r="H10" s="202">
        <v>309954225</v>
      </c>
      <c r="I10" s="202">
        <v>435374892</v>
      </c>
      <c r="J10" s="202">
        <v>765852</v>
      </c>
      <c r="K10" s="223">
        <v>0</v>
      </c>
      <c r="L10" s="202">
        <v>379468847</v>
      </c>
      <c r="M10" s="202">
        <v>63728298</v>
      </c>
      <c r="N10" s="202">
        <v>133025931</v>
      </c>
      <c r="O10" s="202">
        <v>297310893</v>
      </c>
    </row>
    <row r="11" spans="1:15" ht="12.75" customHeight="1" x14ac:dyDescent="0.15">
      <c r="A11" s="117"/>
      <c r="B11" s="203" t="s">
        <v>246</v>
      </c>
      <c r="C11" s="224"/>
      <c r="D11" s="202">
        <v>28653137</v>
      </c>
      <c r="E11" s="202">
        <v>23561265</v>
      </c>
      <c r="F11" s="202">
        <v>939996</v>
      </c>
      <c r="G11" s="202">
        <v>24010136</v>
      </c>
      <c r="H11" s="202">
        <v>15146247</v>
      </c>
      <c r="I11" s="202">
        <v>12575999</v>
      </c>
      <c r="J11" s="202">
        <v>262020</v>
      </c>
      <c r="K11" s="223">
        <v>0</v>
      </c>
      <c r="L11" s="202">
        <v>7696615</v>
      </c>
      <c r="M11" s="202">
        <v>8793008</v>
      </c>
      <c r="N11" s="202">
        <v>790951</v>
      </c>
      <c r="O11" s="202">
        <v>11798088</v>
      </c>
    </row>
    <row r="12" spans="1:15" ht="12.75" customHeight="1" x14ac:dyDescent="0.15">
      <c r="A12" s="131"/>
      <c r="B12" s="265"/>
      <c r="C12" s="225"/>
      <c r="D12" s="315"/>
      <c r="E12" s="315"/>
      <c r="F12" s="315"/>
      <c r="G12" s="315"/>
      <c r="H12" s="315"/>
      <c r="I12" s="315"/>
      <c r="J12" s="315"/>
      <c r="K12" s="318"/>
      <c r="L12" s="315"/>
      <c r="M12" s="315"/>
      <c r="N12" s="315"/>
      <c r="O12" s="315"/>
    </row>
    <row r="13" spans="1:15" ht="10.5" customHeight="1" x14ac:dyDescent="0.15">
      <c r="A13" s="131"/>
      <c r="B13" s="265" t="s">
        <v>247</v>
      </c>
      <c r="C13" s="225"/>
      <c r="D13" s="320">
        <v>386294741</v>
      </c>
      <c r="E13" s="321">
        <v>221082196</v>
      </c>
      <c r="F13" s="321">
        <v>8452418</v>
      </c>
      <c r="G13" s="321">
        <v>621491633</v>
      </c>
      <c r="H13" s="321">
        <v>152009127</v>
      </c>
      <c r="I13" s="321">
        <v>201358816</v>
      </c>
      <c r="J13" s="321">
        <v>0</v>
      </c>
      <c r="K13" s="223">
        <v>0</v>
      </c>
      <c r="L13" s="321">
        <v>195997408</v>
      </c>
      <c r="M13" s="321">
        <v>25685012</v>
      </c>
      <c r="N13" s="321">
        <v>87710344</v>
      </c>
      <c r="O13" s="321">
        <v>125681134</v>
      </c>
    </row>
    <row r="14" spans="1:15" ht="10.5" customHeight="1" x14ac:dyDescent="0.15">
      <c r="A14" s="131"/>
      <c r="B14" s="265" t="s">
        <v>248</v>
      </c>
      <c r="C14" s="225"/>
      <c r="D14" s="320">
        <v>164219269</v>
      </c>
      <c r="E14" s="321">
        <v>98830676</v>
      </c>
      <c r="F14" s="321">
        <v>6870006</v>
      </c>
      <c r="G14" s="321">
        <v>253650102</v>
      </c>
      <c r="H14" s="321">
        <v>48429280</v>
      </c>
      <c r="I14" s="321">
        <v>96769540</v>
      </c>
      <c r="J14" s="321">
        <v>0</v>
      </c>
      <c r="K14" s="223">
        <v>0</v>
      </c>
      <c r="L14" s="321">
        <v>75371100</v>
      </c>
      <c r="M14" s="321">
        <v>2417752</v>
      </c>
      <c r="N14" s="321">
        <v>21811225</v>
      </c>
      <c r="O14" s="321">
        <v>43476169</v>
      </c>
    </row>
    <row r="15" spans="1:15" ht="10.5" customHeight="1" x14ac:dyDescent="0.15">
      <c r="A15" s="131"/>
      <c r="B15" s="265" t="s">
        <v>249</v>
      </c>
      <c r="C15" s="225"/>
      <c r="D15" s="320">
        <v>78666379</v>
      </c>
      <c r="E15" s="321">
        <v>46541330</v>
      </c>
      <c r="F15" s="321">
        <v>4263474</v>
      </c>
      <c r="G15" s="321">
        <v>116828981</v>
      </c>
      <c r="H15" s="321">
        <v>14847029</v>
      </c>
      <c r="I15" s="321">
        <v>24469638</v>
      </c>
      <c r="J15" s="321">
        <v>143242</v>
      </c>
      <c r="K15" s="223">
        <v>0</v>
      </c>
      <c r="L15" s="321">
        <v>27786894</v>
      </c>
      <c r="M15" s="321">
        <v>5031045</v>
      </c>
      <c r="N15" s="321">
        <v>10165757</v>
      </c>
      <c r="O15" s="321">
        <v>23528021</v>
      </c>
    </row>
    <row r="16" spans="1:15" ht="10.5" customHeight="1" x14ac:dyDescent="0.15">
      <c r="A16" s="131"/>
      <c r="B16" s="265" t="s">
        <v>250</v>
      </c>
      <c r="C16" s="225"/>
      <c r="D16" s="320">
        <v>29882760</v>
      </c>
      <c r="E16" s="321">
        <v>27712560</v>
      </c>
      <c r="F16" s="321">
        <v>695085</v>
      </c>
      <c r="G16" s="321">
        <v>48865167</v>
      </c>
      <c r="H16" s="321">
        <v>12742861</v>
      </c>
      <c r="I16" s="321">
        <v>14094858</v>
      </c>
      <c r="J16" s="321">
        <v>72509</v>
      </c>
      <c r="K16" s="223">
        <v>0</v>
      </c>
      <c r="L16" s="321">
        <v>17401710</v>
      </c>
      <c r="M16" s="321">
        <v>1940760</v>
      </c>
      <c r="N16" s="321">
        <v>2079020</v>
      </c>
      <c r="O16" s="321">
        <v>15828322</v>
      </c>
    </row>
    <row r="17" spans="1:15" ht="10.5" customHeight="1" x14ac:dyDescent="0.15">
      <c r="A17" s="131"/>
      <c r="B17" s="265" t="s">
        <v>251</v>
      </c>
      <c r="C17" s="225"/>
      <c r="D17" s="320">
        <v>16918280</v>
      </c>
      <c r="E17" s="321">
        <v>15000311</v>
      </c>
      <c r="F17" s="321">
        <v>1145067</v>
      </c>
      <c r="G17" s="321">
        <v>32841988</v>
      </c>
      <c r="H17" s="321">
        <v>8726344</v>
      </c>
      <c r="I17" s="321">
        <v>12149320</v>
      </c>
      <c r="J17" s="321">
        <v>210586</v>
      </c>
      <c r="K17" s="223">
        <v>0</v>
      </c>
      <c r="L17" s="321">
        <v>6215599</v>
      </c>
      <c r="M17" s="321">
        <v>2999541</v>
      </c>
      <c r="N17" s="321">
        <v>2315480</v>
      </c>
      <c r="O17" s="321">
        <v>8867987</v>
      </c>
    </row>
    <row r="18" spans="1:15" ht="8.25" customHeight="1" x14ac:dyDescent="0.15">
      <c r="A18" s="131"/>
      <c r="B18" s="265"/>
      <c r="C18" s="225"/>
      <c r="D18" s="320"/>
      <c r="E18" s="321"/>
      <c r="F18" s="321"/>
      <c r="G18" s="321"/>
      <c r="H18" s="321"/>
      <c r="I18" s="321"/>
      <c r="J18" s="321"/>
      <c r="K18" s="321"/>
      <c r="L18" s="321"/>
      <c r="M18" s="321"/>
      <c r="N18" s="321"/>
      <c r="O18" s="321"/>
    </row>
    <row r="19" spans="1:15" ht="10.5" customHeight="1" x14ac:dyDescent="0.15">
      <c r="A19" s="131"/>
      <c r="B19" s="265" t="s">
        <v>252</v>
      </c>
      <c r="C19" s="225"/>
      <c r="D19" s="320">
        <v>13442251</v>
      </c>
      <c r="E19" s="321">
        <v>15640872</v>
      </c>
      <c r="F19" s="321">
        <v>426626</v>
      </c>
      <c r="G19" s="321">
        <v>19312310</v>
      </c>
      <c r="H19" s="321">
        <v>5747082</v>
      </c>
      <c r="I19" s="321">
        <v>5379509</v>
      </c>
      <c r="J19" s="321">
        <v>0</v>
      </c>
      <c r="K19" s="223">
        <v>0</v>
      </c>
      <c r="L19" s="321">
        <v>4289502</v>
      </c>
      <c r="M19" s="321">
        <v>2438663</v>
      </c>
      <c r="N19" s="321">
        <v>337000</v>
      </c>
      <c r="O19" s="321">
        <v>6696632</v>
      </c>
    </row>
    <row r="20" spans="1:15" ht="10.5" customHeight="1" x14ac:dyDescent="0.15">
      <c r="A20" s="131"/>
      <c r="B20" s="265" t="s">
        <v>253</v>
      </c>
      <c r="C20" s="225"/>
      <c r="D20" s="320">
        <v>30241900</v>
      </c>
      <c r="E20" s="321">
        <v>31221216</v>
      </c>
      <c r="F20" s="321">
        <v>1283361</v>
      </c>
      <c r="G20" s="321">
        <v>57348621</v>
      </c>
      <c r="H20" s="321">
        <v>12662359</v>
      </c>
      <c r="I20" s="321">
        <v>13685911</v>
      </c>
      <c r="J20" s="321">
        <v>0</v>
      </c>
      <c r="K20" s="223">
        <v>0</v>
      </c>
      <c r="L20" s="321">
        <v>9826117</v>
      </c>
      <c r="M20" s="321">
        <v>3558599</v>
      </c>
      <c r="N20" s="321">
        <v>1154743</v>
      </c>
      <c r="O20" s="321">
        <v>14891856</v>
      </c>
    </row>
    <row r="21" spans="1:15" ht="10.5" customHeight="1" x14ac:dyDescent="0.15">
      <c r="A21" s="131"/>
      <c r="B21" s="265" t="s">
        <v>254</v>
      </c>
      <c r="C21" s="225"/>
      <c r="D21" s="320">
        <v>15829287</v>
      </c>
      <c r="E21" s="321">
        <v>13600337</v>
      </c>
      <c r="F21" s="321">
        <v>392141</v>
      </c>
      <c r="G21" s="321">
        <v>24700799</v>
      </c>
      <c r="H21" s="321">
        <v>7797129</v>
      </c>
      <c r="I21" s="321">
        <v>8759788</v>
      </c>
      <c r="J21" s="321">
        <v>198303</v>
      </c>
      <c r="K21" s="223">
        <v>0</v>
      </c>
      <c r="L21" s="321">
        <v>6109858</v>
      </c>
      <c r="M21" s="321">
        <v>31865</v>
      </c>
      <c r="N21" s="321">
        <v>1102516</v>
      </c>
      <c r="O21" s="321">
        <v>7430428</v>
      </c>
    </row>
    <row r="22" spans="1:15" ht="10.5" customHeight="1" x14ac:dyDescent="0.15">
      <c r="A22" s="131"/>
      <c r="B22" s="265" t="s">
        <v>255</v>
      </c>
      <c r="C22" s="225"/>
      <c r="D22" s="320">
        <v>16020331</v>
      </c>
      <c r="E22" s="321">
        <v>12587837</v>
      </c>
      <c r="F22" s="321">
        <v>471272</v>
      </c>
      <c r="G22" s="321">
        <v>27973551</v>
      </c>
      <c r="H22" s="321">
        <v>7801599</v>
      </c>
      <c r="I22" s="321">
        <v>14586387</v>
      </c>
      <c r="J22" s="321">
        <v>480</v>
      </c>
      <c r="K22" s="223">
        <v>0</v>
      </c>
      <c r="L22" s="321">
        <v>5914281</v>
      </c>
      <c r="M22" s="321">
        <v>4528723</v>
      </c>
      <c r="N22" s="321">
        <v>2041514</v>
      </c>
      <c r="O22" s="321">
        <v>7640647</v>
      </c>
    </row>
    <row r="23" spans="1:15" ht="10.5" customHeight="1" x14ac:dyDescent="0.15">
      <c r="A23" s="131"/>
      <c r="B23" s="265" t="s">
        <v>256</v>
      </c>
      <c r="C23" s="225"/>
      <c r="D23" s="320">
        <v>5043020</v>
      </c>
      <c r="E23" s="321">
        <v>4187539</v>
      </c>
      <c r="F23" s="321">
        <v>133017</v>
      </c>
      <c r="G23" s="321">
        <v>6012696</v>
      </c>
      <c r="H23" s="321">
        <v>1317015</v>
      </c>
      <c r="I23" s="321">
        <v>1425148</v>
      </c>
      <c r="J23" s="321">
        <v>20152</v>
      </c>
      <c r="K23" s="223">
        <v>0</v>
      </c>
      <c r="L23" s="321">
        <v>1739656</v>
      </c>
      <c r="M23" s="321">
        <v>1745677</v>
      </c>
      <c r="N23" s="321">
        <v>20000</v>
      </c>
      <c r="O23" s="321">
        <v>2618358</v>
      </c>
    </row>
    <row r="24" spans="1:15" ht="8.25" customHeight="1" x14ac:dyDescent="0.15">
      <c r="A24" s="131"/>
      <c r="B24" s="265"/>
      <c r="C24" s="225"/>
      <c r="D24" s="320"/>
      <c r="E24" s="321"/>
      <c r="F24" s="321"/>
      <c r="G24" s="321"/>
      <c r="H24" s="321"/>
      <c r="I24" s="321"/>
      <c r="J24" s="321"/>
      <c r="K24" s="321"/>
      <c r="L24" s="321"/>
      <c r="M24" s="321"/>
      <c r="N24" s="321"/>
      <c r="O24" s="321"/>
    </row>
    <row r="25" spans="1:15" ht="10.5" customHeight="1" x14ac:dyDescent="0.15">
      <c r="A25" s="131"/>
      <c r="B25" s="265" t="s">
        <v>257</v>
      </c>
      <c r="C25" s="225"/>
      <c r="D25" s="320">
        <v>3221133</v>
      </c>
      <c r="E25" s="321">
        <v>2946088</v>
      </c>
      <c r="F25" s="321">
        <v>175134</v>
      </c>
      <c r="G25" s="321">
        <v>4703027</v>
      </c>
      <c r="H25" s="321">
        <v>2508845</v>
      </c>
      <c r="I25" s="321">
        <v>2722444</v>
      </c>
      <c r="J25" s="321">
        <v>0</v>
      </c>
      <c r="K25" s="223">
        <v>0</v>
      </c>
      <c r="L25" s="321">
        <v>2046001</v>
      </c>
      <c r="M25" s="321">
        <v>445607</v>
      </c>
      <c r="N25" s="321">
        <v>26300</v>
      </c>
      <c r="O25" s="321">
        <v>2172210</v>
      </c>
    </row>
    <row r="26" spans="1:15" ht="10.5" customHeight="1" x14ac:dyDescent="0.15">
      <c r="A26" s="131"/>
      <c r="B26" s="265" t="s">
        <v>258</v>
      </c>
      <c r="C26" s="225"/>
      <c r="D26" s="320">
        <v>10699296</v>
      </c>
      <c r="E26" s="321">
        <v>9003539</v>
      </c>
      <c r="F26" s="321">
        <v>410098</v>
      </c>
      <c r="G26" s="321">
        <v>19508944</v>
      </c>
      <c r="H26" s="321">
        <v>4541651</v>
      </c>
      <c r="I26" s="321">
        <v>5395053</v>
      </c>
      <c r="J26" s="321">
        <v>5601</v>
      </c>
      <c r="K26" s="223">
        <v>0</v>
      </c>
      <c r="L26" s="321">
        <v>3340690</v>
      </c>
      <c r="M26" s="321">
        <v>587972</v>
      </c>
      <c r="N26" s="321">
        <v>366000</v>
      </c>
      <c r="O26" s="321">
        <v>5818806</v>
      </c>
    </row>
    <row r="27" spans="1:15" ht="10.5" customHeight="1" x14ac:dyDescent="0.15">
      <c r="A27" s="131"/>
      <c r="B27" s="265" t="s">
        <v>259</v>
      </c>
      <c r="C27" s="225"/>
      <c r="D27" s="320">
        <v>16867696</v>
      </c>
      <c r="E27" s="321">
        <v>17456481</v>
      </c>
      <c r="F27" s="321">
        <v>1768023</v>
      </c>
      <c r="G27" s="321">
        <v>29843253</v>
      </c>
      <c r="H27" s="321">
        <v>8509156</v>
      </c>
      <c r="I27" s="321">
        <v>16292168</v>
      </c>
      <c r="J27" s="321">
        <v>0</v>
      </c>
      <c r="K27" s="223">
        <v>0</v>
      </c>
      <c r="L27" s="321">
        <v>6236551</v>
      </c>
      <c r="M27" s="321">
        <v>3280222</v>
      </c>
      <c r="N27" s="321">
        <v>1891000</v>
      </c>
      <c r="O27" s="321">
        <v>7343441</v>
      </c>
    </row>
    <row r="28" spans="1:15" ht="10.5" customHeight="1" x14ac:dyDescent="0.15">
      <c r="A28" s="131"/>
      <c r="B28" s="265" t="s">
        <v>260</v>
      </c>
      <c r="C28" s="225"/>
      <c r="D28" s="320">
        <v>14016207</v>
      </c>
      <c r="E28" s="321">
        <v>15033085</v>
      </c>
      <c r="F28" s="321">
        <v>548029</v>
      </c>
      <c r="G28" s="321">
        <v>34595527</v>
      </c>
      <c r="H28" s="321">
        <v>7225700</v>
      </c>
      <c r="I28" s="321">
        <v>4136372</v>
      </c>
      <c r="J28" s="321">
        <v>0</v>
      </c>
      <c r="K28" s="223">
        <v>0</v>
      </c>
      <c r="L28" s="321">
        <v>5940067</v>
      </c>
      <c r="M28" s="321">
        <v>272178</v>
      </c>
      <c r="N28" s="321">
        <v>1195000</v>
      </c>
      <c r="O28" s="321">
        <v>7658396</v>
      </c>
    </row>
    <row r="29" spans="1:15" ht="10.5" customHeight="1" x14ac:dyDescent="0.15">
      <c r="A29" s="131"/>
      <c r="B29" s="265" t="s">
        <v>261</v>
      </c>
      <c r="C29" s="225"/>
      <c r="D29" s="320">
        <v>6950779</v>
      </c>
      <c r="E29" s="321">
        <v>5606858</v>
      </c>
      <c r="F29" s="321">
        <v>283856</v>
      </c>
      <c r="G29" s="321">
        <v>12479348</v>
      </c>
      <c r="H29" s="321">
        <v>2925123</v>
      </c>
      <c r="I29" s="321">
        <v>2955588</v>
      </c>
      <c r="J29" s="321">
        <v>88155</v>
      </c>
      <c r="K29" s="223">
        <v>0</v>
      </c>
      <c r="L29" s="321">
        <v>2591444</v>
      </c>
      <c r="M29" s="321">
        <v>351178</v>
      </c>
      <c r="N29" s="321">
        <v>587040</v>
      </c>
      <c r="O29" s="321">
        <v>3580435</v>
      </c>
    </row>
    <row r="30" spans="1:15" ht="8.25" customHeight="1" x14ac:dyDescent="0.15">
      <c r="A30" s="131"/>
      <c r="B30" s="265"/>
      <c r="C30" s="225"/>
      <c r="D30" s="320"/>
      <c r="E30" s="321"/>
      <c r="F30" s="321"/>
      <c r="G30" s="321"/>
      <c r="H30" s="321"/>
      <c r="I30" s="321"/>
      <c r="J30" s="321"/>
      <c r="K30" s="321"/>
      <c r="L30" s="321"/>
      <c r="M30" s="321"/>
      <c r="N30" s="321"/>
      <c r="O30" s="321"/>
    </row>
    <row r="31" spans="1:15" ht="10.5" customHeight="1" x14ac:dyDescent="0.15">
      <c r="A31" s="131"/>
      <c r="B31" s="265" t="s">
        <v>262</v>
      </c>
      <c r="C31" s="225"/>
      <c r="D31" s="320">
        <v>8832727</v>
      </c>
      <c r="E31" s="321">
        <v>10626735</v>
      </c>
      <c r="F31" s="321">
        <v>406800</v>
      </c>
      <c r="G31" s="321">
        <v>16729897</v>
      </c>
      <c r="H31" s="321">
        <v>4581916</v>
      </c>
      <c r="I31" s="321">
        <v>3880071</v>
      </c>
      <c r="J31" s="321">
        <v>0</v>
      </c>
      <c r="K31" s="223">
        <v>0</v>
      </c>
      <c r="L31" s="321">
        <v>2990797</v>
      </c>
      <c r="M31" s="321">
        <v>2810072</v>
      </c>
      <c r="N31" s="321">
        <v>75200</v>
      </c>
      <c r="O31" s="321">
        <v>4677158</v>
      </c>
    </row>
    <row r="32" spans="1:15" ht="10.5" customHeight="1" x14ac:dyDescent="0.15">
      <c r="A32" s="131"/>
      <c r="B32" s="265" t="s">
        <v>263</v>
      </c>
      <c r="C32" s="225"/>
      <c r="D32" s="320">
        <v>9039368</v>
      </c>
      <c r="E32" s="321">
        <v>7055199</v>
      </c>
      <c r="F32" s="321">
        <v>629217</v>
      </c>
      <c r="G32" s="321">
        <v>18066848</v>
      </c>
      <c r="H32" s="321">
        <v>2722549</v>
      </c>
      <c r="I32" s="321">
        <v>2921546</v>
      </c>
      <c r="J32" s="321">
        <v>0</v>
      </c>
      <c r="K32" s="223">
        <v>0</v>
      </c>
      <c r="L32" s="321">
        <v>2636620</v>
      </c>
      <c r="M32" s="321">
        <v>3398304</v>
      </c>
      <c r="N32" s="321">
        <v>50360</v>
      </c>
      <c r="O32" s="321">
        <v>4581386</v>
      </c>
    </row>
    <row r="33" spans="1:15" ht="10.5" customHeight="1" x14ac:dyDescent="0.15">
      <c r="A33" s="131"/>
      <c r="B33" s="265" t="s">
        <v>264</v>
      </c>
      <c r="C33" s="225"/>
      <c r="D33" s="320">
        <v>3105485</v>
      </c>
      <c r="E33" s="321">
        <v>3751997</v>
      </c>
      <c r="F33" s="321">
        <v>400487</v>
      </c>
      <c r="G33" s="321">
        <v>4460760</v>
      </c>
      <c r="H33" s="321">
        <v>2029004</v>
      </c>
      <c r="I33" s="321">
        <v>1192646</v>
      </c>
      <c r="J33" s="321">
        <v>26824</v>
      </c>
      <c r="K33" s="223">
        <v>0</v>
      </c>
      <c r="L33" s="321">
        <v>1282543</v>
      </c>
      <c r="M33" s="321">
        <v>1737775</v>
      </c>
      <c r="N33" s="321">
        <v>35747</v>
      </c>
      <c r="O33" s="321">
        <v>1487922</v>
      </c>
    </row>
    <row r="34" spans="1:15" ht="10.5" customHeight="1" x14ac:dyDescent="0.15">
      <c r="A34" s="131"/>
      <c r="B34" s="265" t="s">
        <v>265</v>
      </c>
      <c r="C34" s="225"/>
      <c r="D34" s="320">
        <v>6479490</v>
      </c>
      <c r="E34" s="321">
        <v>5548851</v>
      </c>
      <c r="F34" s="321">
        <v>129994</v>
      </c>
      <c r="G34" s="321">
        <v>9821968</v>
      </c>
      <c r="H34" s="321">
        <v>2830456</v>
      </c>
      <c r="I34" s="321">
        <v>3200089</v>
      </c>
      <c r="J34" s="321">
        <v>0</v>
      </c>
      <c r="K34" s="223">
        <v>0</v>
      </c>
      <c r="L34" s="321">
        <v>1752009</v>
      </c>
      <c r="M34" s="321">
        <v>467353</v>
      </c>
      <c r="N34" s="321">
        <v>61685</v>
      </c>
      <c r="O34" s="321">
        <v>3331585</v>
      </c>
    </row>
    <row r="35" spans="1:15" ht="8.25" customHeight="1" x14ac:dyDescent="0.15">
      <c r="A35" s="131"/>
      <c r="B35" s="265"/>
      <c r="C35" s="225"/>
      <c r="D35" s="320"/>
      <c r="E35" s="321"/>
      <c r="F35" s="321"/>
      <c r="G35" s="321"/>
      <c r="H35" s="321"/>
      <c r="I35" s="321"/>
      <c r="J35" s="321"/>
      <c r="K35" s="321"/>
      <c r="L35" s="321"/>
      <c r="M35" s="321"/>
      <c r="N35" s="321"/>
      <c r="O35" s="321"/>
    </row>
    <row r="36" spans="1:15" ht="10.5" customHeight="1" x14ac:dyDescent="0.15">
      <c r="A36" s="131"/>
      <c r="B36" s="265" t="s">
        <v>266</v>
      </c>
      <c r="C36" s="225"/>
      <c r="D36" s="320">
        <v>3158001</v>
      </c>
      <c r="E36" s="321">
        <v>2026603</v>
      </c>
      <c r="F36" s="321">
        <v>47336</v>
      </c>
      <c r="G36" s="321">
        <v>2640103</v>
      </c>
      <c r="H36" s="321">
        <v>1446633</v>
      </c>
      <c r="I36" s="321">
        <v>1436104</v>
      </c>
      <c r="J36" s="321">
        <v>0</v>
      </c>
      <c r="K36" s="223">
        <v>0</v>
      </c>
      <c r="L36" s="321">
        <v>521872</v>
      </c>
      <c r="M36" s="321">
        <v>856921</v>
      </c>
      <c r="N36" s="321">
        <v>54000</v>
      </c>
      <c r="O36" s="321">
        <v>1365430</v>
      </c>
    </row>
    <row r="37" spans="1:15" ht="10.5" customHeight="1" x14ac:dyDescent="0.15">
      <c r="A37" s="131"/>
      <c r="B37" s="265" t="s">
        <v>267</v>
      </c>
      <c r="C37" s="225"/>
      <c r="D37" s="320">
        <v>3166739</v>
      </c>
      <c r="E37" s="321">
        <v>3751176</v>
      </c>
      <c r="F37" s="321">
        <v>102865</v>
      </c>
      <c r="G37" s="321">
        <v>5099215</v>
      </c>
      <c r="H37" s="321">
        <v>1846744</v>
      </c>
      <c r="I37" s="321">
        <v>1664960</v>
      </c>
      <c r="J37" s="321">
        <v>0</v>
      </c>
      <c r="K37" s="223">
        <v>0</v>
      </c>
      <c r="L37" s="321">
        <v>989087</v>
      </c>
      <c r="M37" s="321">
        <v>2032456</v>
      </c>
      <c r="N37" s="321">
        <v>90000</v>
      </c>
      <c r="O37" s="321">
        <v>1628199</v>
      </c>
    </row>
    <row r="38" spans="1:15" ht="10.5" customHeight="1" x14ac:dyDescent="0.15">
      <c r="A38" s="131"/>
      <c r="B38" s="265" t="s">
        <v>268</v>
      </c>
      <c r="C38" s="225"/>
      <c r="D38" s="320">
        <v>2773526</v>
      </c>
      <c r="E38" s="321">
        <v>1871203</v>
      </c>
      <c r="F38" s="321">
        <v>93762</v>
      </c>
      <c r="G38" s="321">
        <v>2412717</v>
      </c>
      <c r="H38" s="321">
        <v>1199284</v>
      </c>
      <c r="I38" s="321">
        <v>1130024</v>
      </c>
      <c r="J38" s="321">
        <v>100513</v>
      </c>
      <c r="K38" s="223">
        <v>0</v>
      </c>
      <c r="L38" s="321">
        <v>698840</v>
      </c>
      <c r="M38" s="321">
        <v>873828</v>
      </c>
      <c r="N38" s="321">
        <v>27000</v>
      </c>
      <c r="O38" s="321">
        <v>1277276</v>
      </c>
    </row>
    <row r="39" spans="1:15" ht="10.5" customHeight="1" x14ac:dyDescent="0.15">
      <c r="A39" s="131"/>
      <c r="B39" s="265" t="s">
        <v>269</v>
      </c>
      <c r="C39" s="225"/>
      <c r="D39" s="320">
        <v>2242534</v>
      </c>
      <c r="E39" s="321">
        <v>1562333</v>
      </c>
      <c r="F39" s="321">
        <v>125745</v>
      </c>
      <c r="G39" s="321">
        <v>2080214</v>
      </c>
      <c r="H39" s="321">
        <v>965904</v>
      </c>
      <c r="I39" s="315">
        <v>938517</v>
      </c>
      <c r="J39" s="318">
        <v>0</v>
      </c>
      <c r="K39" s="223">
        <v>0</v>
      </c>
      <c r="L39" s="315">
        <v>707810</v>
      </c>
      <c r="M39" s="315">
        <v>317155</v>
      </c>
      <c r="N39" s="321">
        <v>25000</v>
      </c>
      <c r="O39" s="315">
        <v>1130349</v>
      </c>
    </row>
    <row r="40" spans="1:15" ht="10.5" customHeight="1" x14ac:dyDescent="0.15">
      <c r="A40" s="131"/>
      <c r="B40" s="265" t="s">
        <v>270</v>
      </c>
      <c r="C40" s="225"/>
      <c r="D40" s="320">
        <v>1045325</v>
      </c>
      <c r="E40" s="321">
        <v>845590</v>
      </c>
      <c r="F40" s="321">
        <v>47574</v>
      </c>
      <c r="G40" s="321">
        <v>607210</v>
      </c>
      <c r="H40" s="321">
        <v>751420</v>
      </c>
      <c r="I40" s="321">
        <v>826140</v>
      </c>
      <c r="J40" s="321">
        <v>7029</v>
      </c>
      <c r="K40" s="223">
        <v>0</v>
      </c>
      <c r="L40" s="321">
        <v>65767</v>
      </c>
      <c r="M40" s="321">
        <v>2667</v>
      </c>
      <c r="N40" s="321">
        <v>16839</v>
      </c>
      <c r="O40" s="321">
        <v>393141</v>
      </c>
    </row>
    <row r="41" spans="1:15" ht="8.25" customHeight="1" x14ac:dyDescent="0.15">
      <c r="A41" s="131"/>
      <c r="B41" s="265"/>
      <c r="C41" s="225"/>
      <c r="D41" s="320"/>
      <c r="E41" s="321"/>
      <c r="F41" s="321"/>
      <c r="G41" s="321"/>
      <c r="H41" s="321"/>
      <c r="I41" s="321"/>
      <c r="J41" s="321"/>
      <c r="K41" s="321"/>
      <c r="L41" s="321"/>
      <c r="M41" s="321"/>
      <c r="N41" s="321"/>
      <c r="O41" s="321"/>
    </row>
    <row r="42" spans="1:15" ht="10.5" customHeight="1" x14ac:dyDescent="0.15">
      <c r="A42" s="131"/>
      <c r="B42" s="265" t="s">
        <v>271</v>
      </c>
      <c r="C42" s="225"/>
      <c r="D42" s="320">
        <v>1503383</v>
      </c>
      <c r="E42" s="321">
        <v>1015148</v>
      </c>
      <c r="F42" s="321">
        <v>38493</v>
      </c>
      <c r="G42" s="321">
        <v>1527670</v>
      </c>
      <c r="H42" s="321">
        <v>1044097</v>
      </c>
      <c r="I42" s="321">
        <v>400591</v>
      </c>
      <c r="J42" s="321">
        <v>4027</v>
      </c>
      <c r="K42" s="223">
        <v>0</v>
      </c>
      <c r="L42" s="321">
        <v>253092</v>
      </c>
      <c r="M42" s="321">
        <v>46726</v>
      </c>
      <c r="N42" s="321">
        <v>38820</v>
      </c>
      <c r="O42" s="321">
        <v>568979</v>
      </c>
    </row>
    <row r="43" spans="1:15" ht="10.5" customHeight="1" x14ac:dyDescent="0.15">
      <c r="A43" s="131"/>
      <c r="B43" s="265" t="s">
        <v>272</v>
      </c>
      <c r="C43" s="225"/>
      <c r="D43" s="320">
        <v>1083798</v>
      </c>
      <c r="E43" s="321">
        <v>805069</v>
      </c>
      <c r="F43" s="321">
        <v>13902</v>
      </c>
      <c r="G43" s="321">
        <v>947789</v>
      </c>
      <c r="H43" s="321">
        <v>697689</v>
      </c>
      <c r="I43" s="321">
        <v>682563</v>
      </c>
      <c r="J43" s="321">
        <v>4453</v>
      </c>
      <c r="K43" s="223">
        <v>0</v>
      </c>
      <c r="L43" s="321">
        <v>447818</v>
      </c>
      <c r="M43" s="321">
        <v>350752</v>
      </c>
      <c r="N43" s="321">
        <v>15000</v>
      </c>
      <c r="O43" s="321">
        <v>487032</v>
      </c>
    </row>
    <row r="44" spans="1:15" ht="10.5" customHeight="1" x14ac:dyDescent="0.15">
      <c r="A44" s="131"/>
      <c r="B44" s="265" t="s">
        <v>273</v>
      </c>
      <c r="C44" s="225"/>
      <c r="D44" s="320">
        <v>1361848</v>
      </c>
      <c r="E44" s="321">
        <v>1116039</v>
      </c>
      <c r="F44" s="321">
        <v>39755</v>
      </c>
      <c r="G44" s="321">
        <v>638667</v>
      </c>
      <c r="H44" s="321">
        <v>724600</v>
      </c>
      <c r="I44" s="321">
        <v>730741</v>
      </c>
      <c r="J44" s="321">
        <v>70048</v>
      </c>
      <c r="K44" s="223">
        <v>0</v>
      </c>
      <c r="L44" s="321">
        <v>417016</v>
      </c>
      <c r="M44" s="321">
        <v>359357</v>
      </c>
      <c r="N44" s="321">
        <v>75386</v>
      </c>
      <c r="O44" s="321">
        <v>477488</v>
      </c>
    </row>
    <row r="45" spans="1:15" ht="10.5" customHeight="1" x14ac:dyDescent="0.15">
      <c r="A45" s="131"/>
      <c r="B45" s="265" t="s">
        <v>274</v>
      </c>
      <c r="C45" s="225"/>
      <c r="D45" s="320">
        <v>1181188</v>
      </c>
      <c r="E45" s="321">
        <v>1359868</v>
      </c>
      <c r="F45" s="321">
        <v>46672</v>
      </c>
      <c r="G45" s="321">
        <v>1864356</v>
      </c>
      <c r="H45" s="321">
        <v>1102869</v>
      </c>
      <c r="I45" s="321">
        <v>911302</v>
      </c>
      <c r="J45" s="321">
        <v>0</v>
      </c>
      <c r="K45" s="223">
        <v>0</v>
      </c>
      <c r="L45" s="321">
        <v>571059</v>
      </c>
      <c r="M45" s="321">
        <v>531904</v>
      </c>
      <c r="N45" s="321">
        <v>7480</v>
      </c>
      <c r="O45" s="321">
        <v>597711</v>
      </c>
    </row>
    <row r="46" spans="1:15" ht="10.5" customHeight="1" x14ac:dyDescent="0.15">
      <c r="A46" s="131"/>
      <c r="B46" s="265" t="s">
        <v>275</v>
      </c>
      <c r="C46" s="225"/>
      <c r="D46" s="320">
        <v>3351638</v>
      </c>
      <c r="E46" s="321">
        <v>3726742</v>
      </c>
      <c r="F46" s="321">
        <v>226598</v>
      </c>
      <c r="G46" s="321">
        <v>641845</v>
      </c>
      <c r="H46" s="321">
        <v>812259</v>
      </c>
      <c r="I46" s="321">
        <v>2365895</v>
      </c>
      <c r="J46" s="321">
        <v>0</v>
      </c>
      <c r="K46" s="223">
        <v>0</v>
      </c>
      <c r="L46" s="321">
        <v>860633</v>
      </c>
      <c r="M46" s="321">
        <v>1438239</v>
      </c>
      <c r="N46" s="321">
        <v>120315</v>
      </c>
      <c r="O46" s="321">
        <v>564639</v>
      </c>
    </row>
    <row r="47" spans="1:15" ht="8.25" customHeight="1" x14ac:dyDescent="0.15">
      <c r="A47" s="131"/>
      <c r="B47" s="265"/>
      <c r="C47" s="225"/>
      <c r="D47" s="320"/>
      <c r="E47" s="321"/>
      <c r="F47" s="321"/>
      <c r="G47" s="321"/>
      <c r="H47" s="321"/>
      <c r="I47" s="321"/>
      <c r="J47" s="321"/>
      <c r="K47" s="321"/>
      <c r="L47" s="321"/>
      <c r="M47" s="321"/>
      <c r="N47" s="321"/>
      <c r="O47" s="321"/>
    </row>
    <row r="48" spans="1:15" ht="10.5" customHeight="1" x14ac:dyDescent="0.15">
      <c r="A48" s="131"/>
      <c r="B48" s="265" t="s">
        <v>276</v>
      </c>
      <c r="C48" s="225"/>
      <c r="D48" s="320">
        <v>850121</v>
      </c>
      <c r="E48" s="321">
        <v>537970</v>
      </c>
      <c r="F48" s="321">
        <v>19781</v>
      </c>
      <c r="G48" s="321">
        <v>491675</v>
      </c>
      <c r="H48" s="321">
        <v>879848</v>
      </c>
      <c r="I48" s="321">
        <v>53453</v>
      </c>
      <c r="J48" s="321">
        <v>0</v>
      </c>
      <c r="K48" s="223">
        <v>0</v>
      </c>
      <c r="L48" s="321">
        <v>423323</v>
      </c>
      <c r="M48" s="321">
        <v>181680</v>
      </c>
      <c r="N48" s="321">
        <v>0</v>
      </c>
      <c r="O48" s="321">
        <v>492271</v>
      </c>
    </row>
    <row r="49" spans="1:15" ht="10.5" customHeight="1" x14ac:dyDescent="0.15">
      <c r="A49" s="131"/>
      <c r="B49" s="265" t="s">
        <v>277</v>
      </c>
      <c r="C49" s="225"/>
      <c r="D49" s="320">
        <v>2479731</v>
      </c>
      <c r="E49" s="321">
        <v>2024371</v>
      </c>
      <c r="F49" s="321">
        <v>50003</v>
      </c>
      <c r="G49" s="321">
        <v>1294016</v>
      </c>
      <c r="H49" s="321">
        <v>1735836</v>
      </c>
      <c r="I49" s="321">
        <v>273759</v>
      </c>
      <c r="J49" s="321">
        <v>72637</v>
      </c>
      <c r="K49" s="223">
        <v>0</v>
      </c>
      <c r="L49" s="321">
        <v>878635</v>
      </c>
      <c r="M49" s="321">
        <v>1093031</v>
      </c>
      <c r="N49" s="223">
        <v>0</v>
      </c>
      <c r="O49" s="321">
        <v>1149778</v>
      </c>
    </row>
    <row r="50" spans="1:15" ht="10.5" customHeight="1" x14ac:dyDescent="0.15">
      <c r="A50" s="131"/>
      <c r="B50" s="265" t="s">
        <v>278</v>
      </c>
      <c r="C50" s="225"/>
      <c r="D50" s="320">
        <v>3745042</v>
      </c>
      <c r="E50" s="321">
        <v>2464442</v>
      </c>
      <c r="F50" s="321">
        <v>71489</v>
      </c>
      <c r="G50" s="321">
        <v>3593031</v>
      </c>
      <c r="H50" s="321">
        <v>1282883</v>
      </c>
      <c r="I50" s="321">
        <v>869934</v>
      </c>
      <c r="J50" s="321">
        <v>3313</v>
      </c>
      <c r="K50" s="223">
        <v>0</v>
      </c>
      <c r="L50" s="321">
        <v>798943</v>
      </c>
      <c r="M50" s="321">
        <v>443098</v>
      </c>
      <c r="N50" s="321">
        <v>315111</v>
      </c>
      <c r="O50" s="321">
        <v>1542238</v>
      </c>
    </row>
    <row r="51" spans="1:15" ht="10.5" customHeight="1" x14ac:dyDescent="0.15">
      <c r="A51" s="131"/>
      <c r="B51" s="265" t="s">
        <v>279</v>
      </c>
      <c r="C51" s="225"/>
      <c r="D51" s="320">
        <v>710263</v>
      </c>
      <c r="E51" s="321">
        <v>454711</v>
      </c>
      <c r="F51" s="321">
        <v>16021</v>
      </c>
      <c r="G51" s="321">
        <v>171628</v>
      </c>
      <c r="H51" s="321">
        <v>656181</v>
      </c>
      <c r="I51" s="321">
        <v>292016</v>
      </c>
      <c r="J51" s="321">
        <v>0</v>
      </c>
      <c r="K51" s="223">
        <v>0</v>
      </c>
      <c r="L51" s="321">
        <v>62720</v>
      </c>
      <c r="M51" s="321">
        <v>265194</v>
      </c>
      <c r="N51" s="321">
        <v>6000</v>
      </c>
      <c r="O51" s="321">
        <v>123557</v>
      </c>
    </row>
    <row r="52" spans="1:15" ht="2.25" customHeight="1" thickBot="1" x14ac:dyDescent="0.2">
      <c r="A52" s="132"/>
      <c r="B52" s="156"/>
      <c r="C52" s="295"/>
      <c r="D52" s="296"/>
      <c r="E52" s="296"/>
      <c r="F52" s="296"/>
      <c r="G52" s="296"/>
      <c r="H52" s="296"/>
      <c r="I52" s="296"/>
      <c r="J52" s="296"/>
      <c r="K52" s="296"/>
      <c r="L52" s="296"/>
      <c r="M52" s="296"/>
      <c r="N52" s="296"/>
      <c r="O52" s="296"/>
    </row>
    <row r="53" spans="1:15" ht="5.25" customHeight="1" thickTop="1" x14ac:dyDescent="0.15"/>
  </sheetData>
  <mergeCells count="1">
    <mergeCell ref="B3:B4"/>
  </mergeCells>
  <phoneticPr fontId="4"/>
  <pageMargins left="0.70866141732283472" right="0.70866141732283472" top="0.74803149606299213" bottom="0.74803149606299213" header="0.31496062992125984" footer="0.31496062992125984"/>
  <pageSetup paperSize="9" scale="69" fitToHeight="0" orientation="landscape" r:id="rId1"/>
  <headerFooter>
    <oddHeader>&amp;L&amp;9市町村普通会計決算状況　―目的・性質別歳出―&amp;R&amp;9&amp;F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vt:i4>
      </vt:variant>
    </vt:vector>
  </HeadingPairs>
  <TitlesOfParts>
    <vt:vector size="18" baseType="lpstr">
      <vt:lpstr>14-1</vt:lpstr>
      <vt:lpstr>14-2</vt:lpstr>
      <vt:lpstr>14-3</vt:lpstr>
      <vt:lpstr>14-4</vt:lpstr>
      <vt:lpstr>14-5</vt:lpstr>
      <vt:lpstr>14-6</vt:lpstr>
      <vt:lpstr>14-7</vt:lpstr>
      <vt:lpstr>14-8-1</vt:lpstr>
      <vt:lpstr>14-8-2</vt:lpstr>
      <vt:lpstr>14-9</vt:lpstr>
      <vt:lpstr>14-10</vt:lpstr>
      <vt:lpstr>14-11</vt:lpstr>
      <vt:lpstr>14-12</vt:lpstr>
      <vt:lpstr>14-13</vt:lpstr>
      <vt:lpstr>14-14</vt:lpstr>
      <vt:lpstr>14-15</vt:lpstr>
      <vt:lpstr>'14-3'!Print_Area</vt:lpstr>
      <vt:lpstr>'14-4'!Print_Area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2025-07-22T04:35:18Z</dcterms:created>
  <dcterms:modified xsi:type="dcterms:W3CDTF">2026-03-04T04:54:26Z</dcterms:modified>
</cp:coreProperties>
</file>