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kfs01\s1505\002_【庁外】薬事指導グループ\707_医療_電子処方箋活用・普及促進事業\70705_HP\260107_仕入報告様式変更\アップロード用\"/>
    </mc:Choice>
  </mc:AlternateContent>
  <xr:revisionPtr revIDLastSave="0" documentId="8_{924FAA14-7F3C-415F-B42F-6632E1ABD808}" xr6:coauthVersionLast="47" xr6:coauthVersionMax="47" xr10:uidLastSave="{00000000-0000-0000-0000-000000000000}"/>
  <bookViews>
    <workbookView xWindow="-108" yWindow="-108" windowWidth="23256" windowHeight="12456" xr2:uid="{910474BC-4FAB-4A4C-A285-7011AE9F3E83}"/>
  </bookViews>
  <sheets>
    <sheet name="入力用シート" sheetId="1" r:id="rId1"/>
  </sheets>
  <definedNames>
    <definedName name="_xlnm.Print_Area" localSheetId="0">入力用シート!$A$1:$AF$63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7" i="1" l="1"/>
  <c r="X57" i="1"/>
  <c r="U57" i="1"/>
  <c r="R57" i="1"/>
  <c r="O57" i="1"/>
  <c r="L57" i="1"/>
  <c r="I57" i="1"/>
  <c r="AD56" i="1"/>
  <c r="AD55" i="1"/>
  <c r="AD54" i="1"/>
  <c r="AD53" i="1"/>
  <c r="AD57" i="1" s="1"/>
  <c r="AA62" i="1" s="1"/>
  <c r="AD52" i="1"/>
  <c r="AD51" i="1"/>
  <c r="AD50" i="1"/>
  <c r="O38" i="1"/>
  <c r="L38" i="1"/>
  <c r="I38" i="1"/>
  <c r="R37" i="1"/>
  <c r="R36" i="1"/>
  <c r="R35" i="1"/>
  <c r="R34" i="1"/>
  <c r="R33" i="1"/>
  <c r="R32" i="1"/>
  <c r="R31" i="1"/>
  <c r="R38" i="1" s="1"/>
  <c r="AA42" i="1" s="1"/>
  <c r="AA24" i="1"/>
  <c r="I18" i="1"/>
</calcChain>
</file>

<file path=xl/sharedStrings.xml><?xml version="1.0" encoding="utf-8"?>
<sst xmlns="http://schemas.openxmlformats.org/spreadsheetml/2006/main" count="68" uniqueCount="53">
  <si>
    <t>入力用シート</t>
    <rPh sb="0" eb="3">
      <t>ニュウリョクヨウ</t>
    </rPh>
    <phoneticPr fontId="4"/>
  </si>
  <si>
    <t>令和６年度医療提供体制推進事業費補助金（電子処方箋の活用・普及の促進事業）</t>
    <phoneticPr fontId="4"/>
  </si>
  <si>
    <r>
      <t>＊本シートは</t>
    </r>
    <r>
      <rPr>
        <b/>
        <u/>
        <sz val="11"/>
        <color rgb="FF0070C0"/>
        <rFont val="游ゴシック"/>
        <family val="3"/>
        <charset val="128"/>
        <scheme val="minor"/>
      </rPr>
      <t>仕入控除税額（返還額）がある場合</t>
    </r>
    <r>
      <rPr>
        <b/>
        <sz val="11"/>
        <color rgb="FF0070C0"/>
        <rFont val="游ゴシック"/>
        <family val="3"/>
        <charset val="128"/>
        <scheme val="minor"/>
      </rPr>
      <t>（パターン⑦、⑧、⑨）のみ作成してください。</t>
    </r>
    <rPh sb="1" eb="2">
      <t>ホン</t>
    </rPh>
    <rPh sb="35" eb="37">
      <t>サクセイ</t>
    </rPh>
    <phoneticPr fontId="4"/>
  </si>
  <si>
    <t>＊ご自身がどのパターンに該当するかは、下記ホームページの「返還の有無に係るフローチャート」から確認してください。</t>
    <rPh sb="2" eb="4">
      <t>ジシン</t>
    </rPh>
    <rPh sb="12" eb="14">
      <t>ガイトウ</t>
    </rPh>
    <rPh sb="19" eb="21">
      <t>カキ</t>
    </rPh>
    <rPh sb="47" eb="49">
      <t>カクニン</t>
    </rPh>
    <phoneticPr fontId="4"/>
  </si>
  <si>
    <t>基本情報</t>
    <rPh sb="0" eb="2">
      <t>キホン</t>
    </rPh>
    <rPh sb="2" eb="4">
      <t>ジョウホウ</t>
    </rPh>
    <phoneticPr fontId="8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</si>
  <si>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8"/>
  </si>
  <si>
    <t>補助金確定額</t>
    <rPh sb="0" eb="3">
      <t>ホジョキン</t>
    </rPh>
    <rPh sb="3" eb="5">
      <t>カクテイ</t>
    </rPh>
    <rPh sb="5" eb="6">
      <t>ガク</t>
    </rPh>
    <phoneticPr fontId="8"/>
  </si>
  <si>
    <t>円</t>
    <rPh sb="0" eb="1">
      <t>エン</t>
    </rPh>
    <phoneticPr fontId="8"/>
  </si>
  <si>
    <t>【仕入控除税額（返還額）がある場合】</t>
    <phoneticPr fontId="8"/>
  </si>
  <si>
    <t>＊黄色い網掛け部分を記載してください（⑦～⑨は、該当するものにプルダウンで「○」を選択してください）</t>
    <rPh sb="1" eb="3">
      <t>キイロ</t>
    </rPh>
    <rPh sb="4" eb="6">
      <t>アミカ</t>
    </rPh>
    <rPh sb="7" eb="9">
      <t>ブブン</t>
    </rPh>
    <rPh sb="10" eb="12">
      <t>キサイ</t>
    </rPh>
    <rPh sb="24" eb="26">
      <t>ガイトウ</t>
    </rPh>
    <rPh sb="41" eb="43">
      <t>センタク</t>
    </rPh>
    <phoneticPr fontId="8"/>
  </si>
  <si>
    <t>○</t>
    <phoneticPr fontId="4"/>
  </si>
  <si>
    <t>←プルダウン用</t>
    <rPh sb="6" eb="7">
      <t>ヨウ</t>
    </rPh>
    <phoneticPr fontId="8"/>
  </si>
  <si>
    <t>（課税売上割合）</t>
    <rPh sb="1" eb="3">
      <t>カゼイ</t>
    </rPh>
    <rPh sb="3" eb="5">
      <t>ウリア</t>
    </rPh>
    <rPh sb="5" eb="7">
      <t>ワリアイ</t>
    </rPh>
    <phoneticPr fontId="8"/>
  </si>
  <si>
    <t>課税資産の譲渡等の対価の額</t>
  </si>
  <si>
    <t>････　ａ</t>
    <phoneticPr fontId="8"/>
  </si>
  <si>
    <t>資産の譲渡等の対価の額</t>
  </si>
  <si>
    <t>････　ｂ</t>
    <phoneticPr fontId="8"/>
  </si>
  <si>
    <t>課税売上割合　ａ／ｂ＝</t>
    <rPh sb="0" eb="2">
      <t>カゼイ</t>
    </rPh>
    <rPh sb="2" eb="4">
      <t>ウリア</t>
    </rPh>
    <rPh sb="4" eb="6">
      <t>ワリアイ</t>
    </rPh>
    <phoneticPr fontId="8"/>
  </si>
  <si>
    <t>････　c</t>
    <phoneticPr fontId="8"/>
  </si>
  <si>
    <t>　※自動で計算されますが、税額控除の計算で端数処理している場合には、端数処理した金額を直接入力してください</t>
    <rPh sb="2" eb="4">
      <t>ジドウ</t>
    </rPh>
    <rPh sb="5" eb="7">
      <t>ケイサン</t>
    </rPh>
    <rPh sb="13" eb="15">
      <t>ゼイガク</t>
    </rPh>
    <phoneticPr fontId="8"/>
  </si>
  <si>
    <t>　　（注：申告書に記載された％をそのまま入力するわけではありません）</t>
    <phoneticPr fontId="8"/>
  </si>
  <si>
    <t>⑦</t>
    <phoneticPr fontId="8"/>
  </si>
  <si>
    <t>課税売上割合が９５％以上かつ課税売上高が５億円以下の法人等の場合</t>
    <phoneticPr fontId="4"/>
  </si>
  <si>
    <t>（仕入控除税額（返還額））</t>
    <phoneticPr fontId="8"/>
  </si>
  <si>
    <t>補助金確定額（精算額）×１０／１１０＝</t>
    <phoneticPr fontId="8"/>
  </si>
  <si>
    <t>＊この金額を「補助金返還相当額」に入力</t>
    <phoneticPr fontId="4"/>
  </si>
  <si>
    <t>⑧</t>
    <phoneticPr fontId="8"/>
  </si>
  <si>
    <t>一括比例配分方式により消費税の申告を行っている場合</t>
    <phoneticPr fontId="4"/>
  </si>
  <si>
    <t>■補助金対象経費の内訳（補助金確定額ではなく補助金により購入等をした経費の内訳です）</t>
    <rPh sb="1" eb="4">
      <t>ホジョキン</t>
    </rPh>
    <rPh sb="4" eb="6">
      <t>タイショウ</t>
    </rPh>
    <rPh sb="6" eb="8">
      <t>ケイヒ</t>
    </rPh>
    <rPh sb="9" eb="11">
      <t>ウチワケ</t>
    </rPh>
    <rPh sb="12" eb="15">
      <t>ホジョキン</t>
    </rPh>
    <rPh sb="15" eb="17">
      <t>カクテイ</t>
    </rPh>
    <rPh sb="17" eb="18">
      <t>ガク</t>
    </rPh>
    <rPh sb="22" eb="25">
      <t>ホジョキン</t>
    </rPh>
    <rPh sb="28" eb="30">
      <t>コウニュウ</t>
    </rPh>
    <rPh sb="30" eb="31">
      <t>トウ</t>
    </rPh>
    <rPh sb="34" eb="36">
      <t>ケイヒ</t>
    </rPh>
    <rPh sb="37" eb="39">
      <t>ウチワケ</t>
    </rPh>
    <phoneticPr fontId="8"/>
  </si>
  <si>
    <t>対象経費の内訳</t>
    <rPh sb="0" eb="2">
      <t>タイショウ</t>
    </rPh>
    <rPh sb="2" eb="4">
      <t>ケイヒ</t>
    </rPh>
    <rPh sb="5" eb="7">
      <t>ウチワケ</t>
    </rPh>
    <phoneticPr fontId="8"/>
  </si>
  <si>
    <t>課税仕入額
（１０％）</t>
    <rPh sb="0" eb="2">
      <t>カゼイ</t>
    </rPh>
    <rPh sb="2" eb="4">
      <t>シイ</t>
    </rPh>
    <rPh sb="4" eb="5">
      <t>ガク</t>
    </rPh>
    <phoneticPr fontId="8"/>
  </si>
  <si>
    <t>課税仕入額
（８％）</t>
    <rPh sb="0" eb="2">
      <t>カゼイ</t>
    </rPh>
    <rPh sb="2" eb="4">
      <t>シイ</t>
    </rPh>
    <rPh sb="4" eb="5">
      <t>ガク</t>
    </rPh>
    <phoneticPr fontId="8"/>
  </si>
  <si>
    <t>非課税・
不課税仕入額</t>
    <rPh sb="0" eb="3">
      <t>ヒカゼイ</t>
    </rPh>
    <rPh sb="5" eb="8">
      <t>フカゼイ</t>
    </rPh>
    <rPh sb="8" eb="10">
      <t>シイ</t>
    </rPh>
    <rPh sb="10" eb="11">
      <t>ガク</t>
    </rPh>
    <phoneticPr fontId="8"/>
  </si>
  <si>
    <t>合　　計</t>
    <rPh sb="0" eb="1">
      <t>ゴウ</t>
    </rPh>
    <rPh sb="3" eb="4">
      <t>ケイ</t>
    </rPh>
    <phoneticPr fontId="8"/>
  </si>
  <si>
    <t>ｄ</t>
    <phoneticPr fontId="8"/>
  </si>
  <si>
    <t>ｅ</t>
    <phoneticPr fontId="8"/>
  </si>
  <si>
    <t>ｆ</t>
    <phoneticPr fontId="8"/>
  </si>
  <si>
    <t>（補助金確定額（精算額）×１０／１１０×ｃ×(ｄ／ｆ))＋</t>
    <phoneticPr fontId="8"/>
  </si>
  <si>
    <t>（補助金確定額（精算額）×　８／１０８×ｃ×(ｅ／ｆ))＝</t>
    <phoneticPr fontId="8"/>
  </si>
  <si>
    <t>⑨</t>
    <phoneticPr fontId="8"/>
  </si>
  <si>
    <t>個別対応方式により消費税の申告を行っている場合</t>
    <phoneticPr fontId="4"/>
  </si>
  <si>
    <t>課税仕入額（10％分）</t>
    <rPh sb="0" eb="2">
      <t>カゼイ</t>
    </rPh>
    <rPh sb="2" eb="4">
      <t>シイ</t>
    </rPh>
    <rPh sb="4" eb="5">
      <t>ガク</t>
    </rPh>
    <rPh sb="9" eb="10">
      <t>ブン</t>
    </rPh>
    <phoneticPr fontId="8"/>
  </si>
  <si>
    <t>課税仕入額（8％分）</t>
    <rPh sb="0" eb="2">
      <t>カゼイ</t>
    </rPh>
    <rPh sb="2" eb="4">
      <t>シイ</t>
    </rPh>
    <rPh sb="4" eb="5">
      <t>ガク</t>
    </rPh>
    <rPh sb="8" eb="9">
      <t>ブン</t>
    </rPh>
    <phoneticPr fontId="8"/>
  </si>
  <si>
    <t>課税売上
対 応 分</t>
    <rPh sb="0" eb="2">
      <t>カゼイ</t>
    </rPh>
    <rPh sb="2" eb="4">
      <t>ウリア</t>
    </rPh>
    <rPh sb="5" eb="6">
      <t>タイ</t>
    </rPh>
    <rPh sb="7" eb="8">
      <t>オウ</t>
    </rPh>
    <rPh sb="9" eb="10">
      <t>ブン</t>
    </rPh>
    <phoneticPr fontId="8"/>
  </si>
  <si>
    <t>共通対応分</t>
    <rPh sb="0" eb="1">
      <t>トモ</t>
    </rPh>
    <rPh sb="1" eb="2">
      <t>トオル</t>
    </rPh>
    <rPh sb="2" eb="3">
      <t>タイ</t>
    </rPh>
    <rPh sb="3" eb="4">
      <t>オウ</t>
    </rPh>
    <rPh sb="4" eb="5">
      <t>ブン</t>
    </rPh>
    <phoneticPr fontId="8"/>
  </si>
  <si>
    <t>非課税売上
対　応　分</t>
    <rPh sb="0" eb="1">
      <t>ヒ</t>
    </rPh>
    <rPh sb="1" eb="3">
      <t>カゼイ</t>
    </rPh>
    <rPh sb="3" eb="5">
      <t>ウリア</t>
    </rPh>
    <rPh sb="6" eb="7">
      <t>タイ</t>
    </rPh>
    <rPh sb="8" eb="9">
      <t>オウ</t>
    </rPh>
    <rPh sb="10" eb="11">
      <t>ブン</t>
    </rPh>
    <phoneticPr fontId="8"/>
  </si>
  <si>
    <t>ｇ</t>
    <phoneticPr fontId="8"/>
  </si>
  <si>
    <t>ｈ</t>
    <phoneticPr fontId="8"/>
  </si>
  <si>
    <t>ｉ</t>
    <phoneticPr fontId="8"/>
  </si>
  <si>
    <t>ｊ</t>
    <phoneticPr fontId="8"/>
  </si>
  <si>
    <t>ｋ</t>
    <phoneticPr fontId="8"/>
  </si>
  <si>
    <t>（補助金確定額（精算額）×１０／１１０×(ｇ／ｋ))＋（補助金確定額（精算額）×１０／１１０×ｃ×（ｈ／ｋ））＋</t>
    <rPh sb="28" eb="31">
      <t>ホジョキン</t>
    </rPh>
    <rPh sb="31" eb="34">
      <t>カクテイガク</t>
    </rPh>
    <rPh sb="35" eb="38">
      <t>セイサンガク</t>
    </rPh>
    <phoneticPr fontId="8"/>
  </si>
  <si>
    <t>（補助金確定額（精算額）×　８／１０８×(ｉ／ｋ))＋（補助金確定額（精算額）×　８／１０８×ｃ×（ｊ／ｋ））＝</t>
    <rPh sb="28" eb="31">
      <t>ホジョキン</t>
    </rPh>
    <rPh sb="31" eb="34">
      <t>カクテイガク</t>
    </rPh>
    <rPh sb="35" eb="38">
      <t>セイサンガク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</si>
</sst>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ＭＳ 明朝"/>
      <family val="2"/>
      <charset val="128"/>
    </font>
    <font>
      <sz val="11"/>
      <color theme="1"/>
      <name val="游ゴシック"/>
      <family val="2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b/>
      <u/>
      <sz val="11"/>
      <color rgb="FF0070C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5" xfId="1" applyBorder="1" applyAlignment="1">
      <alignment horizontal="distributed" vertical="center"/>
    </xf>
    <xf numFmtId="0" fontId="1" fillId="3" borderId="6" xfId="1" applyFill="1" applyBorder="1" applyAlignment="1" applyProtection="1">
      <alignment horizontal="center" vertical="center"/>
      <protection locked="0"/>
    </xf>
    <xf numFmtId="0" fontId="1" fillId="3" borderId="7" xfId="1" applyFill="1" applyBorder="1" applyAlignment="1" applyProtection="1">
      <alignment horizontal="center" vertical="center"/>
      <protection locked="0"/>
    </xf>
    <xf numFmtId="0" fontId="1" fillId="3" borderId="8" xfId="1" applyFill="1" applyBorder="1" applyAlignment="1" applyProtection="1">
      <alignment horizontal="center" vertical="center"/>
      <protection locked="0"/>
    </xf>
    <xf numFmtId="38" fontId="0" fillId="3" borderId="6" xfId="2" applyFont="1" applyFill="1" applyBorder="1" applyAlignment="1" applyProtection="1">
      <alignment horizontal="center" vertical="center"/>
      <protection locked="0"/>
    </xf>
    <xf numFmtId="38" fontId="0" fillId="3" borderId="7" xfId="2" applyFont="1" applyFill="1" applyBorder="1" applyAlignment="1" applyProtection="1">
      <alignment horizontal="center" vertical="center"/>
      <protection locked="0"/>
    </xf>
    <xf numFmtId="0" fontId="1" fillId="0" borderId="8" xfId="1" applyBorder="1" applyAlignment="1">
      <alignment horizontal="center" vertical="center"/>
    </xf>
    <xf numFmtId="0" fontId="6" fillId="0" borderId="0" xfId="1" applyFont="1" applyAlignment="1">
      <alignment vertical="center"/>
    </xf>
    <xf numFmtId="38" fontId="0" fillId="3" borderId="6" xfId="2" applyFont="1" applyFill="1" applyBorder="1" applyAlignment="1" applyProtection="1">
      <alignment vertical="center"/>
      <protection locked="0"/>
    </xf>
    <xf numFmtId="38" fontId="0" fillId="3" borderId="7" xfId="2" applyFont="1" applyFill="1" applyBorder="1" applyAlignment="1" applyProtection="1">
      <alignment vertical="center"/>
      <protection locked="0"/>
    </xf>
    <xf numFmtId="0" fontId="9" fillId="0" borderId="0" xfId="1" applyFont="1" applyAlignment="1">
      <alignment vertical="center"/>
    </xf>
    <xf numFmtId="0" fontId="1" fillId="3" borderId="2" xfId="1" applyFill="1" applyBorder="1" applyAlignment="1" applyProtection="1">
      <alignment vertical="center"/>
      <protection locked="0"/>
    </xf>
    <xf numFmtId="0" fontId="1" fillId="3" borderId="3" xfId="1" applyFill="1" applyBorder="1" applyAlignment="1" applyProtection="1">
      <alignment vertical="center"/>
      <protection locked="0"/>
    </xf>
    <xf numFmtId="0" fontId="1" fillId="3" borderId="4" xfId="1" applyFill="1" applyBorder="1" applyAlignment="1" applyProtection="1">
      <alignment vertical="center"/>
      <protection locked="0"/>
    </xf>
    <xf numFmtId="0" fontId="10" fillId="0" borderId="0" xfId="1" applyFont="1" applyAlignment="1">
      <alignment vertical="center"/>
    </xf>
    <xf numFmtId="0" fontId="1" fillId="3" borderId="5" xfId="1" applyFill="1" applyBorder="1" applyAlignment="1" applyProtection="1">
      <alignment horizontal="center" vertical="center"/>
      <protection locked="0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" fillId="0" borderId="0" xfId="1" applyAlignment="1">
      <alignment horizontal="center" vertical="center"/>
    </xf>
    <xf numFmtId="38" fontId="12" fillId="0" borderId="9" xfId="2" applyFont="1" applyBorder="1" applyAlignment="1">
      <alignment vertical="center"/>
    </xf>
    <xf numFmtId="38" fontId="12" fillId="0" borderId="10" xfId="2" applyFont="1" applyBorder="1" applyAlignment="1">
      <alignment vertical="center"/>
    </xf>
    <xf numFmtId="38" fontId="12" fillId="0" borderId="11" xfId="2" applyFont="1" applyBorder="1" applyAlignment="1">
      <alignment vertical="center"/>
    </xf>
    <xf numFmtId="0" fontId="1" fillId="0" borderId="0" xfId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1" fillId="0" borderId="5" xfId="1" applyBorder="1" applyAlignment="1">
      <alignment horizontal="center" vertical="center"/>
    </xf>
    <xf numFmtId="0" fontId="1" fillId="0" borderId="5" xfId="1" applyBorder="1" applyAlignment="1">
      <alignment horizontal="center" vertical="center" wrapText="1"/>
    </xf>
    <xf numFmtId="0" fontId="1" fillId="4" borderId="5" xfId="1" applyFill="1" applyBorder="1" applyAlignment="1">
      <alignment horizontal="center" vertical="center" wrapText="1"/>
    </xf>
    <xf numFmtId="0" fontId="1" fillId="4" borderId="5" xfId="1" applyFill="1" applyBorder="1" applyAlignment="1">
      <alignment horizontal="center" vertical="center"/>
    </xf>
    <xf numFmtId="0" fontId="1" fillId="3" borderId="6" xfId="1" applyFill="1" applyBorder="1" applyAlignment="1" applyProtection="1">
      <alignment vertical="center"/>
      <protection locked="0"/>
    </xf>
    <xf numFmtId="0" fontId="1" fillId="3" borderId="7" xfId="1" applyFill="1" applyBorder="1" applyAlignment="1" applyProtection="1">
      <alignment vertical="center"/>
      <protection locked="0"/>
    </xf>
    <xf numFmtId="0" fontId="1" fillId="3" borderId="8" xfId="1" applyFill="1" applyBorder="1" applyAlignment="1" applyProtection="1">
      <alignment vertical="center"/>
      <protection locked="0"/>
    </xf>
    <xf numFmtId="38" fontId="0" fillId="3" borderId="8" xfId="2" applyFont="1" applyFill="1" applyBorder="1" applyAlignment="1" applyProtection="1">
      <alignment vertical="center"/>
      <protection locked="0"/>
    </xf>
    <xf numFmtId="38" fontId="0" fillId="4" borderId="6" xfId="2" applyFont="1" applyFill="1" applyBorder="1" applyAlignment="1" applyProtection="1">
      <alignment vertical="center"/>
      <protection locked="0"/>
    </xf>
    <xf numFmtId="38" fontId="0" fillId="4" borderId="7" xfId="2" applyFont="1" applyFill="1" applyBorder="1" applyAlignment="1" applyProtection="1">
      <alignment vertical="center"/>
      <protection locked="0"/>
    </xf>
    <xf numFmtId="38" fontId="0" fillId="4" borderId="8" xfId="2" applyFont="1" applyFill="1" applyBorder="1" applyAlignment="1" applyProtection="1">
      <alignment vertical="center"/>
      <protection locked="0"/>
    </xf>
    <xf numFmtId="38" fontId="0" fillId="0" borderId="5" xfId="2" applyFont="1" applyBorder="1" applyAlignment="1">
      <alignment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38" fontId="0" fillId="4" borderId="5" xfId="2" applyFont="1" applyFill="1" applyBorder="1" applyAlignment="1">
      <alignment vertical="center"/>
    </xf>
    <xf numFmtId="0" fontId="9" fillId="0" borderId="12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13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38" fontId="0" fillId="3" borderId="5" xfId="2" applyFont="1" applyFill="1" applyBorder="1" applyAlignment="1" applyProtection="1">
      <alignment vertical="center"/>
      <protection locked="0"/>
    </xf>
    <xf numFmtId="38" fontId="0" fillId="4" borderId="5" xfId="2" applyFont="1" applyFill="1" applyBorder="1" applyAlignment="1" applyProtection="1">
      <alignment vertical="center"/>
      <protection locked="0"/>
    </xf>
    <xf numFmtId="38" fontId="0" fillId="0" borderId="6" xfId="2" applyFont="1" applyBorder="1" applyAlignment="1">
      <alignment vertical="center"/>
    </xf>
    <xf numFmtId="38" fontId="0" fillId="0" borderId="7" xfId="2" applyFont="1" applyBorder="1" applyAlignment="1">
      <alignment vertical="center"/>
    </xf>
    <xf numFmtId="38" fontId="0" fillId="0" borderId="8" xfId="2" applyFont="1" applyBorder="1" applyAlignment="1">
      <alignment vertical="center"/>
    </xf>
    <xf numFmtId="38" fontId="0" fillId="4" borderId="6" xfId="2" applyFont="1" applyFill="1" applyBorder="1" applyAlignment="1">
      <alignment vertical="center"/>
    </xf>
    <xf numFmtId="38" fontId="0" fillId="4" borderId="7" xfId="2" applyFont="1" applyFill="1" applyBorder="1" applyAlignment="1">
      <alignment vertical="center"/>
    </xf>
    <xf numFmtId="38" fontId="0" fillId="4" borderId="8" xfId="2" applyFont="1" applyFill="1" applyBorder="1" applyAlignment="1">
      <alignment vertical="center"/>
    </xf>
  </cellXfs>
  <cellStyles count="3">
    <cellStyle name="桁区切り 2" xfId="2" xr:uid="{8FBBEEB6-3E77-489E-A647-A9E558B34470}"/>
    <cellStyle name="標準" xfId="0" builtinId="0"/>
    <cellStyle name="標準 3" xfId="1" xr:uid="{858533FF-7250-4B85-BB43-D013047223CA}"/>
  </cellStyles>
  <dxfs count="1">
    <dxf>
      <font>
        <color theme="7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FFE05-079D-4B16-BE95-3602F86A4AF1}">
  <dimension ref="A1:AH63"/>
  <sheetViews>
    <sheetView tabSelected="1" view="pageBreakPreview" zoomScale="90" zoomScaleNormal="100" zoomScaleSheetLayoutView="90" workbookViewId="0">
      <selection activeCell="AF63" sqref="AF63"/>
    </sheetView>
  </sheetViews>
  <sheetFormatPr defaultColWidth="4.59765625" defaultRowHeight="18" x14ac:dyDescent="0.2"/>
  <cols>
    <col min="1" max="34" width="4.59765625" style="2"/>
    <col min="35" max="35" width="9.19921875" style="2" bestFit="1" customWidth="1"/>
    <col min="36" max="16384" width="4.59765625" style="2"/>
  </cols>
  <sheetData>
    <row r="1" spans="1:34" ht="32.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4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4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4" x14ac:dyDescent="0.2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4" ht="18.600000000000001" thickBot="1" x14ac:dyDescent="0.2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4" ht="18.600000000000001" thickBot="1" x14ac:dyDescent="0.25">
      <c r="A6" s="7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9"/>
    </row>
    <row r="8" spans="1:34" ht="18.75" customHeight="1" x14ac:dyDescent="0.2">
      <c r="A8" s="10" t="s">
        <v>5</v>
      </c>
      <c r="B8" s="10"/>
      <c r="C8" s="10"/>
      <c r="D8" s="10"/>
      <c r="E8" s="10"/>
      <c r="F8" s="11"/>
      <c r="G8" s="12"/>
      <c r="H8" s="12"/>
      <c r="I8" s="12"/>
      <c r="J8" s="12"/>
      <c r="K8" s="12"/>
      <c r="L8" s="12"/>
      <c r="M8" s="12"/>
      <c r="N8" s="12"/>
      <c r="O8" s="12"/>
      <c r="P8" s="13"/>
    </row>
    <row r="9" spans="1:34" x14ac:dyDescent="0.2">
      <c r="A9" s="10" t="s">
        <v>6</v>
      </c>
      <c r="B9" s="10"/>
      <c r="C9" s="10"/>
      <c r="D9" s="10"/>
      <c r="E9" s="10"/>
      <c r="F9" s="14"/>
      <c r="G9" s="15"/>
      <c r="H9" s="15"/>
      <c r="I9" s="15"/>
      <c r="J9" s="15"/>
      <c r="K9" s="15"/>
      <c r="L9" s="15"/>
      <c r="M9" s="15"/>
      <c r="N9" s="15"/>
      <c r="O9" s="15"/>
      <c r="P9" s="16" t="s">
        <v>7</v>
      </c>
    </row>
    <row r="10" spans="1:34" ht="18.600000000000001" thickBot="1" x14ac:dyDescent="0.25"/>
    <row r="11" spans="1:34" ht="18.600000000000001" thickBot="1" x14ac:dyDescent="0.25">
      <c r="A11" s="7" t="s">
        <v>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9"/>
    </row>
    <row r="12" spans="1:34" x14ac:dyDescent="0.2">
      <c r="A12" s="17" t="s">
        <v>9</v>
      </c>
      <c r="AG12" s="2" t="s">
        <v>10</v>
      </c>
      <c r="AH12" s="2" t="s">
        <v>11</v>
      </c>
    </row>
    <row r="14" spans="1:34" x14ac:dyDescent="0.2">
      <c r="A14" s="2" t="s">
        <v>12</v>
      </c>
    </row>
    <row r="15" spans="1:34" x14ac:dyDescent="0.2">
      <c r="B15" s="2" t="s">
        <v>13</v>
      </c>
      <c r="I15" s="18"/>
      <c r="J15" s="19"/>
      <c r="K15" s="19"/>
      <c r="L15" s="19"/>
      <c r="M15" s="19"/>
      <c r="N15" s="16" t="s">
        <v>7</v>
      </c>
      <c r="O15" s="20" t="s">
        <v>14</v>
      </c>
      <c r="P15" s="20"/>
    </row>
    <row r="16" spans="1:34" x14ac:dyDescent="0.2">
      <c r="B16" s="2" t="s">
        <v>15</v>
      </c>
      <c r="I16" s="18"/>
      <c r="J16" s="19"/>
      <c r="K16" s="19"/>
      <c r="L16" s="19"/>
      <c r="M16" s="19"/>
      <c r="N16" s="16" t="s">
        <v>7</v>
      </c>
      <c r="O16" s="20" t="s">
        <v>16</v>
      </c>
      <c r="P16" s="20"/>
    </row>
    <row r="17" spans="1:32" ht="18.600000000000001" thickBot="1" x14ac:dyDescent="0.25"/>
    <row r="18" spans="1:32" ht="18.600000000000001" thickBot="1" x14ac:dyDescent="0.25">
      <c r="B18" s="2" t="s">
        <v>17</v>
      </c>
      <c r="I18" s="21" t="str">
        <f>IF(I16="","",I15/I16)</f>
        <v/>
      </c>
      <c r="J18" s="22"/>
      <c r="K18" s="22"/>
      <c r="L18" s="22"/>
      <c r="M18" s="22"/>
      <c r="N18" s="23"/>
      <c r="O18" s="20" t="s">
        <v>18</v>
      </c>
      <c r="P18" s="20"/>
    </row>
    <row r="19" spans="1:32" x14ac:dyDescent="0.2">
      <c r="I19" s="24" t="s">
        <v>19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1:32" x14ac:dyDescent="0.2">
      <c r="I20" s="24" t="s">
        <v>20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2" spans="1:32" x14ac:dyDescent="0.2">
      <c r="A22" s="25"/>
      <c r="B22" s="26" t="s">
        <v>21</v>
      </c>
      <c r="C22" s="27" t="s">
        <v>22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9"/>
      <c r="Q22" s="24"/>
    </row>
    <row r="23" spans="1:32" ht="18.600000000000001" thickBot="1" x14ac:dyDescent="0.25">
      <c r="B23" s="30"/>
    </row>
    <row r="24" spans="1:32" ht="18.600000000000001" thickBot="1" x14ac:dyDescent="0.25">
      <c r="B24" s="30"/>
      <c r="C24" s="2" t="s">
        <v>23</v>
      </c>
      <c r="I24" s="2" t="s">
        <v>24</v>
      </c>
      <c r="AA24" s="31" t="str">
        <f>IF(A22="○",ROUNDDOWN(F9*10/110,0),"")</f>
        <v/>
      </c>
      <c r="AB24" s="32"/>
      <c r="AC24" s="32"/>
      <c r="AD24" s="32"/>
      <c r="AE24" s="32"/>
      <c r="AF24" s="33"/>
    </row>
    <row r="25" spans="1:32" x14ac:dyDescent="0.2">
      <c r="B25" s="30"/>
      <c r="AA25" s="34"/>
      <c r="AF25" s="35" t="s">
        <v>25</v>
      </c>
    </row>
    <row r="26" spans="1:32" x14ac:dyDescent="0.2">
      <c r="B26" s="30"/>
    </row>
    <row r="27" spans="1:32" x14ac:dyDescent="0.2">
      <c r="A27" s="25"/>
      <c r="B27" s="36" t="s">
        <v>26</v>
      </c>
      <c r="C27" s="37" t="s">
        <v>27</v>
      </c>
      <c r="D27" s="37"/>
      <c r="E27" s="37"/>
      <c r="F27" s="37"/>
      <c r="G27" s="37"/>
      <c r="H27" s="37"/>
      <c r="I27" s="37"/>
      <c r="J27" s="37"/>
      <c r="K27" s="37"/>
      <c r="L27" s="37"/>
      <c r="M27" s="38"/>
    </row>
    <row r="28" spans="1:32" x14ac:dyDescent="0.2">
      <c r="B28" s="30"/>
      <c r="C28" s="2" t="s">
        <v>28</v>
      </c>
    </row>
    <row r="29" spans="1:32" x14ac:dyDescent="0.2">
      <c r="B29" s="30"/>
      <c r="C29" s="39" t="s">
        <v>29</v>
      </c>
      <c r="D29" s="39"/>
      <c r="E29" s="39"/>
      <c r="F29" s="39"/>
      <c r="G29" s="39"/>
      <c r="H29" s="39"/>
      <c r="I29" s="40" t="s">
        <v>30</v>
      </c>
      <c r="J29" s="39"/>
      <c r="K29" s="39"/>
      <c r="L29" s="41" t="s">
        <v>31</v>
      </c>
      <c r="M29" s="42"/>
      <c r="N29" s="42"/>
      <c r="O29" s="40" t="s">
        <v>32</v>
      </c>
      <c r="P29" s="39"/>
      <c r="Q29" s="39"/>
      <c r="R29" s="40" t="s">
        <v>33</v>
      </c>
      <c r="S29" s="39"/>
      <c r="T29" s="39"/>
    </row>
    <row r="30" spans="1:32" x14ac:dyDescent="0.2">
      <c r="B30" s="30"/>
      <c r="C30" s="39"/>
      <c r="D30" s="39"/>
      <c r="E30" s="39"/>
      <c r="F30" s="39"/>
      <c r="G30" s="39"/>
      <c r="H30" s="39"/>
      <c r="I30" s="39"/>
      <c r="J30" s="39"/>
      <c r="K30" s="39"/>
      <c r="L30" s="42"/>
      <c r="M30" s="42"/>
      <c r="N30" s="42"/>
      <c r="O30" s="39"/>
      <c r="P30" s="39"/>
      <c r="Q30" s="39"/>
      <c r="R30" s="39"/>
      <c r="S30" s="39"/>
      <c r="T30" s="39"/>
    </row>
    <row r="31" spans="1:32" x14ac:dyDescent="0.2">
      <c r="B31" s="30"/>
      <c r="C31" s="43"/>
      <c r="D31" s="44"/>
      <c r="E31" s="44"/>
      <c r="F31" s="44"/>
      <c r="G31" s="44"/>
      <c r="H31" s="45"/>
      <c r="I31" s="18"/>
      <c r="J31" s="19"/>
      <c r="K31" s="46"/>
      <c r="L31" s="47"/>
      <c r="M31" s="48"/>
      <c r="N31" s="49"/>
      <c r="O31" s="18"/>
      <c r="P31" s="19"/>
      <c r="Q31" s="46"/>
      <c r="R31" s="50">
        <f t="shared" ref="R31:R37" si="0">SUM(I31:Q31)</f>
        <v>0</v>
      </c>
      <c r="S31" s="50"/>
      <c r="T31" s="50"/>
    </row>
    <row r="32" spans="1:32" x14ac:dyDescent="0.2">
      <c r="B32" s="30"/>
      <c r="C32" s="43"/>
      <c r="D32" s="44"/>
      <c r="E32" s="44"/>
      <c r="F32" s="44"/>
      <c r="G32" s="44"/>
      <c r="H32" s="45"/>
      <c r="I32" s="18"/>
      <c r="J32" s="19"/>
      <c r="K32" s="46"/>
      <c r="L32" s="47"/>
      <c r="M32" s="48"/>
      <c r="N32" s="49"/>
      <c r="O32" s="18"/>
      <c r="P32" s="19"/>
      <c r="Q32" s="46"/>
      <c r="R32" s="50">
        <f t="shared" si="0"/>
        <v>0</v>
      </c>
      <c r="S32" s="50"/>
      <c r="T32" s="50"/>
    </row>
    <row r="33" spans="1:32" x14ac:dyDescent="0.2">
      <c r="B33" s="30"/>
      <c r="C33" s="43"/>
      <c r="D33" s="44"/>
      <c r="E33" s="44"/>
      <c r="F33" s="44"/>
      <c r="G33" s="44"/>
      <c r="H33" s="45"/>
      <c r="I33" s="18"/>
      <c r="J33" s="19"/>
      <c r="K33" s="46"/>
      <c r="L33" s="47"/>
      <c r="M33" s="48"/>
      <c r="N33" s="49"/>
      <c r="O33" s="18"/>
      <c r="P33" s="19"/>
      <c r="Q33" s="46"/>
      <c r="R33" s="50">
        <f t="shared" si="0"/>
        <v>0</v>
      </c>
      <c r="S33" s="50"/>
      <c r="T33" s="50"/>
    </row>
    <row r="34" spans="1:32" x14ac:dyDescent="0.2">
      <c r="B34" s="30"/>
      <c r="C34" s="43"/>
      <c r="D34" s="44"/>
      <c r="E34" s="44"/>
      <c r="F34" s="44"/>
      <c r="G34" s="44"/>
      <c r="H34" s="45"/>
      <c r="I34" s="18"/>
      <c r="J34" s="19"/>
      <c r="K34" s="46"/>
      <c r="L34" s="47"/>
      <c r="M34" s="48"/>
      <c r="N34" s="49"/>
      <c r="O34" s="18"/>
      <c r="P34" s="19"/>
      <c r="Q34" s="46"/>
      <c r="R34" s="50">
        <f t="shared" si="0"/>
        <v>0</v>
      </c>
      <c r="S34" s="50"/>
      <c r="T34" s="50"/>
    </row>
    <row r="35" spans="1:32" x14ac:dyDescent="0.2">
      <c r="B35" s="30"/>
      <c r="C35" s="43"/>
      <c r="D35" s="44"/>
      <c r="E35" s="44"/>
      <c r="F35" s="44"/>
      <c r="G35" s="44"/>
      <c r="H35" s="45"/>
      <c r="I35" s="18"/>
      <c r="J35" s="19"/>
      <c r="K35" s="46"/>
      <c r="L35" s="47"/>
      <c r="M35" s="48"/>
      <c r="N35" s="49"/>
      <c r="O35" s="18"/>
      <c r="P35" s="19"/>
      <c r="Q35" s="46"/>
      <c r="R35" s="50">
        <f t="shared" si="0"/>
        <v>0</v>
      </c>
      <c r="S35" s="50"/>
      <c r="T35" s="50"/>
    </row>
    <row r="36" spans="1:32" x14ac:dyDescent="0.2">
      <c r="B36" s="30"/>
      <c r="C36" s="43"/>
      <c r="D36" s="44"/>
      <c r="E36" s="44"/>
      <c r="F36" s="44"/>
      <c r="G36" s="44"/>
      <c r="H36" s="45"/>
      <c r="I36" s="18"/>
      <c r="J36" s="19"/>
      <c r="K36" s="46"/>
      <c r="L36" s="47"/>
      <c r="M36" s="48"/>
      <c r="N36" s="49"/>
      <c r="O36" s="18"/>
      <c r="P36" s="19"/>
      <c r="Q36" s="46"/>
      <c r="R36" s="50">
        <f t="shared" si="0"/>
        <v>0</v>
      </c>
      <c r="S36" s="50"/>
      <c r="T36" s="50"/>
    </row>
    <row r="37" spans="1:32" x14ac:dyDescent="0.2">
      <c r="B37" s="30"/>
      <c r="C37" s="43"/>
      <c r="D37" s="44"/>
      <c r="E37" s="44"/>
      <c r="F37" s="44"/>
      <c r="G37" s="44"/>
      <c r="H37" s="45"/>
      <c r="I37" s="18"/>
      <c r="J37" s="19"/>
      <c r="K37" s="46"/>
      <c r="L37" s="47"/>
      <c r="M37" s="48"/>
      <c r="N37" s="49"/>
      <c r="O37" s="18"/>
      <c r="P37" s="19"/>
      <c r="Q37" s="46"/>
      <c r="R37" s="50">
        <f t="shared" si="0"/>
        <v>0</v>
      </c>
      <c r="S37" s="50"/>
      <c r="T37" s="50"/>
    </row>
    <row r="38" spans="1:32" x14ac:dyDescent="0.2">
      <c r="B38" s="30"/>
      <c r="C38" s="51" t="s">
        <v>33</v>
      </c>
      <c r="D38" s="52"/>
      <c r="E38" s="52"/>
      <c r="F38" s="52"/>
      <c r="G38" s="52"/>
      <c r="H38" s="53"/>
      <c r="I38" s="50">
        <f t="shared" ref="I38" si="1">SUM(I31:K37)</f>
        <v>0</v>
      </c>
      <c r="J38" s="50"/>
      <c r="K38" s="50"/>
      <c r="L38" s="54">
        <f t="shared" ref="L38" si="2">SUM(L31:N37)</f>
        <v>0</v>
      </c>
      <c r="M38" s="54"/>
      <c r="N38" s="54"/>
      <c r="O38" s="50">
        <f t="shared" ref="O38" si="3">SUM(O31:Q37)</f>
        <v>0</v>
      </c>
      <c r="P38" s="50"/>
      <c r="Q38" s="50"/>
      <c r="R38" s="50">
        <f>SUM(R31:T37)</f>
        <v>0</v>
      </c>
      <c r="S38" s="50"/>
      <c r="T38" s="50"/>
    </row>
    <row r="39" spans="1:32" x14ac:dyDescent="0.2">
      <c r="B39" s="30"/>
      <c r="I39" s="55" t="s">
        <v>34</v>
      </c>
      <c r="J39" s="55"/>
      <c r="K39" s="55"/>
      <c r="L39" s="55" t="s">
        <v>35</v>
      </c>
      <c r="M39" s="55"/>
      <c r="N39" s="55"/>
      <c r="O39" s="55"/>
      <c r="P39" s="55"/>
      <c r="Q39" s="55"/>
      <c r="R39" s="55" t="s">
        <v>36</v>
      </c>
      <c r="S39" s="55"/>
      <c r="T39" s="55"/>
    </row>
    <row r="40" spans="1:32" x14ac:dyDescent="0.2">
      <c r="B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</row>
    <row r="41" spans="1:32" ht="18.600000000000001" thickBot="1" x14ac:dyDescent="0.25">
      <c r="B41" s="30"/>
      <c r="C41" s="2" t="s">
        <v>23</v>
      </c>
      <c r="I41" s="2" t="s">
        <v>37</v>
      </c>
    </row>
    <row r="42" spans="1:32" ht="18.600000000000001" thickBot="1" x14ac:dyDescent="0.25">
      <c r="B42" s="30"/>
      <c r="I42" s="2" t="s">
        <v>38</v>
      </c>
      <c r="AA42" s="31" t="str">
        <f>IFERROR(ROUNDDOWN(F9*10/110*I18*I38/R38,0)+ROUNDDOWN(F9*8/108*I18*L38/R38,0),"")</f>
        <v/>
      </c>
      <c r="AB42" s="32"/>
      <c r="AC42" s="32"/>
      <c r="AD42" s="32"/>
      <c r="AE42" s="32"/>
      <c r="AF42" s="33"/>
    </row>
    <row r="43" spans="1:32" x14ac:dyDescent="0.2">
      <c r="B43" s="30"/>
      <c r="AF43" s="35" t="s">
        <v>25</v>
      </c>
    </row>
    <row r="44" spans="1:32" x14ac:dyDescent="0.2">
      <c r="B44" s="30"/>
    </row>
    <row r="45" spans="1:32" x14ac:dyDescent="0.2">
      <c r="A45" s="25"/>
      <c r="B45" s="36" t="s">
        <v>39</v>
      </c>
      <c r="C45" s="37" t="s">
        <v>40</v>
      </c>
      <c r="D45" s="37"/>
      <c r="E45" s="37"/>
      <c r="F45" s="37"/>
      <c r="G45" s="37"/>
      <c r="H45" s="37"/>
      <c r="I45" s="37"/>
      <c r="J45" s="37"/>
      <c r="K45" s="37"/>
      <c r="L45" s="37"/>
      <c r="M45" s="38"/>
      <c r="N45" s="56"/>
    </row>
    <row r="46" spans="1:32" x14ac:dyDescent="0.2">
      <c r="C46" s="2" t="s">
        <v>28</v>
      </c>
    </row>
    <row r="47" spans="1:32" x14ac:dyDescent="0.2">
      <c r="C47" s="57" t="s">
        <v>29</v>
      </c>
      <c r="D47" s="58"/>
      <c r="E47" s="58"/>
      <c r="F47" s="58"/>
      <c r="G47" s="58"/>
      <c r="H47" s="59"/>
      <c r="I47" s="39" t="s">
        <v>41</v>
      </c>
      <c r="J47" s="39"/>
      <c r="K47" s="39"/>
      <c r="L47" s="39"/>
      <c r="M47" s="39"/>
      <c r="N47" s="39"/>
      <c r="O47" s="39"/>
      <c r="P47" s="39"/>
      <c r="Q47" s="39"/>
      <c r="R47" s="42" t="s">
        <v>42</v>
      </c>
      <c r="S47" s="42"/>
      <c r="T47" s="42"/>
      <c r="U47" s="42"/>
      <c r="V47" s="42"/>
      <c r="W47" s="42"/>
      <c r="X47" s="42"/>
      <c r="Y47" s="42"/>
      <c r="Z47" s="42"/>
      <c r="AA47" s="40" t="s">
        <v>32</v>
      </c>
      <c r="AB47" s="39"/>
      <c r="AC47" s="39"/>
      <c r="AD47" s="39" t="s">
        <v>33</v>
      </c>
      <c r="AE47" s="39"/>
      <c r="AF47" s="39"/>
    </row>
    <row r="48" spans="1:32" x14ac:dyDescent="0.2">
      <c r="C48" s="60"/>
      <c r="D48" s="61"/>
      <c r="E48" s="61"/>
      <c r="F48" s="61"/>
      <c r="G48" s="61"/>
      <c r="H48" s="62"/>
      <c r="I48" s="40" t="s">
        <v>43</v>
      </c>
      <c r="J48" s="39"/>
      <c r="K48" s="39"/>
      <c r="L48" s="40" t="s">
        <v>44</v>
      </c>
      <c r="M48" s="39"/>
      <c r="N48" s="39"/>
      <c r="O48" s="40" t="s">
        <v>45</v>
      </c>
      <c r="P48" s="39"/>
      <c r="Q48" s="39"/>
      <c r="R48" s="41" t="s">
        <v>43</v>
      </c>
      <c r="S48" s="42"/>
      <c r="T48" s="42"/>
      <c r="U48" s="41" t="s">
        <v>44</v>
      </c>
      <c r="V48" s="42"/>
      <c r="W48" s="42"/>
      <c r="X48" s="41" t="s">
        <v>45</v>
      </c>
      <c r="Y48" s="42"/>
      <c r="Z48" s="42"/>
      <c r="AA48" s="39"/>
      <c r="AB48" s="39"/>
      <c r="AC48" s="39"/>
      <c r="AD48" s="39"/>
      <c r="AE48" s="39"/>
      <c r="AF48" s="39"/>
    </row>
    <row r="49" spans="3:32" x14ac:dyDescent="0.2">
      <c r="C49" s="63"/>
      <c r="D49" s="64"/>
      <c r="E49" s="64"/>
      <c r="F49" s="64"/>
      <c r="G49" s="64"/>
      <c r="H49" s="65"/>
      <c r="I49" s="39"/>
      <c r="J49" s="39"/>
      <c r="K49" s="39"/>
      <c r="L49" s="39"/>
      <c r="M49" s="39"/>
      <c r="N49" s="39"/>
      <c r="O49" s="39"/>
      <c r="P49" s="39"/>
      <c r="Q49" s="39"/>
      <c r="R49" s="42"/>
      <c r="S49" s="42"/>
      <c r="T49" s="42"/>
      <c r="U49" s="42"/>
      <c r="V49" s="42"/>
      <c r="W49" s="42"/>
      <c r="X49" s="42"/>
      <c r="Y49" s="42"/>
      <c r="Z49" s="42"/>
      <c r="AA49" s="39"/>
      <c r="AB49" s="39"/>
      <c r="AC49" s="39"/>
      <c r="AD49" s="39"/>
      <c r="AE49" s="39"/>
      <c r="AF49" s="39"/>
    </row>
    <row r="50" spans="3:32" ht="18.75" customHeight="1" x14ac:dyDescent="0.2">
      <c r="C50" s="43"/>
      <c r="D50" s="44"/>
      <c r="E50" s="44"/>
      <c r="F50" s="44"/>
      <c r="G50" s="44"/>
      <c r="H50" s="45"/>
      <c r="I50" s="66"/>
      <c r="J50" s="66"/>
      <c r="K50" s="66"/>
      <c r="L50" s="66"/>
      <c r="M50" s="66"/>
      <c r="N50" s="66"/>
      <c r="O50" s="66"/>
      <c r="P50" s="66"/>
      <c r="Q50" s="66"/>
      <c r="R50" s="67"/>
      <c r="S50" s="67"/>
      <c r="T50" s="67"/>
      <c r="U50" s="67"/>
      <c r="V50" s="67"/>
      <c r="W50" s="67"/>
      <c r="X50" s="67"/>
      <c r="Y50" s="67"/>
      <c r="Z50" s="67"/>
      <c r="AA50" s="66"/>
      <c r="AB50" s="66"/>
      <c r="AC50" s="66"/>
      <c r="AD50" s="68">
        <f>SUM(I50:AC50)</f>
        <v>0</v>
      </c>
      <c r="AE50" s="69"/>
      <c r="AF50" s="70"/>
    </row>
    <row r="51" spans="3:32" x14ac:dyDescent="0.2">
      <c r="C51" s="43"/>
      <c r="D51" s="44"/>
      <c r="E51" s="44"/>
      <c r="F51" s="44"/>
      <c r="G51" s="44"/>
      <c r="H51" s="45"/>
      <c r="I51" s="66"/>
      <c r="J51" s="66"/>
      <c r="K51" s="66"/>
      <c r="L51" s="66"/>
      <c r="M51" s="66"/>
      <c r="N51" s="66"/>
      <c r="O51" s="66"/>
      <c r="P51" s="66"/>
      <c r="Q51" s="66"/>
      <c r="R51" s="67"/>
      <c r="S51" s="67"/>
      <c r="T51" s="67"/>
      <c r="U51" s="67"/>
      <c r="V51" s="67"/>
      <c r="W51" s="67"/>
      <c r="X51" s="67"/>
      <c r="Y51" s="67"/>
      <c r="Z51" s="67"/>
      <c r="AA51" s="66"/>
      <c r="AB51" s="66"/>
      <c r="AC51" s="66"/>
      <c r="AD51" s="68">
        <f t="shared" ref="AD51:AD56" si="4">SUM(I51:AC51)</f>
        <v>0</v>
      </c>
      <c r="AE51" s="69"/>
      <c r="AF51" s="70"/>
    </row>
    <row r="52" spans="3:32" x14ac:dyDescent="0.2">
      <c r="C52" s="43"/>
      <c r="D52" s="44"/>
      <c r="E52" s="44"/>
      <c r="F52" s="44"/>
      <c r="G52" s="44"/>
      <c r="H52" s="45"/>
      <c r="I52" s="66"/>
      <c r="J52" s="66"/>
      <c r="K52" s="66"/>
      <c r="L52" s="66"/>
      <c r="M52" s="66"/>
      <c r="N52" s="66"/>
      <c r="O52" s="66"/>
      <c r="P52" s="66"/>
      <c r="Q52" s="66"/>
      <c r="R52" s="67"/>
      <c r="S52" s="67"/>
      <c r="T52" s="67"/>
      <c r="U52" s="67"/>
      <c r="V52" s="67"/>
      <c r="W52" s="67"/>
      <c r="X52" s="67"/>
      <c r="Y52" s="67"/>
      <c r="Z52" s="67"/>
      <c r="AA52" s="66"/>
      <c r="AB52" s="66"/>
      <c r="AC52" s="66"/>
      <c r="AD52" s="68">
        <f t="shared" si="4"/>
        <v>0</v>
      </c>
      <c r="AE52" s="69"/>
      <c r="AF52" s="70"/>
    </row>
    <row r="53" spans="3:32" x14ac:dyDescent="0.2">
      <c r="C53" s="43"/>
      <c r="D53" s="44"/>
      <c r="E53" s="44"/>
      <c r="F53" s="44"/>
      <c r="G53" s="44"/>
      <c r="H53" s="45"/>
      <c r="I53" s="66"/>
      <c r="J53" s="66"/>
      <c r="K53" s="66"/>
      <c r="L53" s="66"/>
      <c r="M53" s="66"/>
      <c r="N53" s="66"/>
      <c r="O53" s="66"/>
      <c r="P53" s="66"/>
      <c r="Q53" s="66"/>
      <c r="R53" s="67"/>
      <c r="S53" s="67"/>
      <c r="T53" s="67"/>
      <c r="U53" s="67"/>
      <c r="V53" s="67"/>
      <c r="W53" s="67"/>
      <c r="X53" s="67"/>
      <c r="Y53" s="67"/>
      <c r="Z53" s="67"/>
      <c r="AA53" s="66"/>
      <c r="AB53" s="66"/>
      <c r="AC53" s="66"/>
      <c r="AD53" s="68">
        <f t="shared" si="4"/>
        <v>0</v>
      </c>
      <c r="AE53" s="69"/>
      <c r="AF53" s="70"/>
    </row>
    <row r="54" spans="3:32" x14ac:dyDescent="0.2">
      <c r="C54" s="43"/>
      <c r="D54" s="44"/>
      <c r="E54" s="44"/>
      <c r="F54" s="44"/>
      <c r="G54" s="44"/>
      <c r="H54" s="45"/>
      <c r="I54" s="66"/>
      <c r="J54" s="66"/>
      <c r="K54" s="66"/>
      <c r="L54" s="66"/>
      <c r="M54" s="66"/>
      <c r="N54" s="66"/>
      <c r="O54" s="66"/>
      <c r="P54" s="66"/>
      <c r="Q54" s="66"/>
      <c r="R54" s="67"/>
      <c r="S54" s="67"/>
      <c r="T54" s="67"/>
      <c r="U54" s="67"/>
      <c r="V54" s="67"/>
      <c r="W54" s="67"/>
      <c r="X54" s="67"/>
      <c r="Y54" s="67"/>
      <c r="Z54" s="67"/>
      <c r="AA54" s="66"/>
      <c r="AB54" s="66"/>
      <c r="AC54" s="66"/>
      <c r="AD54" s="68">
        <f t="shared" si="4"/>
        <v>0</v>
      </c>
      <c r="AE54" s="69"/>
      <c r="AF54" s="70"/>
    </row>
    <row r="55" spans="3:32" x14ac:dyDescent="0.2">
      <c r="C55" s="43"/>
      <c r="D55" s="44"/>
      <c r="E55" s="44"/>
      <c r="F55" s="44"/>
      <c r="G55" s="44"/>
      <c r="H55" s="45"/>
      <c r="I55" s="66"/>
      <c r="J55" s="66"/>
      <c r="K55" s="66"/>
      <c r="L55" s="66"/>
      <c r="M55" s="66"/>
      <c r="N55" s="66"/>
      <c r="O55" s="66"/>
      <c r="P55" s="66"/>
      <c r="Q55" s="66"/>
      <c r="R55" s="67"/>
      <c r="S55" s="67"/>
      <c r="T55" s="67"/>
      <c r="U55" s="67"/>
      <c r="V55" s="67"/>
      <c r="W55" s="67"/>
      <c r="X55" s="67"/>
      <c r="Y55" s="67"/>
      <c r="Z55" s="67"/>
      <c r="AA55" s="66"/>
      <c r="AB55" s="66"/>
      <c r="AC55" s="66"/>
      <c r="AD55" s="68">
        <f t="shared" si="4"/>
        <v>0</v>
      </c>
      <c r="AE55" s="69"/>
      <c r="AF55" s="70"/>
    </row>
    <row r="56" spans="3:32" x14ac:dyDescent="0.2">
      <c r="C56" s="43"/>
      <c r="D56" s="44"/>
      <c r="E56" s="44"/>
      <c r="F56" s="44"/>
      <c r="G56" s="44"/>
      <c r="H56" s="45"/>
      <c r="I56" s="66"/>
      <c r="J56" s="66"/>
      <c r="K56" s="66"/>
      <c r="L56" s="66"/>
      <c r="M56" s="66"/>
      <c r="N56" s="66"/>
      <c r="O56" s="66"/>
      <c r="P56" s="66"/>
      <c r="Q56" s="66"/>
      <c r="R56" s="67"/>
      <c r="S56" s="67"/>
      <c r="T56" s="67"/>
      <c r="U56" s="67"/>
      <c r="V56" s="67"/>
      <c r="W56" s="67"/>
      <c r="X56" s="67"/>
      <c r="Y56" s="67"/>
      <c r="Z56" s="67"/>
      <c r="AA56" s="66"/>
      <c r="AB56" s="66"/>
      <c r="AC56" s="66"/>
      <c r="AD56" s="68">
        <f t="shared" si="4"/>
        <v>0</v>
      </c>
      <c r="AE56" s="69"/>
      <c r="AF56" s="70"/>
    </row>
    <row r="57" spans="3:32" x14ac:dyDescent="0.2">
      <c r="C57" s="51" t="s">
        <v>33</v>
      </c>
      <c r="D57" s="52"/>
      <c r="E57" s="52"/>
      <c r="F57" s="52"/>
      <c r="G57" s="52"/>
      <c r="H57" s="53"/>
      <c r="I57" s="68">
        <f>SUM(I50:K56)</f>
        <v>0</v>
      </c>
      <c r="J57" s="69"/>
      <c r="K57" s="70"/>
      <c r="L57" s="68">
        <f t="shared" ref="L57" si="5">SUM(L50:N56)</f>
        <v>0</v>
      </c>
      <c r="M57" s="69"/>
      <c r="N57" s="70"/>
      <c r="O57" s="68">
        <f t="shared" ref="O57" si="6">SUM(O50:Q56)</f>
        <v>0</v>
      </c>
      <c r="P57" s="69"/>
      <c r="Q57" s="70"/>
      <c r="R57" s="71">
        <f t="shared" ref="R57" si="7">SUM(R50:T56)</f>
        <v>0</v>
      </c>
      <c r="S57" s="72"/>
      <c r="T57" s="73"/>
      <c r="U57" s="71">
        <f t="shared" ref="U57" si="8">SUM(U50:W56)</f>
        <v>0</v>
      </c>
      <c r="V57" s="72"/>
      <c r="W57" s="73"/>
      <c r="X57" s="71">
        <f t="shared" ref="X57" si="9">SUM(X50:Z56)</f>
        <v>0</v>
      </c>
      <c r="Y57" s="72"/>
      <c r="Z57" s="73"/>
      <c r="AA57" s="68">
        <f t="shared" ref="AA57" si="10">SUM(AA50:AC56)</f>
        <v>0</v>
      </c>
      <c r="AB57" s="69"/>
      <c r="AC57" s="70"/>
      <c r="AD57" s="68">
        <f>SUM(AD50:AF56)</f>
        <v>0</v>
      </c>
      <c r="AE57" s="69"/>
      <c r="AF57" s="70"/>
    </row>
    <row r="58" spans="3:32" x14ac:dyDescent="0.2">
      <c r="I58" s="55" t="s">
        <v>46</v>
      </c>
      <c r="J58" s="55"/>
      <c r="K58" s="55"/>
      <c r="L58" s="55" t="s">
        <v>47</v>
      </c>
      <c r="M58" s="55"/>
      <c r="N58" s="55"/>
      <c r="O58" s="20"/>
      <c r="P58" s="20"/>
      <c r="Q58" s="20"/>
      <c r="R58" s="55" t="s">
        <v>48</v>
      </c>
      <c r="S58" s="55"/>
      <c r="T58" s="55"/>
      <c r="U58" s="55" t="s">
        <v>49</v>
      </c>
      <c r="V58" s="55"/>
      <c r="W58" s="55"/>
      <c r="X58" s="20"/>
      <c r="Y58" s="20"/>
      <c r="Z58" s="20"/>
      <c r="AA58" s="20"/>
      <c r="AB58" s="20"/>
      <c r="AC58" s="20"/>
      <c r="AD58" s="55" t="s">
        <v>50</v>
      </c>
      <c r="AE58" s="55"/>
      <c r="AF58" s="55"/>
    </row>
    <row r="60" spans="3:32" x14ac:dyDescent="0.2">
      <c r="C60" s="2" t="s">
        <v>23</v>
      </c>
      <c r="I60" s="2" t="s">
        <v>51</v>
      </c>
    </row>
    <row r="61" spans="3:32" ht="18.600000000000001" thickBot="1" x14ac:dyDescent="0.25">
      <c r="I61" s="2" t="s">
        <v>52</v>
      </c>
    </row>
    <row r="62" spans="3:32" ht="18.600000000000001" thickBot="1" x14ac:dyDescent="0.25">
      <c r="AA62" s="31" t="str">
        <f>IFERROR((ROUNDDOWN(F9*10/110*I57/AD57,0)+ROUNDDOWN(F9*10/110*I18*L57/AD57,0))+(ROUNDDOWN(F9*8/108*R57/AD57,0)+ROUNDDOWN(F9*8/108*I18*U57/AD57,0)),"")</f>
        <v/>
      </c>
      <c r="AB62" s="32"/>
      <c r="AC62" s="32"/>
      <c r="AD62" s="32"/>
      <c r="AE62" s="32"/>
      <c r="AF62" s="33"/>
    </row>
    <row r="63" spans="3:32" x14ac:dyDescent="0.2">
      <c r="AF63" s="35" t="s">
        <v>25</v>
      </c>
    </row>
  </sheetData>
  <mergeCells count="153">
    <mergeCell ref="I58:K58"/>
    <mergeCell ref="L58:N58"/>
    <mergeCell ref="R58:T58"/>
    <mergeCell ref="U58:W58"/>
    <mergeCell ref="AD58:AF58"/>
    <mergeCell ref="AA62:AF62"/>
    <mergeCell ref="AD56:AF56"/>
    <mergeCell ref="C57:H57"/>
    <mergeCell ref="I57:K57"/>
    <mergeCell ref="L57:N57"/>
    <mergeCell ref="O57:Q57"/>
    <mergeCell ref="R57:T57"/>
    <mergeCell ref="U57:W57"/>
    <mergeCell ref="X57:Z57"/>
    <mergeCell ref="AA57:AC57"/>
    <mergeCell ref="AD57:AF57"/>
    <mergeCell ref="AA55:AC55"/>
    <mergeCell ref="AD55:AF55"/>
    <mergeCell ref="C56:H56"/>
    <mergeCell ref="I56:K56"/>
    <mergeCell ref="L56:N56"/>
    <mergeCell ref="O56:Q56"/>
    <mergeCell ref="R56:T56"/>
    <mergeCell ref="U56:W56"/>
    <mergeCell ref="X56:Z56"/>
    <mergeCell ref="AA56:AC56"/>
    <mergeCell ref="X54:Z54"/>
    <mergeCell ref="AA54:AC54"/>
    <mergeCell ref="AD54:AF54"/>
    <mergeCell ref="C55:H55"/>
    <mergeCell ref="I55:K55"/>
    <mergeCell ref="L55:N55"/>
    <mergeCell ref="O55:Q55"/>
    <mergeCell ref="R55:T55"/>
    <mergeCell ref="U55:W55"/>
    <mergeCell ref="X55:Z55"/>
    <mergeCell ref="C54:H54"/>
    <mergeCell ref="I54:K54"/>
    <mergeCell ref="L54:N54"/>
    <mergeCell ref="O54:Q54"/>
    <mergeCell ref="R54:T54"/>
    <mergeCell ref="U54:W54"/>
    <mergeCell ref="AD52:AF52"/>
    <mergeCell ref="C53:H53"/>
    <mergeCell ref="I53:K53"/>
    <mergeCell ref="L53:N53"/>
    <mergeCell ref="O53:Q53"/>
    <mergeCell ref="R53:T53"/>
    <mergeCell ref="U53:W53"/>
    <mergeCell ref="X53:Z53"/>
    <mergeCell ref="AA53:AC53"/>
    <mergeCell ref="AD53:AF53"/>
    <mergeCell ref="AA51:AC51"/>
    <mergeCell ref="AD51:AF51"/>
    <mergeCell ref="C52:H52"/>
    <mergeCell ref="I52:K52"/>
    <mergeCell ref="L52:N52"/>
    <mergeCell ref="O52:Q52"/>
    <mergeCell ref="R52:T52"/>
    <mergeCell ref="U52:W52"/>
    <mergeCell ref="X52:Z52"/>
    <mergeCell ref="AA52:AC52"/>
    <mergeCell ref="X50:Z50"/>
    <mergeCell ref="AA50:AC50"/>
    <mergeCell ref="AD50:AF50"/>
    <mergeCell ref="C51:H51"/>
    <mergeCell ref="I51:K51"/>
    <mergeCell ref="L51:N51"/>
    <mergeCell ref="O51:Q51"/>
    <mergeCell ref="R51:T51"/>
    <mergeCell ref="U51:W51"/>
    <mergeCell ref="X51:Z51"/>
    <mergeCell ref="C50:H50"/>
    <mergeCell ref="I50:K50"/>
    <mergeCell ref="L50:N50"/>
    <mergeCell ref="O50:Q50"/>
    <mergeCell ref="R50:T50"/>
    <mergeCell ref="U50:W50"/>
    <mergeCell ref="I48:K49"/>
    <mergeCell ref="L48:N49"/>
    <mergeCell ref="O48:Q49"/>
    <mergeCell ref="R48:T49"/>
    <mergeCell ref="U48:W49"/>
    <mergeCell ref="X48:Z49"/>
    <mergeCell ref="I39:K39"/>
    <mergeCell ref="L39:N39"/>
    <mergeCell ref="O39:Q39"/>
    <mergeCell ref="R39:T39"/>
    <mergeCell ref="AA42:AF42"/>
    <mergeCell ref="C47:H49"/>
    <mergeCell ref="I47:Q47"/>
    <mergeCell ref="R47:Z47"/>
    <mergeCell ref="AA47:AC49"/>
    <mergeCell ref="AD47:AF49"/>
    <mergeCell ref="C37:H37"/>
    <mergeCell ref="I37:K37"/>
    <mergeCell ref="L37:N37"/>
    <mergeCell ref="O37:Q37"/>
    <mergeCell ref="R37:T37"/>
    <mergeCell ref="C38:H38"/>
    <mergeCell ref="I38:K38"/>
    <mergeCell ref="L38:N38"/>
    <mergeCell ref="O38:Q38"/>
    <mergeCell ref="R38:T38"/>
    <mergeCell ref="C35:H35"/>
    <mergeCell ref="I35:K35"/>
    <mergeCell ref="L35:N35"/>
    <mergeCell ref="O35:Q35"/>
    <mergeCell ref="R35:T35"/>
    <mergeCell ref="C36:H36"/>
    <mergeCell ref="I36:K36"/>
    <mergeCell ref="L36:N36"/>
    <mergeCell ref="O36:Q36"/>
    <mergeCell ref="R36:T36"/>
    <mergeCell ref="C33:H33"/>
    <mergeCell ref="I33:K33"/>
    <mergeCell ref="L33:N33"/>
    <mergeCell ref="O33:Q33"/>
    <mergeCell ref="R33:T33"/>
    <mergeCell ref="C34:H34"/>
    <mergeCell ref="I34:K34"/>
    <mergeCell ref="L34:N34"/>
    <mergeCell ref="O34:Q34"/>
    <mergeCell ref="R34:T34"/>
    <mergeCell ref="C31:H31"/>
    <mergeCell ref="I31:K31"/>
    <mergeCell ref="L31:N31"/>
    <mergeCell ref="O31:Q31"/>
    <mergeCell ref="R31:T31"/>
    <mergeCell ref="C32:H32"/>
    <mergeCell ref="I32:K32"/>
    <mergeCell ref="L32:N32"/>
    <mergeCell ref="O32:Q32"/>
    <mergeCell ref="R32:T32"/>
    <mergeCell ref="AA24:AF24"/>
    <mergeCell ref="C29:H30"/>
    <mergeCell ref="I29:K30"/>
    <mergeCell ref="L29:N30"/>
    <mergeCell ref="O29:Q30"/>
    <mergeCell ref="R29:T30"/>
    <mergeCell ref="A9:E9"/>
    <mergeCell ref="F9:O9"/>
    <mergeCell ref="A11:AF11"/>
    <mergeCell ref="I15:M15"/>
    <mergeCell ref="I16:M16"/>
    <mergeCell ref="I18:N18"/>
    <mergeCell ref="A1:AF1"/>
    <mergeCell ref="A2:AF2"/>
    <mergeCell ref="A4:AF4"/>
    <mergeCell ref="A5:AF5"/>
    <mergeCell ref="A6:AF6"/>
    <mergeCell ref="A8:E8"/>
    <mergeCell ref="F8:P8"/>
  </mergeCells>
  <phoneticPr fontId="3"/>
  <conditionalFormatting sqref="A22 A27 A45">
    <cfRule type="containsText" dxfId="0" priority="1" operator="containsText" text="複数選択不可">
      <formula>NOT(ISERROR(SEARCH("複数選択不可",A22)))</formula>
    </cfRule>
  </conditionalFormatting>
  <dataValidations count="1">
    <dataValidation type="list" allowBlank="1" showInputMessage="1" showErrorMessage="1" sqref="A22 A45 A27" xr:uid="{CD1C230A-16B1-4199-8F82-9F1B9C868AB8}">
      <formula1>$AG$12</formula1>
    </dataValidation>
  </dataValidations>
  <pageMargins left="0.7" right="0.7" top="0.75" bottom="0.75" header="0.3" footer="0.3"/>
  <pageSetup paperSize="9" scale="53" orientation="portrait" r:id="rId1"/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入力用シート</vt:lpstr>
      <vt:lpstr>入力用シート!Print_Area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ちよ</dc:creator>
  <cp:lastModifiedBy>ちよ</cp:lastModifiedBy>
  <dcterms:created xsi:type="dcterms:W3CDTF">2026-01-16T08:20:47Z</dcterms:created>
  <dcterms:modified xsi:type="dcterms:W3CDTF">2026-01-16T08:21:12Z</dcterms:modified>
</cp:coreProperties>
</file>