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200_移行準備\R7\05_実績報告書依頼\"/>
    </mc:Choice>
  </mc:AlternateContent>
  <xr:revisionPtr revIDLastSave="0" documentId="13_ncr:1_{4AE1FA56-D591-4B80-A0AC-8362B1279B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２" sheetId="1" r:id="rId1"/>
    <sheet name="別紙２ (記載例)" sheetId="5" r:id="rId2"/>
  </sheets>
  <definedNames>
    <definedName name="_xlnm.Print_Area" localSheetId="0">別紙２!$A$1:$I$37</definedName>
    <definedName name="_xlnm.Print_Area" localSheetId="1">'別紙２ (記載例)'!$A$1:$I$37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29" i="5"/>
  <c r="G32" i="5" s="1"/>
  <c r="G34" i="5" s="1"/>
  <c r="G35" i="5" s="1"/>
  <c r="G29" i="1" l="1"/>
  <c r="G32" i="1" s="1"/>
  <c r="G34" i="1" s="1"/>
</calcChain>
</file>

<file path=xl/sharedStrings.xml><?xml version="1.0" encoding="utf-8"?>
<sst xmlns="http://schemas.openxmlformats.org/spreadsheetml/2006/main" count="103" uniqueCount="48">
  <si>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</si>
  <si>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</si>
  <si>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</si>
  <si>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移行時期</t>
    <rPh sb="0" eb="2">
      <t>イコウ</t>
    </rPh>
    <rPh sb="2" eb="4">
      <t>ジキ</t>
    </rPh>
    <phoneticPr fontId="3"/>
  </si>
  <si>
    <t>移行の類型</t>
    <rPh sb="0" eb="2">
      <t>イコウ</t>
    </rPh>
    <rPh sb="3" eb="5">
      <t>ルイケイ</t>
    </rPh>
    <phoneticPr fontId="3"/>
  </si>
  <si>
    <t>□幼保連携型認定こども園　□幼稚園型認定こども園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</si>
  <si>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</si>
  <si>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</si>
  <si>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</si>
  <si>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</si>
  <si>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</si>
  <si>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</si>
  <si>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</si>
  <si>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</si>
  <si>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</si>
  <si>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</si>
  <si>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</si>
  <si>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</si>
  <si>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</si>
  <si>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2"/>
  </si>
  <si>
    <t>□幼保連携型認定こども園　☑幼稚園型認定こども園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</si>
  <si>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○○　○○</t>
    <phoneticPr fontId="2"/>
  </si>
  <si>
    <t>△△　△△</t>
    <phoneticPr fontId="2"/>
  </si>
  <si>
    <t>時給 1,500円、上記期間中の252時間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</si>
  <si>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□□司法書士事務所</t>
    <rPh sb="2" eb="4">
      <t>シホウ</t>
    </rPh>
    <rPh sb="4" eb="6">
      <t>ショシ</t>
    </rPh>
    <rPh sb="6" eb="8">
      <t>ジム</t>
    </rPh>
    <rPh sb="8" eb="9">
      <t>ショ</t>
    </rPh>
    <phoneticPr fontId="2"/>
  </si>
  <si>
    <t>日給 8,000円、上記期間中の20日間</t>
    <rPh sb="0" eb="2">
      <t>ニッキュウ</t>
    </rPh>
    <rPh sb="8" eb="9">
      <t>エン</t>
    </rPh>
    <rPh sb="10" eb="12">
      <t>ジョウキ</t>
    </rPh>
    <rPh sb="12" eb="15">
      <t>キカンチュウ</t>
    </rPh>
    <rPh sb="18" eb="20">
      <t>ニチカン</t>
    </rPh>
    <phoneticPr fontId="2"/>
  </si>
  <si>
    <t>時給 1,500円×252時間</t>
    <rPh sb="0" eb="2">
      <t>ジキュウ</t>
    </rPh>
    <rPh sb="8" eb="9">
      <t>エン</t>
    </rPh>
    <rPh sb="13" eb="15">
      <t>ジカン</t>
    </rPh>
    <phoneticPr fontId="2"/>
  </si>
  <si>
    <t>他業務含め一括で業務委託。(委託料500,000円)
うち申請業務は20%。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シンセイ</t>
    </rPh>
    <rPh sb="31" eb="33">
      <t>ギョウム</t>
    </rPh>
    <phoneticPr fontId="2"/>
  </si>
  <si>
    <t>日給 8,000円×20日間</t>
    <rPh sb="0" eb="2">
      <t>ニッキュウ</t>
    </rPh>
    <rPh sb="8" eb="9">
      <t>エン</t>
    </rPh>
    <rPh sb="12" eb="14">
      <t>ニチカン</t>
    </rPh>
    <phoneticPr fontId="2"/>
  </si>
  <si>
    <t>委託料 500,000円×申請業務20%</t>
    <rPh sb="0" eb="3">
      <t>イタクリョウ</t>
    </rPh>
    <rPh sb="11" eb="12">
      <t>エン</t>
    </rPh>
    <rPh sb="13" eb="15">
      <t>シンセイ</t>
    </rPh>
    <rPh sb="15" eb="17">
      <t>ギョウム</t>
    </rPh>
    <phoneticPr fontId="2"/>
  </si>
  <si>
    <t>例）認定こども園移行に係る申請書の作成業務、コピー作業、電子化、
　　ファイリング等。新制度移行のための説明会資料作成等。</t>
    <rPh sb="0" eb="1">
      <t>レイ</t>
    </rPh>
    <rPh sb="2" eb="4">
      <t>ニンテイ</t>
    </rPh>
    <rPh sb="7" eb="8">
      <t>エン</t>
    </rPh>
    <rPh sb="8" eb="10">
      <t>イコウ</t>
    </rPh>
    <rPh sb="11" eb="12">
      <t>カカ</t>
    </rPh>
    <rPh sb="13" eb="16">
      <t>シンセイショ</t>
    </rPh>
    <rPh sb="17" eb="19">
      <t>サクセイ</t>
    </rPh>
    <rPh sb="19" eb="21">
      <t>ギョウム</t>
    </rPh>
    <rPh sb="25" eb="27">
      <t>サギョウ</t>
    </rPh>
    <rPh sb="28" eb="31">
      <t>デンシカ</t>
    </rPh>
    <rPh sb="41" eb="42">
      <t>トウ</t>
    </rPh>
    <rPh sb="43" eb="46">
      <t>シンセイド</t>
    </rPh>
    <rPh sb="46" eb="48">
      <t>イコウ</t>
    </rPh>
    <rPh sb="52" eb="55">
      <t>セツメイカイ</t>
    </rPh>
    <rPh sb="55" eb="57">
      <t>シリョウ</t>
    </rPh>
    <rPh sb="57" eb="59">
      <t>サクセイ</t>
    </rPh>
    <rPh sb="59" eb="60">
      <t>トウ</t>
    </rPh>
    <phoneticPr fontId="2"/>
  </si>
  <si>
    <t>別紙２</t>
    <rPh sb="0" eb="2">
      <t>ベッシ</t>
    </rPh>
    <phoneticPr fontId="3"/>
  </si>
  <si>
    <t>私立幼稚園移行準備費補助事業実施報告書・補助金精算書</t>
    <rPh sb="0" eb="2">
      <t>シリツ</t>
    </rPh>
    <rPh sb="2" eb="5">
      <t>ヨウチエン</t>
    </rPh>
    <rPh sb="5" eb="7">
      <t>イコウ</t>
    </rPh>
    <rPh sb="7" eb="9">
      <t>ジュンビ</t>
    </rPh>
    <rPh sb="9" eb="10">
      <t>ヒ</t>
    </rPh>
    <rPh sb="10" eb="12">
      <t>ホジョ</t>
    </rPh>
    <rPh sb="12" eb="14">
      <t>ジギョウ</t>
    </rPh>
    <rPh sb="14" eb="16">
      <t>ジッシ</t>
    </rPh>
    <rPh sb="16" eb="19">
      <t>ホウコクショ</t>
    </rPh>
    <rPh sb="20" eb="23">
      <t>ホジョキン</t>
    </rPh>
    <rPh sb="23" eb="26">
      <t>セイサンショ</t>
    </rPh>
    <phoneticPr fontId="3"/>
  </si>
  <si>
    <t>(1)実施報告</t>
    <rPh sb="3" eb="5">
      <t>ジッシ</t>
    </rPh>
    <rPh sb="5" eb="7">
      <t>ホウコク</t>
    </rPh>
    <phoneticPr fontId="3"/>
  </si>
  <si>
    <t>　交付決定額　　　　　　　（Ｈ）</t>
    <rPh sb="1" eb="3">
      <t>コウフ</t>
    </rPh>
    <rPh sb="3" eb="5">
      <t>ケッテイ</t>
    </rPh>
    <rPh sb="5" eb="6">
      <t>ガク</t>
    </rPh>
    <phoneticPr fontId="3"/>
  </si>
  <si>
    <t>　対象外経費　　　　　　　（Ｂ）</t>
    <rPh sb="1" eb="4">
      <t>タイショウガイ</t>
    </rPh>
    <rPh sb="4" eb="6">
      <t>ケイヒ</t>
    </rPh>
    <phoneticPr fontId="3"/>
  </si>
  <si>
    <t>　寄付金その他収入額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</si>
  <si>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（Ｅ）</t>
    <rPh sb="1" eb="3">
      <t>ホジョ</t>
    </rPh>
    <rPh sb="3" eb="5">
      <t>キジュン</t>
    </rPh>
    <rPh sb="5" eb="6">
      <t>ガク</t>
    </rPh>
    <phoneticPr fontId="3"/>
  </si>
  <si>
    <t>△△　□□</t>
    <phoneticPr fontId="2"/>
  </si>
  <si>
    <t>045-210-1111</t>
    <phoneticPr fontId="2"/>
  </si>
  <si>
    <t>　確定額　　　　　　　　　（Ｉ）＝（Ｇ）と（Ｈ）のいずれか低い額</t>
    <rPh sb="1" eb="3">
      <t>カクテイ</t>
    </rPh>
    <rPh sb="3" eb="4">
      <t>ガク</t>
    </rPh>
    <rPh sb="29" eb="30">
      <t>ヒク</t>
    </rPh>
    <rPh sb="31" eb="32">
      <t>ガク</t>
    </rPh>
    <phoneticPr fontId="3"/>
  </si>
  <si>
    <t>　補助額（千円未満切捨て）（Ｇ）＝（Ｆ）×補助率１／２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1" eb="24">
      <t>ホジョリツ</t>
    </rPh>
    <phoneticPr fontId="3"/>
  </si>
  <si>
    <t>　補助対象経費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</si>
  <si>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対象経費　　　　　　　　（Ｄ）＝（Ａ）－（Ｂ）－（Ｃ）</t>
    <rPh sb="1" eb="3">
      <t>タイショウ</t>
    </rPh>
    <rPh sb="3" eb="5">
      <t>ケイヒ</t>
    </rPh>
    <phoneticPr fontId="3"/>
  </si>
  <si>
    <t>　事業経費　　　　　　　　（Ａ）＝①＋②＋③</t>
    <rPh sb="1" eb="3">
      <t>ジギョウ</t>
    </rPh>
    <rPh sb="3" eb="5">
      <t>ケイヒ</t>
    </rPh>
    <phoneticPr fontId="3"/>
  </si>
  <si>
    <t>令和８年度</t>
    <rPh sb="0" eb="2">
      <t>レイワ</t>
    </rPh>
    <rPh sb="3" eb="5">
      <t>ネンド</t>
    </rPh>
    <phoneticPr fontId="3"/>
  </si>
  <si>
    <t>令和７年11月～令和８年３月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</si>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</sst>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2</xdr:row>
      <xdr:rowOff>22860</xdr:rowOff>
    </xdr:from>
    <xdr:ext cx="1440180" cy="609600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9540" y="441960"/>
          <a:ext cx="1440180" cy="6096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1</xdr:col>
      <xdr:colOff>99060</xdr:colOff>
      <xdr:row>13</xdr:row>
      <xdr:rowOff>144780</xdr:rowOff>
    </xdr:from>
    <xdr:to>
      <xdr:col>2</xdr:col>
      <xdr:colOff>274319</xdr:colOff>
      <xdr:row>14</xdr:row>
      <xdr:rowOff>297180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3860" y="3886200"/>
          <a:ext cx="624839" cy="464820"/>
        </a:xfrm>
        <a:prstGeom prst="wedgeRoundRectCallout">
          <a:avLst>
            <a:gd name="adj1" fmla="val 3691"/>
            <a:gd name="adj2" fmla="val -174704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選択。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502920</xdr:colOff>
      <xdr:row>12</xdr:row>
      <xdr:rowOff>335280</xdr:rowOff>
    </xdr:from>
    <xdr:to>
      <xdr:col>4</xdr:col>
      <xdr:colOff>76200</xdr:colOff>
      <xdr:row>22</xdr:row>
      <xdr:rowOff>45720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7300" y="369570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243840</xdr:colOff>
      <xdr:row>24</xdr:row>
      <xdr:rowOff>137160</xdr:rowOff>
    </xdr:from>
    <xdr:to>
      <xdr:col>2</xdr:col>
      <xdr:colOff>45720</xdr:colOff>
      <xdr:row>28</xdr:row>
      <xdr:rowOff>121920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3840" y="718566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457200</xdr:colOff>
      <xdr:row>22</xdr:row>
      <xdr:rowOff>30480</xdr:rowOff>
    </xdr:from>
    <xdr:to>
      <xdr:col>5</xdr:col>
      <xdr:colOff>716280</xdr:colOff>
      <xdr:row>23</xdr:row>
      <xdr:rowOff>243840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41220" y="6583680"/>
          <a:ext cx="1874520" cy="39624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60960</xdr:colOff>
      <xdr:row>22</xdr:row>
      <xdr:rowOff>22860</xdr:rowOff>
    </xdr:from>
    <xdr:to>
      <xdr:col>4</xdr:col>
      <xdr:colOff>449580</xdr:colOff>
      <xdr:row>23</xdr:row>
      <xdr:rowOff>45720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1744980" y="6576060"/>
          <a:ext cx="388620" cy="20574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23</xdr:row>
      <xdr:rowOff>60960</xdr:rowOff>
    </xdr:from>
    <xdr:to>
      <xdr:col>4</xdr:col>
      <xdr:colOff>464820</xdr:colOff>
      <xdr:row>24</xdr:row>
      <xdr:rowOff>175260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792480" y="6797040"/>
          <a:ext cx="1356360" cy="42672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129540</xdr:colOff>
      <xdr:row>29</xdr:row>
      <xdr:rowOff>281940</xdr:rowOff>
    </xdr:from>
    <xdr:to>
      <xdr:col>5</xdr:col>
      <xdr:colOff>1935480</xdr:colOff>
      <xdr:row>32</xdr:row>
      <xdr:rowOff>53340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429000" y="8892540"/>
          <a:ext cx="1805940" cy="708660"/>
        </a:xfrm>
        <a:prstGeom prst="wedgeRoundRectCallout">
          <a:avLst>
            <a:gd name="adj1" fmla="val 81392"/>
            <a:gd name="adj2" fmla="val 194580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交付決定通知書に記載されている金額を記入。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1287780</xdr:colOff>
      <xdr:row>33</xdr:row>
      <xdr:rowOff>121920</xdr:rowOff>
    </xdr:from>
    <xdr:to>
      <xdr:col>5</xdr:col>
      <xdr:colOff>1516380</xdr:colOff>
      <xdr:row>35</xdr:row>
      <xdr:rowOff>259080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71800" y="9982200"/>
          <a:ext cx="1844040" cy="762000"/>
        </a:xfrm>
        <a:prstGeom prst="wedgeRoundRectCallout">
          <a:avLst>
            <a:gd name="adj1" fmla="val 102911"/>
            <a:gd name="adj2" fmla="val 76300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補助額（Ｇ）と交付決定額（Ｈ）のうち、低い方の額を記入。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tabSelected="1" view="pageBreakPreview" zoomScaleNormal="100" zoomScaleSheetLayoutView="100" workbookViewId="0">
      <selection activeCell="B2" sqref="B2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6.69921875" customWidth="1"/>
    <col min="7" max="7" width="12.69921875" customWidth="1"/>
    <col min="8" max="8" width="5.3984375" customWidth="1"/>
    <col min="9" max="9" width="3.69921875" customWidth="1"/>
  </cols>
  <sheetData>
    <row r="1" spans="2:9" ht="8.4" customHeight="1"/>
    <row r="2" spans="2:9" ht="25.2" customHeight="1">
      <c r="B2" t="s">
        <v>31</v>
      </c>
      <c r="E2" s="10" t="s">
        <v>0</v>
      </c>
      <c r="F2" s="25"/>
      <c r="G2" s="25"/>
      <c r="I2" s="12"/>
    </row>
    <row r="3" spans="2:9" ht="25.2" customHeight="1">
      <c r="C3" s="1"/>
      <c r="D3" s="1"/>
      <c r="E3" s="10" t="s">
        <v>1</v>
      </c>
      <c r="F3" s="25"/>
      <c r="G3" s="25"/>
      <c r="I3" s="12"/>
    </row>
    <row r="4" spans="2:9" ht="25.2" customHeight="1">
      <c r="E4" s="10" t="s">
        <v>2</v>
      </c>
      <c r="F4" s="25"/>
      <c r="G4" s="25"/>
      <c r="I4" s="12"/>
    </row>
    <row r="7" spans="2:9" ht="25.2" customHeight="1">
      <c r="B7" s="13" t="s">
        <v>32</v>
      </c>
      <c r="C7" s="13"/>
      <c r="D7" s="13"/>
      <c r="E7" s="13"/>
      <c r="F7" s="13"/>
      <c r="G7" s="13"/>
      <c r="H7" s="13"/>
    </row>
    <row r="8" spans="2:9">
      <c r="B8" s="2"/>
    </row>
    <row r="9" spans="2:9" ht="25.2" customHeight="1">
      <c r="B9" s="3" t="s">
        <v>33</v>
      </c>
    </row>
    <row r="10" spans="2:9" ht="30" customHeight="1">
      <c r="B10" s="14" t="s">
        <v>0</v>
      </c>
      <c r="C10" s="14"/>
      <c r="D10" s="14"/>
      <c r="E10" s="14"/>
      <c r="F10" s="14"/>
      <c r="G10" s="14"/>
      <c r="H10" s="14"/>
    </row>
    <row r="11" spans="2:9" ht="30" customHeight="1">
      <c r="B11" s="14" t="s">
        <v>3</v>
      </c>
      <c r="C11" s="14"/>
      <c r="D11" s="14" t="s">
        <v>45</v>
      </c>
      <c r="E11" s="14"/>
      <c r="F11" s="14"/>
      <c r="G11" s="14"/>
      <c r="H11" s="14"/>
    </row>
    <row r="12" spans="2:9" ht="30" customHeight="1">
      <c r="B12" s="14" t="s">
        <v>4</v>
      </c>
      <c r="C12" s="14"/>
      <c r="D12" s="15" t="s">
        <v>5</v>
      </c>
      <c r="E12" s="15"/>
      <c r="F12" s="15"/>
      <c r="G12" s="15"/>
      <c r="H12" s="15"/>
    </row>
    <row r="13" spans="2:9" ht="30" customHeight="1">
      <c r="B13" s="14" t="s">
        <v>6</v>
      </c>
      <c r="C13" s="14"/>
      <c r="D13" s="14"/>
      <c r="E13" s="14"/>
      <c r="F13" s="14"/>
      <c r="G13" s="14"/>
      <c r="H13" s="14"/>
    </row>
    <row r="14" spans="2:9" ht="25.2" customHeight="1">
      <c r="B14" s="14" t="s">
        <v>7</v>
      </c>
      <c r="C14" s="14"/>
      <c r="D14" s="16" t="s">
        <v>8</v>
      </c>
      <c r="E14" s="4" t="s">
        <v>9</v>
      </c>
      <c r="F14" s="14"/>
      <c r="G14" s="14"/>
      <c r="H14" s="14"/>
    </row>
    <row r="15" spans="2:9" ht="25.2" customHeight="1">
      <c r="B15" s="14"/>
      <c r="C15" s="14"/>
      <c r="D15" s="17"/>
      <c r="E15" s="5" t="s">
        <v>10</v>
      </c>
      <c r="F15" s="14"/>
      <c r="G15" s="14"/>
      <c r="H15" s="14"/>
    </row>
    <row r="16" spans="2:9" ht="25.2" customHeight="1">
      <c r="B16" s="14"/>
      <c r="C16" s="14"/>
      <c r="D16" s="17"/>
      <c r="E16" s="5" t="s">
        <v>11</v>
      </c>
      <c r="F16" s="14"/>
      <c r="G16" s="14"/>
      <c r="H16" s="14"/>
    </row>
    <row r="17" spans="2:8" ht="25.2" customHeight="1">
      <c r="B17" s="14"/>
      <c r="C17" s="14"/>
      <c r="D17" s="17" t="s">
        <v>12</v>
      </c>
      <c r="E17" s="5" t="s">
        <v>9</v>
      </c>
      <c r="F17" s="14"/>
      <c r="G17" s="14"/>
      <c r="H17" s="14"/>
    </row>
    <row r="18" spans="2:8" ht="25.2" customHeight="1">
      <c r="B18" s="14"/>
      <c r="C18" s="14"/>
      <c r="D18" s="17"/>
      <c r="E18" s="5" t="s">
        <v>10</v>
      </c>
      <c r="F18" s="14"/>
      <c r="G18" s="14"/>
      <c r="H18" s="14"/>
    </row>
    <row r="19" spans="2:8" ht="25.2" customHeight="1">
      <c r="B19" s="14"/>
      <c r="C19" s="14"/>
      <c r="D19" s="17"/>
      <c r="E19" s="5" t="s">
        <v>11</v>
      </c>
      <c r="F19" s="14"/>
      <c r="G19" s="14"/>
      <c r="H19" s="14"/>
    </row>
    <row r="20" spans="2:8" ht="25.2" customHeight="1">
      <c r="B20" s="14"/>
      <c r="C20" s="14"/>
      <c r="D20" s="17" t="s">
        <v>13</v>
      </c>
      <c r="E20" s="5" t="s">
        <v>9</v>
      </c>
      <c r="F20" s="14"/>
      <c r="G20" s="14"/>
      <c r="H20" s="14"/>
    </row>
    <row r="21" spans="2:8" ht="25.2" customHeight="1">
      <c r="B21" s="14"/>
      <c r="C21" s="14"/>
      <c r="D21" s="17"/>
      <c r="E21" s="5" t="s">
        <v>10</v>
      </c>
      <c r="F21" s="14"/>
      <c r="G21" s="14"/>
      <c r="H21" s="14"/>
    </row>
    <row r="22" spans="2:8" ht="25.2" customHeight="1">
      <c r="B22" s="14"/>
      <c r="C22" s="14"/>
      <c r="D22" s="17"/>
      <c r="E22" s="5" t="s">
        <v>11</v>
      </c>
      <c r="F22" s="14"/>
      <c r="G22" s="14"/>
      <c r="H22" s="14"/>
    </row>
    <row r="24" spans="2:8" ht="25.2" customHeight="1">
      <c r="B24" s="3" t="s">
        <v>14</v>
      </c>
    </row>
    <row r="25" spans="2:8" ht="25.2" customHeight="1">
      <c r="B25" s="5"/>
      <c r="C25" s="22" t="s">
        <v>15</v>
      </c>
      <c r="D25" s="23"/>
      <c r="E25" s="23"/>
      <c r="F25" s="24"/>
      <c r="G25" s="17" t="s">
        <v>16</v>
      </c>
      <c r="H25" s="17"/>
    </row>
    <row r="26" spans="2:8" ht="25.2" customHeight="1">
      <c r="B26" s="6" t="s">
        <v>17</v>
      </c>
      <c r="C26" s="22"/>
      <c r="D26" s="23"/>
      <c r="E26" s="23"/>
      <c r="F26" s="24"/>
      <c r="G26" s="21"/>
      <c r="H26" s="21"/>
    </row>
    <row r="27" spans="2:8" ht="25.2" customHeight="1">
      <c r="B27" s="6" t="s">
        <v>12</v>
      </c>
      <c r="C27" s="22"/>
      <c r="D27" s="23"/>
      <c r="E27" s="23"/>
      <c r="F27" s="24"/>
      <c r="G27" s="21"/>
      <c r="H27" s="21"/>
    </row>
    <row r="28" spans="2:8" ht="25.2" customHeight="1">
      <c r="B28" s="6" t="s">
        <v>13</v>
      </c>
      <c r="C28" s="22"/>
      <c r="D28" s="23"/>
      <c r="E28" s="23"/>
      <c r="F28" s="24"/>
      <c r="G28" s="21"/>
      <c r="H28" s="21"/>
    </row>
    <row r="29" spans="2:8" ht="25.2" customHeight="1">
      <c r="B29" s="18" t="s">
        <v>44</v>
      </c>
      <c r="C29" s="19"/>
      <c r="D29" s="19"/>
      <c r="E29" s="19"/>
      <c r="F29" s="20"/>
      <c r="G29" s="21">
        <f>SUM(G26:H28)</f>
        <v>0</v>
      </c>
      <c r="H29" s="21"/>
    </row>
    <row r="30" spans="2:8" ht="25.2" customHeight="1">
      <c r="B30" s="18" t="s">
        <v>35</v>
      </c>
      <c r="C30" s="19"/>
      <c r="D30" s="19"/>
      <c r="E30" s="19"/>
      <c r="F30" s="20"/>
      <c r="G30" s="21"/>
      <c r="H30" s="21"/>
    </row>
    <row r="31" spans="2:8" ht="25.2" customHeight="1">
      <c r="B31" s="18" t="s">
        <v>36</v>
      </c>
      <c r="C31" s="19"/>
      <c r="D31" s="19"/>
      <c r="E31" s="19"/>
      <c r="F31" s="20"/>
      <c r="G31" s="21"/>
      <c r="H31" s="21"/>
    </row>
    <row r="32" spans="2:8" ht="25.2" customHeight="1">
      <c r="B32" s="18" t="s">
        <v>43</v>
      </c>
      <c r="C32" s="19"/>
      <c r="D32" s="19"/>
      <c r="E32" s="19"/>
      <c r="F32" s="20"/>
      <c r="G32" s="21">
        <f>G29-G30-G31</f>
        <v>0</v>
      </c>
      <c r="H32" s="21"/>
    </row>
    <row r="33" spans="2:8" ht="25.2" customHeight="1">
      <c r="B33" s="18" t="s">
        <v>37</v>
      </c>
      <c r="C33" s="19"/>
      <c r="D33" s="19"/>
      <c r="E33" s="19"/>
      <c r="F33" s="20"/>
      <c r="G33" s="21">
        <v>2000000</v>
      </c>
      <c r="H33" s="21"/>
    </row>
    <row r="34" spans="2:8" ht="25.2" customHeight="1">
      <c r="B34" s="18" t="s">
        <v>42</v>
      </c>
      <c r="C34" s="19"/>
      <c r="D34" s="19"/>
      <c r="E34" s="19"/>
      <c r="F34" s="20"/>
      <c r="G34" s="21">
        <f>MIN(G32:H33)</f>
        <v>0</v>
      </c>
      <c r="H34" s="21"/>
    </row>
    <row r="35" spans="2:8" ht="25.2" customHeight="1">
      <c r="B35" s="18" t="s">
        <v>41</v>
      </c>
      <c r="C35" s="19"/>
      <c r="D35" s="19"/>
      <c r="E35" s="19"/>
      <c r="F35" s="20"/>
      <c r="G35" s="7">
        <f>ROUNDDOWN(G34/2,-3)/1000</f>
        <v>0</v>
      </c>
      <c r="H35" s="8" t="s">
        <v>18</v>
      </c>
    </row>
    <row r="36" spans="2:8" ht="25.2" customHeight="1">
      <c r="B36" s="18" t="s">
        <v>34</v>
      </c>
      <c r="C36" s="19"/>
      <c r="D36" s="19"/>
      <c r="E36" s="19"/>
      <c r="F36" s="20"/>
      <c r="G36" s="7"/>
      <c r="H36" s="8" t="s">
        <v>18</v>
      </c>
    </row>
    <row r="37" spans="2:8" ht="25.2" customHeight="1">
      <c r="B37" s="18" t="s">
        <v>40</v>
      </c>
      <c r="C37" s="19"/>
      <c r="D37" s="19"/>
      <c r="E37" s="19"/>
      <c r="F37" s="20"/>
      <c r="G37" s="7"/>
      <c r="H37" s="8" t="s">
        <v>18</v>
      </c>
    </row>
  </sheetData>
  <mergeCells count="48">
    <mergeCell ref="B36:F36"/>
    <mergeCell ref="B37:F37"/>
    <mergeCell ref="F2:G2"/>
    <mergeCell ref="F3:G3"/>
    <mergeCell ref="F4:G4"/>
    <mergeCell ref="B35:F35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F22:H22"/>
    <mergeCell ref="B31:F31"/>
    <mergeCell ref="G31:H31"/>
    <mergeCell ref="G25:H25"/>
    <mergeCell ref="C27:F27"/>
    <mergeCell ref="G27:H27"/>
    <mergeCell ref="C28:F28"/>
    <mergeCell ref="G28:H28"/>
    <mergeCell ref="C26:F26"/>
    <mergeCell ref="G26:H26"/>
    <mergeCell ref="C25:F25"/>
    <mergeCell ref="B12:C12"/>
    <mergeCell ref="D12:H12"/>
    <mergeCell ref="B13:C13"/>
    <mergeCell ref="D13:H13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B7:H7"/>
    <mergeCell ref="B10:C10"/>
    <mergeCell ref="D10:H10"/>
    <mergeCell ref="B11:C11"/>
    <mergeCell ref="D11:H11"/>
  </mergeCells>
  <phoneticPr fontId="2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7"/>
  <sheetViews>
    <sheetView view="pageBreakPreview" zoomScaleNormal="100" zoomScaleSheetLayoutView="100" workbookViewId="0">
      <selection activeCell="G34" sqref="G34:H34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5.59765625" customWidth="1"/>
    <col min="7" max="7" width="12.69921875" customWidth="1"/>
    <col min="8" max="8" width="5.3984375" customWidth="1"/>
    <col min="9" max="9" width="3.69921875" customWidth="1"/>
  </cols>
  <sheetData>
    <row r="1" spans="2:9" ht="8.4" customHeight="1"/>
    <row r="2" spans="2:9" ht="25.2" customHeight="1">
      <c r="B2" t="s">
        <v>31</v>
      </c>
      <c r="E2" s="10" t="s">
        <v>0</v>
      </c>
      <c r="F2" s="26" t="s">
        <v>19</v>
      </c>
      <c r="G2" s="27"/>
      <c r="I2" s="12"/>
    </row>
    <row r="3" spans="2:9" ht="25.2" customHeight="1">
      <c r="C3" s="1"/>
      <c r="D3" s="1"/>
      <c r="E3" s="10" t="s">
        <v>1</v>
      </c>
      <c r="F3" s="26" t="s">
        <v>39</v>
      </c>
      <c r="G3" s="27"/>
      <c r="I3" s="12"/>
    </row>
    <row r="4" spans="2:9" ht="25.2" customHeight="1">
      <c r="E4" s="10" t="s">
        <v>2</v>
      </c>
      <c r="F4" s="26" t="s">
        <v>38</v>
      </c>
      <c r="G4" s="27"/>
      <c r="I4" s="12"/>
    </row>
    <row r="7" spans="2:9" ht="25.2" customHeight="1">
      <c r="B7" s="13" t="s">
        <v>32</v>
      </c>
      <c r="C7" s="13"/>
      <c r="D7" s="13"/>
      <c r="E7" s="13"/>
      <c r="F7" s="13"/>
      <c r="G7" s="13"/>
      <c r="H7" s="13"/>
    </row>
    <row r="8" spans="2:9">
      <c r="B8" s="2"/>
    </row>
    <row r="9" spans="2:9" ht="25.2" customHeight="1">
      <c r="B9" s="3" t="s">
        <v>33</v>
      </c>
    </row>
    <row r="10" spans="2:9" ht="30" customHeight="1">
      <c r="B10" s="14" t="s">
        <v>0</v>
      </c>
      <c r="C10" s="14"/>
      <c r="D10" s="28" t="s">
        <v>19</v>
      </c>
      <c r="E10" s="28"/>
      <c r="F10" s="28"/>
      <c r="G10" s="28"/>
      <c r="H10" s="28"/>
    </row>
    <row r="11" spans="2:9" ht="30" customHeight="1">
      <c r="B11" s="14" t="s">
        <v>3</v>
      </c>
      <c r="C11" s="14"/>
      <c r="D11" s="14" t="s">
        <v>45</v>
      </c>
      <c r="E11" s="14"/>
      <c r="F11" s="14"/>
      <c r="G11" s="14"/>
      <c r="H11" s="14"/>
    </row>
    <row r="12" spans="2:9" ht="30" customHeight="1">
      <c r="B12" s="14" t="s">
        <v>4</v>
      </c>
      <c r="C12" s="14"/>
      <c r="D12" s="15" t="s">
        <v>20</v>
      </c>
      <c r="E12" s="15"/>
      <c r="F12" s="15"/>
      <c r="G12" s="15"/>
      <c r="H12" s="15"/>
    </row>
    <row r="13" spans="2:9" ht="30" customHeight="1">
      <c r="B13" s="14" t="s">
        <v>6</v>
      </c>
      <c r="C13" s="14"/>
      <c r="D13" s="29" t="s">
        <v>30</v>
      </c>
      <c r="E13" s="30"/>
      <c r="F13" s="30"/>
      <c r="G13" s="30"/>
      <c r="H13" s="30"/>
    </row>
    <row r="14" spans="2:9" ht="25.2" customHeight="1">
      <c r="B14" s="14" t="s">
        <v>7</v>
      </c>
      <c r="C14" s="14"/>
      <c r="D14" s="16" t="s">
        <v>8</v>
      </c>
      <c r="E14" s="4" t="s">
        <v>9</v>
      </c>
      <c r="F14" s="28" t="s">
        <v>21</v>
      </c>
      <c r="G14" s="28"/>
      <c r="H14" s="28"/>
    </row>
    <row r="15" spans="2:9" ht="25.2" customHeight="1">
      <c r="B15" s="14"/>
      <c r="C15" s="14"/>
      <c r="D15" s="17"/>
      <c r="E15" s="5" t="s">
        <v>10</v>
      </c>
      <c r="F15" s="28" t="s">
        <v>46</v>
      </c>
      <c r="G15" s="28"/>
      <c r="H15" s="28"/>
    </row>
    <row r="16" spans="2:9" ht="25.2" customHeight="1">
      <c r="B16" s="14"/>
      <c r="C16" s="14"/>
      <c r="D16" s="17"/>
      <c r="E16" s="5" t="s">
        <v>11</v>
      </c>
      <c r="F16" s="28" t="s">
        <v>23</v>
      </c>
      <c r="G16" s="28"/>
      <c r="H16" s="28"/>
    </row>
    <row r="17" spans="2:8" ht="25.2" customHeight="1">
      <c r="B17" s="14"/>
      <c r="C17" s="14"/>
      <c r="D17" s="17" t="s">
        <v>12</v>
      </c>
      <c r="E17" s="5" t="s">
        <v>9</v>
      </c>
      <c r="F17" s="28" t="s">
        <v>22</v>
      </c>
      <c r="G17" s="28"/>
      <c r="H17" s="28"/>
    </row>
    <row r="18" spans="2:8" ht="25.2" customHeight="1">
      <c r="B18" s="14"/>
      <c r="C18" s="14"/>
      <c r="D18" s="17"/>
      <c r="E18" s="5" t="s">
        <v>10</v>
      </c>
      <c r="F18" s="28" t="s">
        <v>47</v>
      </c>
      <c r="G18" s="28"/>
      <c r="H18" s="28"/>
    </row>
    <row r="19" spans="2:8" ht="25.2" customHeight="1">
      <c r="B19" s="14"/>
      <c r="C19" s="14"/>
      <c r="D19" s="17"/>
      <c r="E19" s="5" t="s">
        <v>11</v>
      </c>
      <c r="F19" s="28" t="s">
        <v>25</v>
      </c>
      <c r="G19" s="28"/>
      <c r="H19" s="28"/>
    </row>
    <row r="20" spans="2:8" ht="25.2" customHeight="1">
      <c r="B20" s="14"/>
      <c r="C20" s="14"/>
      <c r="D20" s="17" t="s">
        <v>13</v>
      </c>
      <c r="E20" s="5" t="s">
        <v>9</v>
      </c>
      <c r="F20" s="28" t="s">
        <v>24</v>
      </c>
      <c r="G20" s="28"/>
      <c r="H20" s="28"/>
    </row>
    <row r="21" spans="2:8" ht="25.2" customHeight="1">
      <c r="B21" s="14"/>
      <c r="C21" s="14"/>
      <c r="D21" s="17"/>
      <c r="E21" s="5" t="s">
        <v>10</v>
      </c>
      <c r="F21" s="28" t="s">
        <v>47</v>
      </c>
      <c r="G21" s="28"/>
      <c r="H21" s="28"/>
    </row>
    <row r="22" spans="2:8" ht="25.2" customHeight="1">
      <c r="B22" s="14"/>
      <c r="C22" s="14"/>
      <c r="D22" s="17"/>
      <c r="E22" s="5" t="s">
        <v>11</v>
      </c>
      <c r="F22" s="31" t="s">
        <v>27</v>
      </c>
      <c r="G22" s="32"/>
      <c r="H22" s="32"/>
    </row>
    <row r="24" spans="2:8" ht="25.2" customHeight="1">
      <c r="B24" s="3" t="s">
        <v>14</v>
      </c>
    </row>
    <row r="25" spans="2:8" ht="25.2" customHeight="1">
      <c r="B25" s="5"/>
      <c r="C25" s="22" t="s">
        <v>15</v>
      </c>
      <c r="D25" s="23"/>
      <c r="E25" s="23"/>
      <c r="F25" s="24"/>
      <c r="G25" s="17" t="s">
        <v>16</v>
      </c>
      <c r="H25" s="17"/>
    </row>
    <row r="26" spans="2:8" ht="25.2" customHeight="1">
      <c r="B26" s="11" t="s">
        <v>8</v>
      </c>
      <c r="C26" s="33" t="s">
        <v>26</v>
      </c>
      <c r="D26" s="34"/>
      <c r="E26" s="34"/>
      <c r="F26" s="35"/>
      <c r="G26" s="36">
        <v>378000</v>
      </c>
      <c r="H26" s="36"/>
    </row>
    <row r="27" spans="2:8" ht="25.2" customHeight="1">
      <c r="B27" s="11" t="s">
        <v>12</v>
      </c>
      <c r="C27" s="33" t="s">
        <v>28</v>
      </c>
      <c r="D27" s="34"/>
      <c r="E27" s="34"/>
      <c r="F27" s="35"/>
      <c r="G27" s="36">
        <v>160000</v>
      </c>
      <c r="H27" s="36"/>
    </row>
    <row r="28" spans="2:8" ht="25.2" customHeight="1">
      <c r="B28" s="11" t="s">
        <v>13</v>
      </c>
      <c r="C28" s="33" t="s">
        <v>29</v>
      </c>
      <c r="D28" s="34"/>
      <c r="E28" s="34"/>
      <c r="F28" s="35"/>
      <c r="G28" s="36">
        <v>100000</v>
      </c>
      <c r="H28" s="36"/>
    </row>
    <row r="29" spans="2:8" ht="25.2" customHeight="1">
      <c r="B29" s="18" t="s">
        <v>44</v>
      </c>
      <c r="C29" s="19"/>
      <c r="D29" s="19"/>
      <c r="E29" s="19"/>
      <c r="F29" s="20"/>
      <c r="G29" s="36">
        <f>SUM(G26:H28)</f>
        <v>638000</v>
      </c>
      <c r="H29" s="36"/>
    </row>
    <row r="30" spans="2:8" ht="25.2" customHeight="1">
      <c r="B30" s="18" t="s">
        <v>35</v>
      </c>
      <c r="C30" s="19"/>
      <c r="D30" s="19"/>
      <c r="E30" s="19"/>
      <c r="F30" s="20"/>
      <c r="G30" s="21"/>
      <c r="H30" s="21"/>
    </row>
    <row r="31" spans="2:8" ht="25.2" customHeight="1">
      <c r="B31" s="18" t="s">
        <v>36</v>
      </c>
      <c r="C31" s="19"/>
      <c r="D31" s="19"/>
      <c r="E31" s="19"/>
      <c r="F31" s="20"/>
      <c r="G31" s="21"/>
      <c r="H31" s="21"/>
    </row>
    <row r="32" spans="2:8" ht="25.2" customHeight="1">
      <c r="B32" s="18" t="s">
        <v>43</v>
      </c>
      <c r="C32" s="19"/>
      <c r="D32" s="19"/>
      <c r="E32" s="19"/>
      <c r="F32" s="20"/>
      <c r="G32" s="36">
        <f>G29-G30-G31</f>
        <v>638000</v>
      </c>
      <c r="H32" s="36"/>
    </row>
    <row r="33" spans="2:8" ht="25.2" customHeight="1">
      <c r="B33" s="18" t="s">
        <v>37</v>
      </c>
      <c r="C33" s="19"/>
      <c r="D33" s="19"/>
      <c r="E33" s="19"/>
      <c r="F33" s="20"/>
      <c r="G33" s="21">
        <v>2000000</v>
      </c>
      <c r="H33" s="21"/>
    </row>
    <row r="34" spans="2:8" ht="25.2" customHeight="1">
      <c r="B34" s="18" t="s">
        <v>42</v>
      </c>
      <c r="C34" s="19"/>
      <c r="D34" s="19"/>
      <c r="E34" s="19"/>
      <c r="F34" s="20"/>
      <c r="G34" s="36">
        <f>MIN(G32:H33)</f>
        <v>638000</v>
      </c>
      <c r="H34" s="36"/>
    </row>
    <row r="35" spans="2:8" ht="25.2" customHeight="1">
      <c r="B35" s="18" t="s">
        <v>41</v>
      </c>
      <c r="C35" s="19"/>
      <c r="D35" s="19"/>
      <c r="E35" s="19"/>
      <c r="F35" s="20"/>
      <c r="G35" s="9">
        <f>ROUNDDOWN(G34/2,-3)/1000</f>
        <v>319</v>
      </c>
      <c r="H35" s="8" t="s">
        <v>18</v>
      </c>
    </row>
    <row r="36" spans="2:8" ht="25.2" customHeight="1">
      <c r="B36" s="18" t="s">
        <v>34</v>
      </c>
      <c r="C36" s="19"/>
      <c r="D36" s="19"/>
      <c r="E36" s="19"/>
      <c r="F36" s="20"/>
      <c r="G36" s="9">
        <v>350</v>
      </c>
      <c r="H36" s="8" t="s">
        <v>18</v>
      </c>
    </row>
    <row r="37" spans="2:8" ht="25.2" customHeight="1">
      <c r="B37" s="18" t="s">
        <v>40</v>
      </c>
      <c r="C37" s="19"/>
      <c r="D37" s="19"/>
      <c r="E37" s="19"/>
      <c r="F37" s="20"/>
      <c r="G37" s="9">
        <v>319</v>
      </c>
      <c r="H37" s="8" t="s">
        <v>18</v>
      </c>
    </row>
  </sheetData>
  <mergeCells count="48">
    <mergeCell ref="B32:F32"/>
    <mergeCell ref="G32:H32"/>
    <mergeCell ref="B37:F37"/>
    <mergeCell ref="B33:F33"/>
    <mergeCell ref="G33:H33"/>
    <mergeCell ref="B34:F34"/>
    <mergeCell ref="G34:H34"/>
    <mergeCell ref="B35:F35"/>
    <mergeCell ref="B36:F36"/>
    <mergeCell ref="B29:F29"/>
    <mergeCell ref="G29:H29"/>
    <mergeCell ref="B30:F30"/>
    <mergeCell ref="G30:H30"/>
    <mergeCell ref="B31:F31"/>
    <mergeCell ref="G31:H31"/>
    <mergeCell ref="G25:H25"/>
    <mergeCell ref="C27:F27"/>
    <mergeCell ref="G27:H27"/>
    <mergeCell ref="C28:F28"/>
    <mergeCell ref="G28:H28"/>
    <mergeCell ref="C26:F26"/>
    <mergeCell ref="G26:H26"/>
    <mergeCell ref="C25:F25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B11:C11"/>
    <mergeCell ref="D11:H11"/>
    <mergeCell ref="B12:C12"/>
    <mergeCell ref="D12:H12"/>
    <mergeCell ref="B13:C13"/>
    <mergeCell ref="D13:H13"/>
    <mergeCell ref="F2:G2"/>
    <mergeCell ref="F3:G3"/>
    <mergeCell ref="F4:G4"/>
    <mergeCell ref="B7:H7"/>
    <mergeCell ref="B10:C10"/>
    <mergeCell ref="D10:H10"/>
  </mergeCells>
  <phoneticPr fontId="2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</vt:lpstr>
      <vt:lpstr>別紙２ (記載例)</vt:lpstr>
      <vt:lpstr>別紙２!Print_Area</vt:lpstr>
      <vt:lpstr>'別紙２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2025-12-24T02:21:40Z</cp:lastPrinted>
  <dcterms:created xsi:type="dcterms:W3CDTF">2020-08-31T23:39:18Z</dcterms:created>
  <dcterms:modified xsi:type="dcterms:W3CDTF">2025-12-24T02:21:44Z</dcterms:modified>
</cp:coreProperties>
</file>