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3\"/>
    </mc:Choice>
  </mc:AlternateContent>
  <bookViews>
    <workbookView xWindow="0" yWindow="0" windowWidth="20124" windowHeight="8544"/>
  </bookViews>
  <sheets>
    <sheet name="3-9 " sheetId="1" r:id="rId1"/>
  </sheets>
  <definedNames>
    <definedName name="_xlnm.Print_Area" localSheetId="0">'3-9 '!$A$1:$M$21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H16" i="1"/>
  <c r="E16" i="1"/>
  <c r="B16" i="1"/>
  <c r="E13" i="1"/>
  <c r="K12" i="1"/>
  <c r="H12" i="1"/>
  <c r="B12" i="1"/>
  <c r="E11" i="1"/>
  <c r="K10" i="1"/>
  <c r="H10" i="1"/>
  <c r="B10" i="1"/>
  <c r="E9" i="1"/>
  <c r="K8" i="1"/>
  <c r="H8" i="1"/>
  <c r="B8" i="1"/>
  <c r="K6" i="1"/>
  <c r="H6" i="1"/>
  <c r="E6" i="1"/>
  <c r="B6" i="1"/>
</calcChain>
</file>

<file path=xl/sharedStrings.xml><?xml version="1.0" encoding="utf-8"?>
<sst xmlns="http://schemas.openxmlformats.org/spreadsheetml/2006/main" count="50" uniqueCount="30">
  <si>
    <t>3-9表　児童福祉施設の入・退所状況（県所管）</t>
    <phoneticPr fontId="4"/>
  </si>
  <si>
    <t>施設別</t>
    <rPh sb="2" eb="3">
      <t>ベツ</t>
    </rPh>
    <phoneticPr fontId="4"/>
  </si>
  <si>
    <t>施設数</t>
    <rPh sb="2" eb="3">
      <t>スウ</t>
    </rPh>
    <phoneticPr fontId="4"/>
  </si>
  <si>
    <t>定員</t>
    <phoneticPr fontId="4"/>
  </si>
  <si>
    <t>入所人員</t>
    <phoneticPr fontId="4"/>
  </si>
  <si>
    <t>退所人員</t>
    <phoneticPr fontId="4"/>
  </si>
  <si>
    <t>計</t>
    <rPh sb="0" eb="1">
      <t>ケイ</t>
    </rPh>
    <phoneticPr fontId="4"/>
  </si>
  <si>
    <t>公立</t>
    <rPh sb="0" eb="2">
      <t>コウリツ</t>
    </rPh>
    <phoneticPr fontId="4"/>
  </si>
  <si>
    <t>私立</t>
    <rPh sb="0" eb="2">
      <t>シリツ</t>
    </rPh>
    <phoneticPr fontId="4"/>
  </si>
  <si>
    <t>所</t>
    <rPh sb="0" eb="1">
      <t>ショ</t>
    </rPh>
    <phoneticPr fontId="4"/>
  </si>
  <si>
    <t>人</t>
    <rPh sb="0" eb="1">
      <t>ニン</t>
    </rPh>
    <phoneticPr fontId="4"/>
  </si>
  <si>
    <t>乳児院</t>
    <phoneticPr fontId="6"/>
  </si>
  <si>
    <t xml:space="preserve"> 12(11) </t>
  </si>
  <si>
    <t>児童養護施設</t>
    <rPh sb="0" eb="2">
      <t>ジドウ</t>
    </rPh>
    <rPh sb="2" eb="4">
      <t>ヨウゴ</t>
    </rPh>
    <rPh sb="4" eb="6">
      <t>シセツ</t>
    </rPh>
    <phoneticPr fontId="4"/>
  </si>
  <si>
    <t>886(764)</t>
    <phoneticPr fontId="6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</si>
  <si>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4"/>
  </si>
  <si>
    <t>60(29)</t>
    <phoneticPr fontId="6"/>
  </si>
  <si>
    <t xml:space="preserve"> 60(29) </t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</si>
  <si>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4"/>
  </si>
  <si>
    <t>42(39)</t>
    <phoneticPr fontId="6"/>
  </si>
  <si>
    <t xml:space="preserve"> 42(39) </t>
  </si>
  <si>
    <t>母子生活支援施設</t>
    <rPh sb="0" eb="2">
      <t>ボシ</t>
    </rPh>
    <rPh sb="2" eb="4">
      <t>セイカツ</t>
    </rPh>
    <rPh sb="4" eb="6">
      <t>シエン</t>
    </rPh>
    <rPh sb="6" eb="8">
      <t>シセツ</t>
    </rPh>
    <phoneticPr fontId="4"/>
  </si>
  <si>
    <t>助産施設</t>
    <rPh sb="0" eb="2">
      <t>ジョサン</t>
    </rPh>
    <rPh sb="2" eb="4">
      <t>シセツ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</si>
  <si>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</si>
  <si>
    <t>（注１）施設及び定員は、令和5年4月1日現在。定員欄の（）は暫定定員</t>
    <rPh sb="4" eb="6">
      <t>シセツ</t>
    </rPh>
    <rPh sb="6" eb="7">
      <t>オヨ</t>
    </rPh>
    <rPh sb="8" eb="10">
      <t>テイイン</t>
    </rPh>
    <rPh sb="12" eb="14">
      <t>レイワ</t>
    </rPh>
    <rPh sb="15" eb="16">
      <t>ネン</t>
    </rPh>
    <rPh sb="17" eb="18">
      <t>ツキ</t>
    </rPh>
    <rPh sb="19" eb="20">
      <t>ニチ</t>
    </rPh>
    <rPh sb="20" eb="22">
      <t>ゲンザイ</t>
    </rPh>
    <rPh sb="23" eb="25">
      <t>テイイン</t>
    </rPh>
    <rPh sb="25" eb="26">
      <t>ラン</t>
    </rPh>
    <rPh sb="30" eb="32">
      <t>ザンテイ</t>
    </rPh>
    <rPh sb="32" eb="34">
      <t>テイイン</t>
    </rPh>
    <phoneticPr fontId="4"/>
  </si>
  <si>
    <t>（注２）母子生活支援施設については定員、入所・退所人員は世帯数</t>
    <rPh sb="4" eb="6">
      <t>ボシリョウ</t>
    </rPh>
    <rPh sb="6" eb="8">
      <t>セイカツ</t>
    </rPh>
    <rPh sb="8" eb="10">
      <t>シエン</t>
    </rPh>
    <rPh sb="10" eb="12">
      <t>シセツ</t>
    </rPh>
    <rPh sb="17" eb="19">
      <t>テイイン</t>
    </rPh>
    <rPh sb="20" eb="22">
      <t>ニュウショ</t>
    </rPh>
    <rPh sb="23" eb="25">
      <t>タイショ</t>
    </rPh>
    <rPh sb="25" eb="27">
      <t>ジンイン</t>
    </rPh>
    <rPh sb="28" eb="30">
      <t>セタイ</t>
    </rPh>
    <rPh sb="30" eb="31">
      <t>スウ</t>
    </rPh>
    <phoneticPr fontId="4"/>
  </si>
  <si>
    <t>（注３）助産施設の入所・退所人員には、国立病院を含む</t>
    <rPh sb="1" eb="2">
      <t>チュウ</t>
    </rPh>
    <rPh sb="4" eb="6">
      <t>ジョサン</t>
    </rPh>
    <rPh sb="6" eb="8">
      <t>シセツ</t>
    </rPh>
    <rPh sb="9" eb="11">
      <t>ニュウショ</t>
    </rPh>
    <rPh sb="12" eb="14">
      <t>タイショ</t>
    </rPh>
    <rPh sb="14" eb="16">
      <t>ジンイン</t>
    </rPh>
    <rPh sb="19" eb="21">
      <t>コクリツ</t>
    </rPh>
    <rPh sb="21" eb="23">
      <t>ビョウイン</t>
    </rPh>
    <rPh sb="24" eb="25">
      <t>フク</t>
    </rPh>
    <phoneticPr fontId="4"/>
  </si>
  <si>
    <t>（注４）児童心理治療施設は、平成30年4月1日開設</t>
    <rPh sb="1" eb="2">
      <t>チュウ</t>
    </rPh>
    <rPh sb="4" eb="6">
      <t>ジドウ</t>
    </rPh>
    <rPh sb="6" eb="8">
      <t>シンリ</t>
    </rPh>
    <rPh sb="8" eb="10">
      <t>チリョウ</t>
    </rPh>
    <rPh sb="10" eb="12">
      <t>シセツ</t>
    </rPh>
    <rPh sb="14" eb="16">
      <t>ヘイセイ</t>
    </rPh>
    <rPh sb="18" eb="19">
      <t>ネン</t>
    </rPh>
    <rPh sb="20" eb="21">
      <t>ガツ</t>
    </rPh>
    <rPh sb="22" eb="23">
      <t>ヒ</t>
    </rPh>
    <rPh sb="23" eb="25">
      <t>カイセツ</t>
    </rPh>
    <phoneticPr fontId="4"/>
  </si>
  <si>
    <t>（R5年度中）</t>
    <rPh sb="5" eb="6">
      <t>ナカ</t>
    </rPh>
    <phoneticPr fontId="4"/>
  </si>
  <si>
    <t>（R5年度中）</t>
    <rPh sb="3" eb="4">
      <t>ネン</t>
    </rPh>
    <rPh sb="4" eb="5">
      <t>ネンド</t>
    </rPh>
    <rPh sb="5" eb="6">
      <t>ナカ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</si>
</sst>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9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176" fontId="2" fillId="2" borderId="0" xfId="1" applyNumberFormat="1" applyFont="1" applyFill="1" applyAlignment="1">
      <alignment vertical="center"/>
    </xf>
    <xf numFmtId="176" fontId="2" fillId="3" borderId="13" xfId="1" applyNumberFormat="1" applyFont="1" applyFill="1" applyBorder="1" applyAlignment="1">
      <alignment horizontal="distributed" vertical="center" justifyLastLine="1"/>
    </xf>
    <xf numFmtId="176" fontId="2" fillId="3" borderId="14" xfId="1" applyNumberFormat="1" applyFont="1" applyFill="1" applyBorder="1" applyAlignment="1">
      <alignment horizontal="distributed" vertical="center" justifyLastLine="1"/>
    </xf>
    <xf numFmtId="176" fontId="2" fillId="3" borderId="15" xfId="1" applyNumberFormat="1" applyFont="1" applyFill="1" applyBorder="1" applyAlignment="1">
      <alignment horizontal="distributed" vertical="center" justifyLastLine="1"/>
    </xf>
    <xf numFmtId="176" fontId="2" fillId="2" borderId="7" xfId="1" applyNumberFormat="1" applyFont="1" applyFill="1" applyBorder="1" applyAlignment="1">
      <alignment horizontal="left" vertical="center"/>
    </xf>
    <xf numFmtId="176" fontId="5" fillId="4" borderId="16" xfId="1" applyNumberFormat="1" applyFont="1" applyFill="1" applyBorder="1" applyAlignment="1">
      <alignment horizontal="right" vertical="center"/>
    </xf>
    <xf numFmtId="176" fontId="5" fillId="2" borderId="17" xfId="1" applyNumberFormat="1" applyFont="1" applyFill="1" applyBorder="1" applyAlignment="1">
      <alignment horizontal="right" vertical="center"/>
    </xf>
    <xf numFmtId="176" fontId="5" fillId="4" borderId="17" xfId="1" applyNumberFormat="1" applyFont="1" applyFill="1" applyBorder="1" applyAlignment="1">
      <alignment horizontal="right" vertical="center"/>
    </xf>
    <xf numFmtId="176" fontId="5" fillId="2" borderId="18" xfId="1" applyNumberFormat="1" applyFont="1" applyFill="1" applyBorder="1" applyAlignment="1">
      <alignment horizontal="right" vertical="center"/>
    </xf>
    <xf numFmtId="41" fontId="7" fillId="4" borderId="16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horizontal="right" vertical="center"/>
    </xf>
    <xf numFmtId="41" fontId="7" fillId="4" borderId="17" xfId="1" applyNumberFormat="1" applyFont="1" applyFill="1" applyBorder="1" applyAlignment="1">
      <alignment horizontal="right" vertical="center"/>
    </xf>
    <xf numFmtId="41" fontId="2" fillId="0" borderId="18" xfId="1" applyNumberFormat="1" applyFont="1" applyFill="1" applyBorder="1" applyAlignment="1">
      <alignment horizontal="right" vertical="center"/>
    </xf>
    <xf numFmtId="41" fontId="2" fillId="4" borderId="9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4" borderId="20" xfId="1" applyNumberFormat="1" applyFont="1" applyFill="1" applyBorder="1" applyAlignment="1">
      <alignment horizontal="right" vertical="center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41" fontId="7" fillId="4" borderId="23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41" fontId="7" fillId="4" borderId="24" xfId="1" applyNumberFormat="1" applyFont="1" applyFill="1" applyBorder="1" applyAlignment="1">
      <alignment horizontal="right" vertical="center"/>
    </xf>
    <xf numFmtId="41" fontId="7" fillId="4" borderId="20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5" xfId="1" applyNumberFormat="1" applyFont="1" applyFill="1" applyBorder="1" applyAlignment="1">
      <alignment horizontal="right" vertical="center"/>
    </xf>
    <xf numFmtId="41" fontId="2" fillId="4" borderId="23" xfId="1" applyNumberFormat="1" applyFont="1" applyFill="1" applyBorder="1" applyAlignment="1">
      <alignment horizontal="right" vertical="center"/>
    </xf>
    <xf numFmtId="41" fontId="2" fillId="4" borderId="24" xfId="1" applyNumberFormat="1" applyFont="1" applyFill="1" applyBorder="1" applyAlignment="1">
      <alignment horizontal="right" vertical="center"/>
    </xf>
    <xf numFmtId="176" fontId="2" fillId="2" borderId="26" xfId="1" applyNumberFormat="1" applyFont="1" applyFill="1" applyBorder="1" applyAlignment="1">
      <alignment vertical="center"/>
    </xf>
    <xf numFmtId="41" fontId="7" fillId="4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7" fillId="4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Alignment="1">
      <alignment vertical="center"/>
    </xf>
    <xf numFmtId="176" fontId="2" fillId="2" borderId="7" xfId="1" applyNumberFormat="1" applyFont="1" applyFill="1" applyBorder="1" applyAlignment="1">
      <alignment horizontal="left" vertical="center"/>
    </xf>
    <xf numFmtId="176" fontId="2" fillId="2" borderId="19" xfId="1" applyNumberFormat="1" applyFont="1" applyFill="1" applyBorder="1" applyAlignment="1">
      <alignment horizontal="left" vertical="center"/>
    </xf>
    <xf numFmtId="176" fontId="2" fillId="2" borderId="22" xfId="1" applyNumberFormat="1" applyFont="1" applyFill="1" applyBorder="1" applyAlignment="1">
      <alignment horizontal="left" vertical="center"/>
    </xf>
    <xf numFmtId="176" fontId="2" fillId="2" borderId="3" xfId="1" applyNumberFormat="1" applyFont="1" applyFill="1" applyBorder="1" applyAlignment="1">
      <alignment vertical="center"/>
    </xf>
    <xf numFmtId="176" fontId="2" fillId="2" borderId="1" xfId="1" quotePrefix="1" applyNumberFormat="1" applyFont="1" applyFill="1" applyBorder="1" applyAlignment="1">
      <alignment vertical="center"/>
    </xf>
    <xf numFmtId="176" fontId="2" fillId="3" borderId="2" xfId="1" applyNumberFormat="1" applyFont="1" applyFill="1" applyBorder="1" applyAlignment="1">
      <alignment horizontal="distributed" vertical="center" justifyLastLine="1"/>
    </xf>
    <xf numFmtId="176" fontId="2" fillId="3" borderId="7" xfId="1" applyNumberFormat="1" applyFont="1" applyFill="1" applyBorder="1" applyAlignment="1">
      <alignment horizontal="distributed" vertical="center" justifyLastLine="1"/>
    </xf>
    <xf numFmtId="176" fontId="2" fillId="3" borderId="12" xfId="1" applyNumberFormat="1" applyFont="1" applyFill="1" applyBorder="1" applyAlignment="1">
      <alignment horizontal="distributed" vertical="center" justifyLastLine="1"/>
    </xf>
    <xf numFmtId="176" fontId="2" fillId="3" borderId="3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>
      <alignment horizontal="distributed" vertical="center" justifyLastLine="1"/>
    </xf>
    <xf numFmtId="176" fontId="2" fillId="3" borderId="8" xfId="1" applyNumberFormat="1" applyFont="1" applyFill="1" applyBorder="1" applyAlignment="1">
      <alignment horizontal="distributed" vertical="center" justifyLastLine="1"/>
    </xf>
    <xf numFmtId="176" fontId="2" fillId="3" borderId="9" xfId="1" applyNumberFormat="1" applyFont="1" applyFill="1" applyBorder="1" applyAlignment="1">
      <alignment horizontal="distributed" vertical="center" justifyLastLine="1"/>
    </xf>
    <xf numFmtId="176" fontId="2" fillId="3" borderId="5" xfId="1" applyNumberFormat="1" applyFont="1" applyFill="1" applyBorder="1" applyAlignment="1">
      <alignment horizontal="distributed" vertical="center" justifyLastLine="1"/>
    </xf>
    <xf numFmtId="176" fontId="2" fillId="3" borderId="10" xfId="1" applyNumberFormat="1" applyFont="1" applyFill="1" applyBorder="1" applyAlignment="1">
      <alignment horizontal="distributed" vertical="center" justifyLastLine="1"/>
    </xf>
    <xf numFmtId="176" fontId="2" fillId="3" borderId="6" xfId="1" applyNumberFormat="1" applyFont="1" applyFill="1" applyBorder="1" applyAlignment="1">
      <alignment horizontal="distributed" vertical="center" justifyLastLine="1"/>
    </xf>
    <xf numFmtId="176" fontId="2" fillId="3" borderId="10" xfId="1" applyNumberFormat="1" applyFont="1" applyFill="1" applyBorder="1" applyAlignment="1">
      <alignment horizontal="right" vertical="center"/>
    </xf>
    <xf numFmtId="176" fontId="2" fillId="3" borderId="8" xfId="1" applyNumberFormat="1" applyFont="1" applyFill="1" applyBorder="1" applyAlignment="1">
      <alignment horizontal="right" vertical="center"/>
    </xf>
    <xf numFmtId="176" fontId="2" fillId="3" borderId="9" xfId="1" applyNumberFormat="1" applyFont="1" applyFill="1" applyBorder="1" applyAlignment="1">
      <alignment horizontal="right" vertical="center"/>
    </xf>
    <xf numFmtId="176" fontId="2" fillId="3" borderId="11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tabSelected="1" view="pageBreakPreview" zoomScale="80" zoomScaleNormal="100" zoomScaleSheetLayoutView="80" workbookViewId="0">
      <pane xSplit="1" ySplit="4" topLeftCell="B5" activePane="bottomRight" state="frozen"/>
      <selection activeCell="F27" sqref="F27"/>
      <selection pane="topRight" activeCell="F27" sqref="F27"/>
      <selection pane="bottomLeft" activeCell="F27" sqref="F27"/>
      <selection pane="bottomRight" activeCell="T14" sqref="S14:T14"/>
    </sheetView>
  </sheetViews>
  <sheetFormatPr defaultColWidth="8.09765625" defaultRowHeight="17.399999999999999" x14ac:dyDescent="0.2"/>
  <cols>
    <col min="1" max="1" width="15.5" style="1" customWidth="1"/>
    <col min="2" max="4" width="8.69921875" style="1" customWidth="1"/>
    <col min="5" max="5" width="10.19921875" style="1" customWidth="1"/>
    <col min="6" max="6" width="8.69921875" style="1" customWidth="1"/>
    <col min="7" max="7" width="10.296875" style="1" customWidth="1"/>
    <col min="8" max="13" width="8.69921875" style="1" customWidth="1"/>
    <col min="14" max="16" width="7.796875" style="1" customWidth="1"/>
    <col min="17" max="16384" width="8.09765625" style="1"/>
  </cols>
  <sheetData>
    <row r="1" spans="1:13" ht="18" thickBo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8.75" customHeight="1" x14ac:dyDescent="0.2">
      <c r="A2" s="38" t="s">
        <v>1</v>
      </c>
      <c r="B2" s="41" t="s">
        <v>2</v>
      </c>
      <c r="C2" s="41"/>
      <c r="D2" s="42"/>
      <c r="E2" s="45" t="s">
        <v>3</v>
      </c>
      <c r="F2" s="41"/>
      <c r="G2" s="42"/>
      <c r="H2" s="45" t="s">
        <v>4</v>
      </c>
      <c r="I2" s="41"/>
      <c r="J2" s="42"/>
      <c r="K2" s="45" t="s">
        <v>5</v>
      </c>
      <c r="L2" s="41"/>
      <c r="M2" s="47"/>
    </row>
    <row r="3" spans="1:13" ht="18.75" customHeight="1" x14ac:dyDescent="0.2">
      <c r="A3" s="39"/>
      <c r="B3" s="43"/>
      <c r="C3" s="43"/>
      <c r="D3" s="44"/>
      <c r="E3" s="46"/>
      <c r="F3" s="43"/>
      <c r="G3" s="44"/>
      <c r="H3" s="48" t="s">
        <v>29</v>
      </c>
      <c r="I3" s="49"/>
      <c r="J3" s="50"/>
      <c r="K3" s="48" t="s">
        <v>28</v>
      </c>
      <c r="L3" s="49"/>
      <c r="M3" s="51"/>
    </row>
    <row r="4" spans="1:13" ht="18" thickBot="1" x14ac:dyDescent="0.25">
      <c r="A4" s="40"/>
      <c r="B4" s="2" t="s">
        <v>6</v>
      </c>
      <c r="C4" s="3" t="s">
        <v>7</v>
      </c>
      <c r="D4" s="3" t="s">
        <v>8</v>
      </c>
      <c r="E4" s="3" t="s">
        <v>6</v>
      </c>
      <c r="F4" s="3" t="s">
        <v>7</v>
      </c>
      <c r="G4" s="3" t="s">
        <v>8</v>
      </c>
      <c r="H4" s="3" t="s">
        <v>6</v>
      </c>
      <c r="I4" s="3" t="s">
        <v>7</v>
      </c>
      <c r="J4" s="3" t="s">
        <v>8</v>
      </c>
      <c r="K4" s="3" t="s">
        <v>6</v>
      </c>
      <c r="L4" s="3" t="s">
        <v>7</v>
      </c>
      <c r="M4" s="4" t="s">
        <v>8</v>
      </c>
    </row>
    <row r="5" spans="1:13" ht="18.75" customHeight="1" x14ac:dyDescent="0.2">
      <c r="A5" s="5"/>
      <c r="B5" s="6" t="s">
        <v>9</v>
      </c>
      <c r="C5" s="7" t="s">
        <v>9</v>
      </c>
      <c r="D5" s="7" t="s">
        <v>9</v>
      </c>
      <c r="E5" s="8" t="s">
        <v>10</v>
      </c>
      <c r="F5" s="7" t="s">
        <v>10</v>
      </c>
      <c r="G5" s="7" t="s">
        <v>10</v>
      </c>
      <c r="H5" s="8" t="s">
        <v>10</v>
      </c>
      <c r="I5" s="7" t="s">
        <v>10</v>
      </c>
      <c r="J5" s="7" t="s">
        <v>10</v>
      </c>
      <c r="K5" s="8" t="s">
        <v>10</v>
      </c>
      <c r="L5" s="7" t="s">
        <v>10</v>
      </c>
      <c r="M5" s="9" t="s">
        <v>10</v>
      </c>
    </row>
    <row r="6" spans="1:13" x14ac:dyDescent="0.2">
      <c r="A6" s="33" t="s">
        <v>11</v>
      </c>
      <c r="B6" s="10">
        <f>SUM(C6:D6)</f>
        <v>3</v>
      </c>
      <c r="C6" s="11">
        <v>2</v>
      </c>
      <c r="D6" s="11">
        <v>1</v>
      </c>
      <c r="E6" s="10">
        <f>SUM(F6:G6)</f>
        <v>60</v>
      </c>
      <c r="F6" s="11" t="s">
        <v>12</v>
      </c>
      <c r="G6" s="11">
        <v>60</v>
      </c>
      <c r="H6" s="12">
        <f>SUM(I6:J6)</f>
        <v>35</v>
      </c>
      <c r="I6" s="11">
        <v>5</v>
      </c>
      <c r="J6" s="11">
        <v>30</v>
      </c>
      <c r="K6" s="12">
        <f>SUM(L6:M6)</f>
        <v>34</v>
      </c>
      <c r="L6" s="11">
        <v>3</v>
      </c>
      <c r="M6" s="13">
        <v>31</v>
      </c>
    </row>
    <row r="7" spans="1:13" x14ac:dyDescent="0.2">
      <c r="A7" s="34"/>
      <c r="B7" s="14"/>
      <c r="C7" s="15"/>
      <c r="D7" s="15"/>
      <c r="E7" s="16"/>
      <c r="F7" s="15"/>
      <c r="G7" s="15"/>
      <c r="H7" s="16"/>
      <c r="I7" s="17"/>
      <c r="J7" s="17"/>
      <c r="K7" s="16"/>
      <c r="L7" s="17"/>
      <c r="M7" s="18"/>
    </row>
    <row r="8" spans="1:13" ht="18.75" customHeight="1" x14ac:dyDescent="0.2">
      <c r="A8" s="35" t="s">
        <v>13</v>
      </c>
      <c r="B8" s="19">
        <f>SUM(C8:D8)</f>
        <v>14</v>
      </c>
      <c r="C8" s="20"/>
      <c r="D8" s="20">
        <v>14</v>
      </c>
      <c r="E8" s="10" t="s">
        <v>14</v>
      </c>
      <c r="F8" s="20"/>
      <c r="G8" s="20" t="s">
        <v>14</v>
      </c>
      <c r="H8" s="21">
        <f>SUM(I8:J8)</f>
        <v>85</v>
      </c>
      <c r="I8" s="20"/>
      <c r="J8" s="20">
        <v>85</v>
      </c>
      <c r="K8" s="21">
        <f>SUM(L8:M8)</f>
        <v>114</v>
      </c>
      <c r="L8" s="20"/>
      <c r="M8" s="13">
        <v>114</v>
      </c>
    </row>
    <row r="9" spans="1:13" x14ac:dyDescent="0.2">
      <c r="A9" s="34"/>
      <c r="B9" s="14"/>
      <c r="C9" s="15"/>
      <c r="D9" s="15"/>
      <c r="E9" s="22">
        <f t="shared" ref="E9:E13" si="0">SUM(F9:G9)</f>
        <v>0</v>
      </c>
      <c r="F9" s="15"/>
      <c r="G9" s="15"/>
      <c r="H9" s="16"/>
      <c r="I9" s="15"/>
      <c r="J9" s="15"/>
      <c r="K9" s="16"/>
      <c r="L9" s="15"/>
      <c r="M9" s="23"/>
    </row>
    <row r="10" spans="1:13" ht="18.75" customHeight="1" x14ac:dyDescent="0.2">
      <c r="A10" s="35" t="s">
        <v>15</v>
      </c>
      <c r="B10" s="19">
        <f>SUM(C10:D10)</f>
        <v>1</v>
      </c>
      <c r="C10" s="20">
        <v>1</v>
      </c>
      <c r="D10" s="20"/>
      <c r="E10" s="10" t="s">
        <v>16</v>
      </c>
      <c r="F10" s="20" t="s">
        <v>17</v>
      </c>
      <c r="G10" s="20"/>
      <c r="H10" s="21">
        <f>SUM(I10:J10)</f>
        <v>17</v>
      </c>
      <c r="I10" s="20">
        <v>17</v>
      </c>
      <c r="J10" s="20"/>
      <c r="K10" s="21">
        <f>SUM(L10:M10)</f>
        <v>20</v>
      </c>
      <c r="L10" s="20">
        <v>20</v>
      </c>
      <c r="M10" s="24"/>
    </row>
    <row r="11" spans="1:13" x14ac:dyDescent="0.2">
      <c r="A11" s="34"/>
      <c r="B11" s="14"/>
      <c r="C11" s="15"/>
      <c r="D11" s="15"/>
      <c r="E11" s="16">
        <f t="shared" si="0"/>
        <v>0</v>
      </c>
      <c r="F11" s="15"/>
      <c r="G11" s="15"/>
      <c r="H11" s="16"/>
      <c r="I11" s="15"/>
      <c r="J11" s="15"/>
      <c r="K11" s="16"/>
      <c r="L11" s="15"/>
      <c r="M11" s="23"/>
    </row>
    <row r="12" spans="1:13" ht="18.75" customHeight="1" x14ac:dyDescent="0.2">
      <c r="A12" s="35" t="s">
        <v>18</v>
      </c>
      <c r="B12" s="19">
        <f>SUM(C12:D12)</f>
        <v>1</v>
      </c>
      <c r="C12" s="20">
        <v>1</v>
      </c>
      <c r="D12" s="20"/>
      <c r="E12" s="10" t="s">
        <v>19</v>
      </c>
      <c r="F12" s="20" t="s">
        <v>20</v>
      </c>
      <c r="G12" s="20"/>
      <c r="H12" s="21">
        <f>SUM(I12:J12)</f>
        <v>13</v>
      </c>
      <c r="I12" s="20"/>
      <c r="J12" s="20">
        <v>13</v>
      </c>
      <c r="K12" s="21">
        <f>SUM(L12:M12)</f>
        <v>11</v>
      </c>
      <c r="L12" s="20">
        <v>11</v>
      </c>
      <c r="M12" s="24"/>
    </row>
    <row r="13" spans="1:13" x14ac:dyDescent="0.2">
      <c r="A13" s="34"/>
      <c r="B13" s="14"/>
      <c r="C13" s="15"/>
      <c r="D13" s="15"/>
      <c r="E13" s="22">
        <f t="shared" si="0"/>
        <v>0</v>
      </c>
      <c r="F13" s="15"/>
      <c r="G13" s="15"/>
      <c r="H13" s="16"/>
      <c r="I13" s="15"/>
      <c r="J13" s="15"/>
      <c r="K13" s="16"/>
      <c r="L13" s="15"/>
      <c r="M13" s="23"/>
    </row>
    <row r="14" spans="1:13" ht="18.75" customHeight="1" x14ac:dyDescent="0.2">
      <c r="A14" s="35" t="s">
        <v>21</v>
      </c>
      <c r="B14" s="25"/>
      <c r="C14" s="20"/>
      <c r="D14" s="20"/>
      <c r="E14" s="26"/>
      <c r="F14" s="20"/>
      <c r="G14" s="20"/>
      <c r="H14" s="26"/>
      <c r="I14" s="20"/>
      <c r="J14" s="20"/>
      <c r="K14" s="26"/>
      <c r="L14" s="20"/>
      <c r="M14" s="24"/>
    </row>
    <row r="15" spans="1:13" x14ac:dyDescent="0.2">
      <c r="A15" s="34"/>
      <c r="B15" s="14"/>
      <c r="C15" s="15"/>
      <c r="D15" s="15"/>
      <c r="E15" s="16"/>
      <c r="F15" s="15"/>
      <c r="G15" s="15"/>
      <c r="H15" s="16"/>
      <c r="I15" s="15"/>
      <c r="J15" s="15"/>
      <c r="K15" s="16"/>
      <c r="L15" s="15"/>
      <c r="M15" s="23"/>
    </row>
    <row r="16" spans="1:13" ht="37.5" customHeight="1" thickBot="1" x14ac:dyDescent="0.25">
      <c r="A16" s="27" t="s">
        <v>22</v>
      </c>
      <c r="B16" s="28">
        <f>C16+D16</f>
        <v>11</v>
      </c>
      <c r="C16" s="29">
        <v>7</v>
      </c>
      <c r="D16" s="29">
        <v>4</v>
      </c>
      <c r="E16" s="30">
        <f>F16+G16</f>
        <v>26</v>
      </c>
      <c r="F16" s="29">
        <v>13</v>
      </c>
      <c r="G16" s="29">
        <v>13</v>
      </c>
      <c r="H16" s="30">
        <f>I16+J16</f>
        <v>28</v>
      </c>
      <c r="I16" s="29">
        <v>24</v>
      </c>
      <c r="J16" s="29">
        <v>4</v>
      </c>
      <c r="K16" s="30">
        <f>L16+M16</f>
        <v>28</v>
      </c>
      <c r="L16" s="29">
        <v>24</v>
      </c>
      <c r="M16" s="31">
        <v>4</v>
      </c>
    </row>
    <row r="17" spans="1:13" x14ac:dyDescent="0.2">
      <c r="A17" s="36" t="s">
        <v>23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3" x14ac:dyDescent="0.2">
      <c r="A18" s="32" t="s">
        <v>24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x14ac:dyDescent="0.2">
      <c r="A19" s="32" t="s">
        <v>25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x14ac:dyDescent="0.2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">
      <c r="A21" s="32" t="s">
        <v>27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</sheetData>
  <mergeCells count="18">
    <mergeCell ref="A1:M1"/>
    <mergeCell ref="A2:A4"/>
    <mergeCell ref="B2:D3"/>
    <mergeCell ref="E2:G3"/>
    <mergeCell ref="H2:J2"/>
    <mergeCell ref="K2:M2"/>
    <mergeCell ref="H3:J3"/>
    <mergeCell ref="K3:M3"/>
    <mergeCell ref="A18:M18"/>
    <mergeCell ref="A19:M19"/>
    <mergeCell ref="A20:M20"/>
    <mergeCell ref="A21:M21"/>
    <mergeCell ref="A6:A7"/>
    <mergeCell ref="A8:A9"/>
    <mergeCell ref="A10:A11"/>
    <mergeCell ref="A12:A13"/>
    <mergeCell ref="A14:A15"/>
    <mergeCell ref="A17:M17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3-9 </vt:lpstr>
      <vt:lpstr>'3-9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2025-02-19T09:16:44Z</dcterms:created>
  <dcterms:modified xsi:type="dcterms:W3CDTF">2025-02-20T01:35:09Z</dcterms:modified>
</cp:coreProperties>
</file>