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3_生産性向上・小規模デジタル補助金\02_小規模事業者デジタル化支援推進事業費補助金\100_R7制度設計\00_制度設計\04_様式類\04_ＨＰアップ用\02_実績\"/>
    </mc:Choice>
  </mc:AlternateContent>
  <bookViews>
    <workbookView xWindow="0" yWindow="0" windowWidth="23040" windowHeight="9360"/>
  </bookViews>
  <sheets>
    <sheet name="様式５－３経費決算書（小規模デジタル）" sheetId="6" r:id="rId1"/>
  </sheets>
  <definedNames>
    <definedName name="_xlnm.Print_Area" localSheetId="0">'様式５－３経費決算書（小規模デジタル）'!$B$2:$K$34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  <c r="L11" i="6" l="1"/>
  <c r="L9" i="6"/>
  <c r="L8" i="6"/>
  <c r="F28" i="6" l="1"/>
  <c r="F29" i="6" l="1"/>
  <c r="E30" i="6" s="1"/>
  <c r="E31" i="6" s="1"/>
  <c r="E33" i="6" s="1"/>
</calcChain>
</file>

<file path=xl/sharedStrings.xml><?xml version="1.0" encoding="utf-8"?>
<sst xmlns="http://schemas.openxmlformats.org/spreadsheetml/2006/main" count="27" uniqueCount="26">
  <si>
    <t>備考</t>
    <rPh sb="0" eb="2">
      <t>ビコウ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</si>
  <si>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</si>
  <si>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</si>
  <si>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</si>
  <si>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</si>
  <si>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（５）交付を受ける補助金額
　※（3）または（4）のいずれか低い額</t>
    <phoneticPr fontId="1"/>
  </si>
  <si>
    <t>（４）交付決定通知書に記載の
　補助金額</t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</si>
  <si>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</si>
  <si>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</si>
  <si>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</si>
  <si>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</si>
  <si>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※経費の合計(上限反映なし)</t>
    <phoneticPr fontId="1"/>
  </si>
  <si>
    <t>（１）補助対象経費（合計）</t>
    <phoneticPr fontId="1"/>
  </si>
  <si>
    <t>（３）（２）の千円未満切捨て</t>
    <phoneticPr fontId="1"/>
  </si>
  <si>
    <t>(単位：円)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</si>
  <si>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</si>
  <si>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①ITサービス導入費</t>
    <phoneticPr fontId="1"/>
  </si>
  <si>
    <t>（２）補助対象経費合計×２/３
　※円未満切捨て</t>
    <phoneticPr fontId="1"/>
  </si>
  <si>
    <t>←この金額を様式５の
　「Ｂ　補助金確定額」に転記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</si>
  <si>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</si>
  <si>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</si>
  <si>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</si>
  <si>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 xml:space="preserve"> (様式５－３)　　　　　経費決算書（デジタル化事業）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24" eb="26">
      <t>ジギョウ</t>
    </rPh>
    <phoneticPr fontId="1"/>
  </si>
  <si>
    <t>②HP作成・改修費</t>
    <rPh sb="3" eb="5">
      <t>サクセイ</t>
    </rPh>
    <rPh sb="6" eb="8">
      <t>カイシュウ</t>
    </rPh>
    <rPh sb="8" eb="9">
      <t>ヒ</t>
    </rPh>
    <phoneticPr fontId="1"/>
  </si>
  <si>
    <t>④ﾊﾟｿｺﾝ・ﾀﾌﾞﾚｯﾄ等購入費</t>
    <rPh sb="12" eb="15">
      <t>コウニュウヒ</t>
    </rPh>
    <phoneticPr fontId="1"/>
  </si>
  <si>
    <t>③機械装置等費（④除く）</t>
    <rPh sb="1" eb="5">
      <t>キカイソウチ</t>
    </rPh>
    <rPh sb="5" eb="6">
      <t>トウ</t>
    </rPh>
    <rPh sb="6" eb="7">
      <t>ヒ</t>
    </rPh>
    <rPh sb="9" eb="1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</si>
</sst>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176" fontId="3" fillId="0" borderId="5" xfId="0" applyNumberFormat="1" applyFont="1" applyBorder="1" applyAlignment="1" applyProtection="1">
      <alignment vertical="center"/>
    </xf>
    <xf numFmtId="176" fontId="2" fillId="0" borderId="5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left" vertical="center" wrapText="1"/>
    </xf>
    <xf numFmtId="0" fontId="0" fillId="3" borderId="0" xfId="0" applyFill="1" applyBorder="1" applyProtection="1">
      <alignment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horizontal="right" vertical="center"/>
    </xf>
    <xf numFmtId="176" fontId="9" fillId="0" borderId="3" xfId="0" applyNumberFormat="1" applyFont="1" applyBorder="1" applyAlignment="1" applyProtection="1">
      <alignment horizontal="left" vertical="center" wrapText="1"/>
    </xf>
    <xf numFmtId="176" fontId="9" fillId="0" borderId="2" xfId="0" applyNumberFormat="1" applyFont="1" applyBorder="1" applyAlignment="1" applyProtection="1">
      <alignment horizontal="left" vertical="center" wrapText="1"/>
    </xf>
    <xf numFmtId="176" fontId="9" fillId="0" borderId="1" xfId="0" applyNumberFormat="1" applyFont="1" applyBorder="1" applyAlignment="1" applyProtection="1">
      <alignment horizontal="left" vertical="center" wrapText="1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showGridLines="0" tabSelected="1" view="pageBreakPreview" zoomScale="85" zoomScaleNormal="100" zoomScaleSheetLayoutView="85" workbookViewId="0">
      <selection activeCell="H15" sqref="H15"/>
    </sheetView>
  </sheetViews>
  <sheetFormatPr defaultRowHeight="14.25" x14ac:dyDescent="0.15"/>
  <cols>
    <col min="1" max="1" width="1.75" customWidth="1"/>
    <col min="2" max="2" width="1.5" customWidth="1"/>
    <col min="3" max="3" width="14.375" customWidth="1"/>
    <col min="4" max="4" width="12" customWidth="1"/>
    <col min="5" max="5" width="15.125" customWidth="1"/>
    <col min="6" max="6" width="3" customWidth="1"/>
    <col min="7" max="7" width="13.125" customWidth="1"/>
    <col min="8" max="8" width="15.375" customWidth="1"/>
    <col min="9" max="9" width="5.125" style="15" customWidth="1"/>
    <col min="10" max="10" width="1.5" style="20" customWidth="1"/>
    <col min="11" max="11" width="24.75" hidden="1" customWidth="1"/>
    <col min="12" max="12" width="15.875" hidden="1" customWidth="1"/>
    <col min="13" max="13" width="9" hidden="1" customWidth="1"/>
    <col min="14" max="14" width="26.375" hidden="1" customWidth="1"/>
    <col min="15" max="15" width="0" hidden="1" customWidth="1"/>
  </cols>
  <sheetData>
    <row r="1" spans="1:16" x14ac:dyDescent="0.15">
      <c r="B1" s="1"/>
      <c r="C1" s="1"/>
      <c r="D1" s="1"/>
      <c r="E1" s="1"/>
      <c r="F1" s="1"/>
      <c r="G1" s="1"/>
      <c r="H1" s="1"/>
    </row>
    <row r="2" spans="1:16" ht="12" customHeight="1" x14ac:dyDescent="0.15">
      <c r="A2" s="1"/>
      <c r="B2" s="5"/>
      <c r="C2" s="5"/>
      <c r="D2" s="5"/>
      <c r="E2" s="5"/>
      <c r="F2" s="5"/>
      <c r="G2" s="5"/>
      <c r="H2" s="5"/>
      <c r="K2" s="1"/>
    </row>
    <row r="3" spans="1:16" ht="17.25" x14ac:dyDescent="0.15">
      <c r="A3" s="1"/>
      <c r="B3" s="6" t="s">
        <v>22</v>
      </c>
      <c r="C3" s="7"/>
      <c r="D3" s="7"/>
      <c r="E3" s="7"/>
      <c r="F3" s="7"/>
      <c r="G3" s="7"/>
      <c r="H3" s="5"/>
      <c r="K3" s="1"/>
      <c r="N3" s="5"/>
    </row>
    <row r="4" spans="1:16" x14ac:dyDescent="0.15">
      <c r="A4" s="1"/>
      <c r="B4" s="5"/>
      <c r="C4" s="5"/>
      <c r="D4" s="5"/>
      <c r="E4" s="5"/>
      <c r="F4" s="5"/>
      <c r="G4" s="5"/>
      <c r="H4" s="5"/>
      <c r="I4" s="16"/>
      <c r="J4" s="21"/>
      <c r="K4" s="1"/>
      <c r="N4" s="12"/>
    </row>
    <row r="5" spans="1:16" x14ac:dyDescent="0.15">
      <c r="A5" s="1"/>
      <c r="B5" s="5"/>
      <c r="C5" s="5"/>
      <c r="D5" s="5"/>
      <c r="E5" s="5"/>
      <c r="F5" s="5"/>
      <c r="G5" s="8"/>
      <c r="H5" s="9"/>
      <c r="I5" s="16"/>
      <c r="J5" s="25"/>
      <c r="K5" s="1"/>
      <c r="L5" s="1"/>
      <c r="M5" s="1"/>
      <c r="N5" s="13"/>
      <c r="O5" s="1"/>
      <c r="P5" s="1"/>
    </row>
    <row r="6" spans="1:16" x14ac:dyDescent="0.15">
      <c r="A6" s="1"/>
      <c r="B6" s="7"/>
      <c r="C6" s="7" t="s">
        <v>15</v>
      </c>
      <c r="D6" s="7"/>
      <c r="E6" s="5"/>
      <c r="F6" s="5"/>
      <c r="G6" s="9"/>
      <c r="H6" s="9"/>
      <c r="I6" s="9" t="s">
        <v>14</v>
      </c>
      <c r="J6" s="22"/>
      <c r="K6" s="1"/>
      <c r="L6" s="1"/>
      <c r="M6" s="1"/>
      <c r="N6" s="13"/>
      <c r="O6" s="1"/>
      <c r="P6" s="1"/>
    </row>
    <row r="7" spans="1:16" x14ac:dyDescent="0.15">
      <c r="A7" s="1"/>
      <c r="B7" s="5"/>
      <c r="C7" s="19" t="s">
        <v>3</v>
      </c>
      <c r="D7" s="36" t="s">
        <v>4</v>
      </c>
      <c r="E7" s="37"/>
      <c r="F7" s="36" t="s">
        <v>1</v>
      </c>
      <c r="G7" s="37"/>
      <c r="H7" s="19" t="s">
        <v>0</v>
      </c>
      <c r="I7" s="17" t="s">
        <v>19</v>
      </c>
      <c r="J7" s="23"/>
      <c r="K7" s="1"/>
      <c r="L7" s="1"/>
      <c r="M7" s="1"/>
      <c r="N7" s="13"/>
      <c r="O7" s="1"/>
      <c r="P7" s="1"/>
    </row>
    <row r="8" spans="1:16" ht="25.5" customHeight="1" x14ac:dyDescent="0.15">
      <c r="A8" s="1"/>
      <c r="B8" s="5"/>
      <c r="C8" s="2"/>
      <c r="D8" s="30"/>
      <c r="E8" s="31"/>
      <c r="F8" s="32"/>
      <c r="G8" s="33"/>
      <c r="H8" s="2"/>
      <c r="I8" s="18"/>
      <c r="J8" s="24"/>
      <c r="K8" s="5" t="s">
        <v>7</v>
      </c>
      <c r="L8" s="29">
        <f>SUMIF(C8:C27,"①ITサービス導入費",F8:G27)</f>
        <v>0</v>
      </c>
      <c r="M8" s="5"/>
      <c r="N8" s="5" t="s">
        <v>2</v>
      </c>
      <c r="O8" s="1"/>
      <c r="P8" s="1"/>
    </row>
    <row r="9" spans="1:16" ht="25.5" customHeight="1" x14ac:dyDescent="0.15">
      <c r="A9" s="1"/>
      <c r="B9" s="5"/>
      <c r="C9" s="2"/>
      <c r="D9" s="30"/>
      <c r="E9" s="31"/>
      <c r="F9" s="32"/>
      <c r="G9" s="33"/>
      <c r="H9" s="2"/>
      <c r="I9" s="18"/>
      <c r="J9" s="24"/>
      <c r="K9" s="5" t="s">
        <v>8</v>
      </c>
      <c r="L9" s="29">
        <f>MIN(150000,SUMIF(C8:C27,"②HP作成・改修費",F8:G27))</f>
        <v>0</v>
      </c>
      <c r="M9" s="5"/>
      <c r="N9" s="12" t="s">
        <v>16</v>
      </c>
      <c r="O9" s="1"/>
      <c r="P9" s="1"/>
    </row>
    <row r="10" spans="1:16" ht="25.5" customHeight="1" x14ac:dyDescent="0.15">
      <c r="A10" s="1"/>
      <c r="B10" s="5"/>
      <c r="C10" s="2"/>
      <c r="D10" s="30"/>
      <c r="E10" s="31"/>
      <c r="F10" s="32"/>
      <c r="G10" s="33"/>
      <c r="H10" s="2"/>
      <c r="I10" s="18"/>
      <c r="J10" s="24"/>
      <c r="K10" s="5" t="s">
        <v>9</v>
      </c>
      <c r="L10" s="29">
        <f>SUMIF(C8:C27,"③機械装置等費（④除く）",F8:G27)</f>
        <v>0</v>
      </c>
      <c r="M10" s="5"/>
      <c r="N10" s="13" t="s">
        <v>23</v>
      </c>
      <c r="O10" s="13"/>
      <c r="P10" s="1"/>
    </row>
    <row r="11" spans="1:16" ht="25.5" customHeight="1" x14ac:dyDescent="0.15">
      <c r="A11" s="1"/>
      <c r="B11" s="5"/>
      <c r="C11" s="2"/>
      <c r="D11" s="30"/>
      <c r="E11" s="31"/>
      <c r="F11" s="32"/>
      <c r="G11" s="33"/>
      <c r="H11" s="2"/>
      <c r="I11" s="18"/>
      <c r="J11" s="24"/>
      <c r="K11" s="4" t="s">
        <v>10</v>
      </c>
      <c r="L11" s="29">
        <f>MIN(150000,SUMIF(C8:C27,"④ﾊﾟｿｺﾝ・ﾀﾌﾞﾚｯﾄ等購入費",F8:G27))</f>
        <v>0</v>
      </c>
      <c r="M11" s="5"/>
      <c r="N11" s="13" t="s">
        <v>25</v>
      </c>
      <c r="O11" s="1"/>
      <c r="P11" s="1"/>
    </row>
    <row r="12" spans="1:16" ht="25.5" customHeight="1" x14ac:dyDescent="0.15">
      <c r="A12" s="1"/>
      <c r="B12" s="5"/>
      <c r="C12" s="2"/>
      <c r="D12" s="30"/>
      <c r="E12" s="31"/>
      <c r="F12" s="32"/>
      <c r="G12" s="33"/>
      <c r="H12" s="2"/>
      <c r="I12" s="18"/>
      <c r="J12" s="24"/>
      <c r="K12" s="5"/>
      <c r="L12" s="5"/>
      <c r="M12" s="5"/>
      <c r="N12" s="13" t="s">
        <v>24</v>
      </c>
      <c r="O12" s="1"/>
      <c r="P12" s="1"/>
    </row>
    <row r="13" spans="1:16" ht="25.5" customHeight="1" x14ac:dyDescent="0.15">
      <c r="A13" s="1"/>
      <c r="B13" s="5"/>
      <c r="C13" s="2"/>
      <c r="D13" s="30"/>
      <c r="E13" s="31"/>
      <c r="F13" s="32"/>
      <c r="G13" s="33"/>
      <c r="H13" s="2"/>
      <c r="I13" s="18"/>
      <c r="J13" s="24"/>
      <c r="K13" s="1"/>
      <c r="L13" s="1"/>
      <c r="M13" s="1"/>
      <c r="N13" s="1"/>
      <c r="O13" s="1"/>
      <c r="P13" s="1"/>
    </row>
    <row r="14" spans="1:16" ht="25.5" customHeight="1" x14ac:dyDescent="0.15">
      <c r="A14" s="1"/>
      <c r="B14" s="5"/>
      <c r="C14" s="2"/>
      <c r="D14" s="30"/>
      <c r="E14" s="31"/>
      <c r="F14" s="32"/>
      <c r="G14" s="33"/>
      <c r="H14" s="2"/>
      <c r="I14" s="18"/>
      <c r="J14" s="24"/>
      <c r="K14" s="1"/>
      <c r="L14" s="1"/>
      <c r="M14" s="1"/>
      <c r="N14" s="14" t="s">
        <v>19</v>
      </c>
      <c r="O14" s="1"/>
      <c r="P14" s="1"/>
    </row>
    <row r="15" spans="1:16" ht="25.5" customHeight="1" x14ac:dyDescent="0.15">
      <c r="A15" s="1"/>
      <c r="B15" s="5"/>
      <c r="C15" s="2"/>
      <c r="D15" s="30"/>
      <c r="E15" s="31"/>
      <c r="F15" s="32"/>
      <c r="G15" s="33"/>
      <c r="H15" s="2"/>
      <c r="I15" s="18"/>
      <c r="J15" s="24"/>
      <c r="K15" s="1"/>
      <c r="L15" s="1"/>
      <c r="M15" s="1"/>
      <c r="N15" s="14" t="s">
        <v>20</v>
      </c>
      <c r="O15" s="1"/>
      <c r="P15" s="1"/>
    </row>
    <row r="16" spans="1:16" ht="25.5" customHeight="1" x14ac:dyDescent="0.15">
      <c r="A16" s="1"/>
      <c r="B16" s="5"/>
      <c r="C16" s="2"/>
      <c r="D16" s="30"/>
      <c r="E16" s="31"/>
      <c r="F16" s="32"/>
      <c r="G16" s="33"/>
      <c r="H16" s="2"/>
      <c r="I16" s="18"/>
      <c r="J16" s="24"/>
      <c r="K16" s="1"/>
      <c r="L16" s="1"/>
      <c r="M16" s="1"/>
      <c r="N16" s="14" t="s">
        <v>21</v>
      </c>
      <c r="O16" s="1"/>
      <c r="P16" s="1"/>
    </row>
    <row r="17" spans="1:16" ht="25.5" customHeight="1" x14ac:dyDescent="0.15">
      <c r="A17" s="1"/>
      <c r="B17" s="5"/>
      <c r="C17" s="2"/>
      <c r="D17" s="30"/>
      <c r="E17" s="31"/>
      <c r="F17" s="32"/>
      <c r="G17" s="33"/>
      <c r="H17" s="2"/>
      <c r="I17" s="18"/>
      <c r="J17" s="24"/>
      <c r="K17" s="1"/>
      <c r="L17" s="1"/>
      <c r="M17" s="1"/>
      <c r="N17" s="1"/>
      <c r="O17" s="1"/>
      <c r="P17" s="1"/>
    </row>
    <row r="18" spans="1:16" ht="25.5" customHeight="1" x14ac:dyDescent="0.15">
      <c r="A18" s="1"/>
      <c r="B18" s="5"/>
      <c r="C18" s="2"/>
      <c r="D18" s="30"/>
      <c r="E18" s="31"/>
      <c r="F18" s="32"/>
      <c r="G18" s="33"/>
      <c r="H18" s="2"/>
      <c r="I18" s="18"/>
      <c r="J18" s="24"/>
      <c r="K18" s="1"/>
      <c r="L18" s="1"/>
      <c r="M18" s="1"/>
      <c r="N18" s="1"/>
      <c r="O18" s="1"/>
      <c r="P18" s="1"/>
    </row>
    <row r="19" spans="1:16" ht="25.5" customHeight="1" x14ac:dyDescent="0.15">
      <c r="A19" s="1"/>
      <c r="B19" s="5"/>
      <c r="C19" s="2"/>
      <c r="D19" s="30"/>
      <c r="E19" s="31"/>
      <c r="F19" s="32"/>
      <c r="G19" s="33"/>
      <c r="H19" s="2"/>
      <c r="I19" s="18"/>
      <c r="J19" s="24"/>
      <c r="K19" s="1"/>
      <c r="L19" s="1"/>
      <c r="M19" s="1"/>
      <c r="N19" s="1"/>
      <c r="O19" s="1"/>
      <c r="P19" s="1"/>
    </row>
    <row r="20" spans="1:16" ht="25.5" customHeight="1" x14ac:dyDescent="0.15">
      <c r="A20" s="1"/>
      <c r="B20" s="5"/>
      <c r="C20" s="2"/>
      <c r="D20" s="30"/>
      <c r="E20" s="31"/>
      <c r="F20" s="32"/>
      <c r="G20" s="33"/>
      <c r="H20" s="2"/>
      <c r="I20" s="18"/>
      <c r="J20" s="24"/>
      <c r="K20" s="1"/>
      <c r="L20" s="1"/>
      <c r="M20" s="1"/>
      <c r="N20" s="1"/>
      <c r="O20" s="1"/>
      <c r="P20" s="1"/>
    </row>
    <row r="21" spans="1:16" ht="25.5" customHeight="1" x14ac:dyDescent="0.15">
      <c r="A21" s="1"/>
      <c r="B21" s="5"/>
      <c r="C21" s="2"/>
      <c r="D21" s="30"/>
      <c r="E21" s="31"/>
      <c r="F21" s="32"/>
      <c r="G21" s="33"/>
      <c r="H21" s="2"/>
      <c r="I21" s="18"/>
      <c r="J21" s="24"/>
      <c r="K21" s="1"/>
      <c r="L21" s="1"/>
      <c r="M21" s="1"/>
      <c r="N21" s="1"/>
      <c r="O21" s="1"/>
      <c r="P21" s="1"/>
    </row>
    <row r="22" spans="1:16" ht="25.5" customHeight="1" x14ac:dyDescent="0.15">
      <c r="A22" s="1"/>
      <c r="B22" s="5"/>
      <c r="C22" s="2"/>
      <c r="D22" s="30"/>
      <c r="E22" s="31"/>
      <c r="F22" s="32"/>
      <c r="G22" s="33"/>
      <c r="H22" s="2"/>
      <c r="I22" s="18"/>
      <c r="J22" s="24"/>
      <c r="K22" s="1"/>
      <c r="L22" s="1"/>
      <c r="M22" s="1"/>
      <c r="N22" s="1"/>
      <c r="O22" s="1"/>
      <c r="P22" s="1"/>
    </row>
    <row r="23" spans="1:16" ht="25.5" customHeight="1" x14ac:dyDescent="0.15">
      <c r="A23" s="1"/>
      <c r="B23" s="5"/>
      <c r="C23" s="2"/>
      <c r="D23" s="30"/>
      <c r="E23" s="31"/>
      <c r="F23" s="32"/>
      <c r="G23" s="33"/>
      <c r="H23" s="2"/>
      <c r="I23" s="18"/>
      <c r="J23" s="24"/>
      <c r="K23" s="1"/>
      <c r="L23" s="1"/>
      <c r="M23" s="1"/>
      <c r="N23" s="1"/>
      <c r="O23" s="1"/>
      <c r="P23" s="1"/>
    </row>
    <row r="24" spans="1:16" ht="25.5" customHeight="1" x14ac:dyDescent="0.15">
      <c r="A24" s="1"/>
      <c r="B24" s="5"/>
      <c r="C24" s="2"/>
      <c r="D24" s="30"/>
      <c r="E24" s="31"/>
      <c r="F24" s="32"/>
      <c r="G24" s="33"/>
      <c r="H24" s="2"/>
      <c r="I24" s="18"/>
      <c r="J24" s="24"/>
      <c r="K24" s="1"/>
      <c r="L24" s="1"/>
      <c r="M24" s="1"/>
      <c r="N24" s="1"/>
      <c r="O24" s="1"/>
      <c r="P24" s="1"/>
    </row>
    <row r="25" spans="1:16" ht="25.5" customHeight="1" x14ac:dyDescent="0.15">
      <c r="A25" s="1"/>
      <c r="B25" s="5"/>
      <c r="C25" s="2"/>
      <c r="D25" s="30"/>
      <c r="E25" s="31"/>
      <c r="F25" s="32"/>
      <c r="G25" s="33"/>
      <c r="H25" s="2"/>
      <c r="I25" s="18"/>
      <c r="J25" s="24"/>
      <c r="K25" s="1"/>
      <c r="L25" s="1"/>
      <c r="M25" s="1"/>
      <c r="N25" s="1"/>
      <c r="O25" s="1"/>
      <c r="P25" s="1"/>
    </row>
    <row r="26" spans="1:16" ht="25.5" customHeight="1" x14ac:dyDescent="0.15">
      <c r="A26" s="1"/>
      <c r="B26" s="5"/>
      <c r="C26" s="2"/>
      <c r="D26" s="30"/>
      <c r="E26" s="31"/>
      <c r="F26" s="32"/>
      <c r="G26" s="33"/>
      <c r="H26" s="2"/>
      <c r="I26" s="18"/>
      <c r="J26" s="24"/>
      <c r="K26" s="1"/>
    </row>
    <row r="27" spans="1:16" ht="25.5" customHeight="1" x14ac:dyDescent="0.15">
      <c r="A27" s="1"/>
      <c r="B27" s="5"/>
      <c r="C27" s="2"/>
      <c r="D27" s="30"/>
      <c r="E27" s="31"/>
      <c r="F27" s="32"/>
      <c r="G27" s="33"/>
      <c r="H27" s="2"/>
      <c r="I27" s="18"/>
      <c r="J27" s="24"/>
      <c r="K27" s="1"/>
    </row>
    <row r="28" spans="1:16" ht="28.9" customHeight="1" x14ac:dyDescent="0.15">
      <c r="A28" s="1"/>
      <c r="B28" s="5"/>
      <c r="C28" s="38" t="s">
        <v>11</v>
      </c>
      <c r="D28" s="39"/>
      <c r="E28" s="40"/>
      <c r="F28" s="41">
        <f>SUM(F8:G27)</f>
        <v>0</v>
      </c>
      <c r="G28" s="42"/>
      <c r="H28" s="34"/>
      <c r="I28" s="35"/>
      <c r="J28" s="25"/>
      <c r="K28" s="1"/>
    </row>
    <row r="29" spans="1:16" ht="28.9" customHeight="1" x14ac:dyDescent="0.15">
      <c r="A29" s="1"/>
      <c r="B29" s="5"/>
      <c r="C29" s="38" t="s">
        <v>12</v>
      </c>
      <c r="D29" s="39"/>
      <c r="E29" s="40"/>
      <c r="F29" s="46">
        <f>SUM(L8:L11)</f>
        <v>0</v>
      </c>
      <c r="G29" s="46"/>
      <c r="H29" s="34"/>
      <c r="I29" s="35"/>
      <c r="J29" s="25"/>
      <c r="K29" s="1"/>
    </row>
    <row r="30" spans="1:16" ht="28.9" customHeight="1" x14ac:dyDescent="0.15">
      <c r="A30" s="1"/>
      <c r="B30" s="5"/>
      <c r="C30" s="43" t="s">
        <v>17</v>
      </c>
      <c r="D30" s="44"/>
      <c r="E30" s="10">
        <f>IF(ROUNDDOWN($F$29*2/3,0)&gt;=500000,500000,ROUNDDOWN($F$29*2/3,0))</f>
        <v>0</v>
      </c>
      <c r="F30" s="50"/>
      <c r="G30" s="51"/>
      <c r="H30" s="51"/>
      <c r="I30" s="52"/>
      <c r="J30" s="26"/>
      <c r="K30" s="1"/>
    </row>
    <row r="31" spans="1:16" ht="28.9" customHeight="1" x14ac:dyDescent="0.15">
      <c r="A31" s="1"/>
      <c r="B31" s="5"/>
      <c r="C31" s="43" t="s">
        <v>13</v>
      </c>
      <c r="D31" s="45"/>
      <c r="E31" s="11">
        <f>ROUNDDOWN($E$30,-3)</f>
        <v>0</v>
      </c>
      <c r="F31" s="50"/>
      <c r="G31" s="51"/>
      <c r="H31" s="51"/>
      <c r="I31" s="52"/>
      <c r="J31" s="26"/>
      <c r="K31" s="1"/>
    </row>
    <row r="32" spans="1:16" ht="28.9" customHeight="1" x14ac:dyDescent="0.15">
      <c r="A32" s="1"/>
      <c r="B32" s="5"/>
      <c r="C32" s="43" t="s">
        <v>6</v>
      </c>
      <c r="D32" s="45"/>
      <c r="E32" s="3"/>
      <c r="F32" s="53"/>
      <c r="G32" s="54"/>
      <c r="H32" s="54"/>
      <c r="I32" s="55"/>
      <c r="J32" s="27"/>
      <c r="K32" s="1"/>
    </row>
    <row r="33" spans="1:11" ht="28.9" customHeight="1" x14ac:dyDescent="0.15">
      <c r="A33" s="1"/>
      <c r="B33" s="5"/>
      <c r="C33" s="43" t="s">
        <v>5</v>
      </c>
      <c r="D33" s="44"/>
      <c r="E33" s="10">
        <f>IF(E31&gt;E32,E32,E31)</f>
        <v>0</v>
      </c>
      <c r="F33" s="47" t="s">
        <v>18</v>
      </c>
      <c r="G33" s="48"/>
      <c r="H33" s="48"/>
      <c r="I33" s="49"/>
      <c r="J33" s="28"/>
      <c r="K33" s="1"/>
    </row>
    <row r="34" spans="1:11" ht="12" customHeight="1" x14ac:dyDescent="0.15">
      <c r="A34" s="1"/>
      <c r="B34" s="5"/>
      <c r="C34" s="5"/>
      <c r="D34" s="5"/>
      <c r="E34" s="5"/>
      <c r="F34" s="5"/>
      <c r="G34" s="5"/>
      <c r="H34" s="5"/>
      <c r="K34" s="1"/>
    </row>
  </sheetData>
  <sheetProtection password="D1D9" sheet="1" objects="1" scenarios="1"/>
  <mergeCells count="56">
    <mergeCell ref="C30:D30"/>
    <mergeCell ref="C31:D31"/>
    <mergeCell ref="C32:D32"/>
    <mergeCell ref="C33:D33"/>
    <mergeCell ref="F29:G29"/>
    <mergeCell ref="C29:E29"/>
    <mergeCell ref="F33:I33"/>
    <mergeCell ref="F30:I30"/>
    <mergeCell ref="F31:I31"/>
    <mergeCell ref="F32:I32"/>
    <mergeCell ref="D26:E26"/>
    <mergeCell ref="F26:G26"/>
    <mergeCell ref="D27:E27"/>
    <mergeCell ref="F27:G27"/>
    <mergeCell ref="C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H28:I28"/>
    <mergeCell ref="H29:I29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</mergeCells>
  <phoneticPr fontId="1"/>
  <dataValidations count="2">
    <dataValidation type="list" allowBlank="1" showInputMessage="1" showErrorMessage="1" sqref="C8:C27">
      <formula1>$N$9:$N$12</formula1>
    </dataValidation>
    <dataValidation type="list" allowBlank="1" showInputMessage="1" showErrorMessage="1" sqref="I8:J27">
      <formula1>$N$15:$N$16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様式５－３経費決算書（小規模デジタル）</vt:lpstr>
      <vt:lpstr>'様式５－３経費決算書（小規模デジタル）'!Print_Area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2025-03-17T07:22:54Z</cp:lastPrinted>
  <dcterms:created xsi:type="dcterms:W3CDTF">2021-04-19T05:02:35Z</dcterms:created>
  <dcterms:modified xsi:type="dcterms:W3CDTF">2025-03-26T02:11:01Z</dcterms:modified>
</cp:coreProperties>
</file>