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20496" windowHeight="7956" tabRatio="856"/>
  </bookViews>
  <sheets>
    <sheet name="6-1" sheetId="16" r:id="rId1"/>
    <sheet name="6-2-1" sheetId="18" r:id="rId2"/>
    <sheet name="6-2-2" sheetId="19" r:id="rId3"/>
    <sheet name="6-3" sheetId="20" r:id="rId4"/>
    <sheet name="6-4" sheetId="21" r:id="rId5"/>
    <sheet name="6-5" sheetId="22" r:id="rId6"/>
    <sheet name="6-6" sheetId="23" r:id="rId7"/>
    <sheet name="6-7" sheetId="24" r:id="rId8"/>
    <sheet name="6-8" sheetId="25" r:id="rId9"/>
    <sheet name="6-9" sheetId="26" r:id="rId10"/>
    <sheet name="6-10" sheetId="27" r:id="rId11"/>
    <sheet name="6-11" sheetId="28" r:id="rId12"/>
    <sheet name="6-12" sheetId="29" r:id="rId13"/>
    <sheet name="6-13" sheetId="30" r:id="rId14"/>
    <sheet name="6-14" sheetId="31" r:id="rId15"/>
    <sheet name="6-15" sheetId="10" r:id="rId16"/>
    <sheet name="6-16" sheetId="15" r:id="rId17"/>
    <sheet name="6-17" sheetId="34" r:id="rId18"/>
    <sheet name="6-18" sheetId="35" r:id="rId19"/>
    <sheet name="6-19" sheetId="36" r:id="rId20"/>
    <sheet name="6-20" sheetId="37" r:id="rId21"/>
    <sheet name="6-21" sheetId="38" r:id="rId22"/>
  </sheets>
  <calcPr calcId="162913"/>
</workbook>
</file>

<file path=xl/calcChain.xml><?xml version="1.0" encoding="utf-8"?>
<calcChain xmlns="http://schemas.openxmlformats.org/spreadsheetml/2006/main">
  <c r="Y10" i="38" l="1"/>
  <c r="V10" i="38"/>
  <c r="U10" i="38"/>
  <c r="T10" i="38"/>
  <c r="S10" i="38"/>
  <c r="R10" i="38"/>
  <c r="Q10" i="38"/>
  <c r="P10" i="38"/>
  <c r="O10" i="38"/>
  <c r="N10" i="38"/>
  <c r="L10" i="38"/>
  <c r="J10" i="38"/>
  <c r="I10" i="38"/>
  <c r="H10" i="38"/>
  <c r="G10" i="38"/>
  <c r="F10" i="38"/>
  <c r="E10" i="38"/>
  <c r="D10" i="38"/>
  <c r="Y10" i="37"/>
  <c r="V10" i="37"/>
  <c r="U10" i="37"/>
  <c r="T10" i="37"/>
  <c r="S10" i="37"/>
  <c r="R10" i="37"/>
  <c r="Q10" i="37"/>
  <c r="P10" i="37"/>
  <c r="O10" i="37"/>
  <c r="N10" i="37"/>
  <c r="L10" i="37"/>
  <c r="J10" i="37"/>
  <c r="I10" i="37"/>
  <c r="H10" i="37"/>
  <c r="G10" i="37"/>
  <c r="F10" i="37"/>
  <c r="E10" i="37"/>
  <c r="D10" i="37"/>
  <c r="Y10" i="36"/>
  <c r="X10" i="36"/>
  <c r="W10" i="36"/>
  <c r="V10" i="36"/>
  <c r="U10" i="36"/>
  <c r="T10" i="36"/>
  <c r="S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</calcChain>
</file>

<file path=xl/sharedStrings.xml><?xml version="1.0" encoding="utf-8"?>
<sst xmlns="http://schemas.openxmlformats.org/spreadsheetml/2006/main" count="914" uniqueCount="271">
  <si>
    <t>横浜市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</si>
  <si>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</si>
  <si>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</si>
  <si>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</si>
  <si>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</si>
  <si>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</si>
  <si>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</si>
  <si>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</si>
  <si>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</si>
  <si>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</si>
  <si>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</si>
  <si>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</si>
  <si>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</si>
  <si>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</si>
  <si>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</si>
  <si>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</si>
  <si>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</si>
  <si>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</si>
  <si>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川崎市</t>
  </si>
  <si>
    <t>川崎区</t>
  </si>
  <si>
    <t>幸区</t>
  </si>
  <si>
    <t>中原区</t>
  </si>
  <si>
    <t>高津区</t>
  </si>
  <si>
    <t>多摩区</t>
  </si>
  <si>
    <t>宮前区</t>
  </si>
  <si>
    <t>麻生区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</si>
  <si>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</si>
  <si>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</si>
  <si>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</si>
  <si>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</si>
  <si>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</si>
  <si>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</si>
  <si>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</si>
  <si>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</si>
  <si>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</si>
  <si>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</si>
  <si>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</si>
  <si>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</si>
  <si>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</si>
  <si>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</si>
  <si>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建設業</t>
    <phoneticPr fontId="2"/>
  </si>
  <si>
    <t>製造業</t>
    <phoneticPr fontId="2"/>
  </si>
  <si>
    <t>情報通信業</t>
    <phoneticPr fontId="2"/>
  </si>
  <si>
    <t>不動産業，物品賃貸業</t>
  </si>
  <si>
    <t>医療，福祉</t>
  </si>
  <si>
    <t>相模原市</t>
    <rPh sb="0" eb="4">
      <t>サガミハラシ</t>
    </rPh>
    <phoneticPr fontId="2"/>
  </si>
  <si>
    <t>緑区</t>
    <rPh sb="0" eb="2">
      <t>ミドリク</t>
    </rPh>
    <phoneticPr fontId="2"/>
  </si>
  <si>
    <t>中央区</t>
    <rPh sb="0" eb="3">
      <t>チュウオウク</t>
    </rPh>
    <phoneticPr fontId="2"/>
  </si>
  <si>
    <t>南区</t>
    <rPh sb="0" eb="2">
      <t>ミナミク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</si>
  <si>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</si>
  <si>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</si>
  <si>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</si>
  <si>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</si>
  <si>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</si>
  <si>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逗子市</t>
    <rPh sb="0" eb="2">
      <t>ズシ</t>
    </rPh>
    <rPh sb="2" eb="3">
      <t>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</si>
  <si>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</si>
  <si>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</si>
  <si>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</si>
  <si>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</si>
  <si>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</si>
  <si>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</si>
  <si>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</si>
  <si>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-</t>
  </si>
  <si>
    <t>綾瀬市</t>
    <rPh sb="0" eb="3">
      <t>アヤセシ</t>
    </rPh>
    <phoneticPr fontId="2"/>
  </si>
  <si>
    <t>南足柄市</t>
    <rPh sb="0" eb="1">
      <t>ミナミ</t>
    </rPh>
    <rPh sb="1" eb="3">
      <t>アシガラ</t>
    </rPh>
    <rPh sb="3" eb="4">
      <t>シ</t>
    </rPh>
    <phoneticPr fontId="2"/>
  </si>
  <si>
    <t>保土ケ谷区</t>
    <phoneticPr fontId="2"/>
  </si>
  <si>
    <t>茅ヶ崎市</t>
    <rPh sb="0" eb="3">
      <t>チガサキ</t>
    </rPh>
    <rPh sb="3" eb="4">
      <t>シ</t>
    </rPh>
    <phoneticPr fontId="2"/>
  </si>
  <si>
    <t>鉱業，採石業，砂利採取業</t>
    <phoneticPr fontId="2"/>
  </si>
  <si>
    <t>電気・ガス・熱供給・水道業</t>
    <phoneticPr fontId="2"/>
  </si>
  <si>
    <t>運輸業，郵便業</t>
    <phoneticPr fontId="2"/>
  </si>
  <si>
    <t>卸売業，小売業</t>
    <phoneticPr fontId="2"/>
  </si>
  <si>
    <t>金融業，保険業</t>
    <phoneticPr fontId="2"/>
  </si>
  <si>
    <t>不動産業，物品賃貸業</t>
    <phoneticPr fontId="2"/>
  </si>
  <si>
    <t>学術研究，専門・技術サービス業</t>
    <phoneticPr fontId="2"/>
  </si>
  <si>
    <t>宿泊業，飲食サービス業</t>
    <phoneticPr fontId="2"/>
  </si>
  <si>
    <t>生活関連サービス業，娯楽業</t>
    <phoneticPr fontId="2"/>
  </si>
  <si>
    <t>教育，学習支援業</t>
    <phoneticPr fontId="2"/>
  </si>
  <si>
    <t>医療，福祉</t>
    <phoneticPr fontId="2"/>
  </si>
  <si>
    <t>サービス業（他に分類されないもの）</t>
    <phoneticPr fontId="2"/>
  </si>
  <si>
    <t>鉱業，採石業，砂利採取業</t>
  </si>
  <si>
    <t>建設業</t>
  </si>
  <si>
    <t>製造業</t>
  </si>
  <si>
    <t>情報通信業</t>
  </si>
  <si>
    <t>運輸業，郵便業</t>
  </si>
  <si>
    <t>卸売業，小売業</t>
  </si>
  <si>
    <t>金融業，保険業</t>
  </si>
  <si>
    <t>宿泊業，飲食サービス業</t>
  </si>
  <si>
    <t>教育，学習支援業</t>
  </si>
  <si>
    <t>複合サービス事業</t>
  </si>
  <si>
    <t>法人</t>
    <rPh sb="0" eb="2">
      <t>ホウジン</t>
    </rPh>
    <phoneticPr fontId="2"/>
  </si>
  <si>
    <t>農林漁業（個人経営を除く）</t>
    <phoneticPr fontId="2"/>
  </si>
  <si>
    <t>生活関連サービス業，娯楽業</t>
    <phoneticPr fontId="2"/>
  </si>
  <si>
    <t>300人以上</t>
    <phoneticPr fontId="2"/>
  </si>
  <si>
    <t>合計に占める割合</t>
    <rPh sb="0" eb="2">
      <t>ゴウケイ</t>
    </rPh>
    <rPh sb="3" eb="4">
      <t>シ</t>
    </rPh>
    <rPh sb="6" eb="8">
      <t>ワリアイ</t>
    </rPh>
    <phoneticPr fontId="2"/>
  </si>
  <si>
    <t>１企業当たり売上高</t>
    <rPh sb="1" eb="3">
      <t>キギョウ</t>
    </rPh>
    <rPh sb="3" eb="4">
      <t>ア</t>
    </rPh>
    <rPh sb="6" eb="9">
      <t>ウリアゲダカ</t>
    </rPh>
    <phoneticPr fontId="2"/>
  </si>
  <si>
    <t>１企業当たり純付加価値額</t>
    <rPh sb="1" eb="3">
      <t>キギョウ</t>
    </rPh>
    <rPh sb="3" eb="4">
      <t>ア</t>
    </rPh>
    <rPh sb="6" eb="12">
      <t>ジュンフカカチガク</t>
    </rPh>
    <phoneticPr fontId="2"/>
  </si>
  <si>
    <t>産業大分類</t>
    <rPh sb="0" eb="2">
      <t>サンギョウ</t>
    </rPh>
    <rPh sb="2" eb="5">
      <t>ダイブンルイ</t>
    </rPh>
    <phoneticPr fontId="2"/>
  </si>
  <si>
    <t>合計</t>
  </si>
  <si>
    <t>合計</t>
    <rPh sb="0" eb="2">
      <t>ゴウケイ</t>
    </rPh>
    <phoneticPr fontId="2"/>
  </si>
  <si>
    <t>売上高</t>
    <rPh sb="2" eb="3">
      <t>ダカ</t>
    </rPh>
    <phoneticPr fontId="2"/>
  </si>
  <si>
    <t>純付加価値額</t>
  </si>
  <si>
    <t>2020年（令和２年）</t>
    <rPh sb="4" eb="5">
      <t>ネン</t>
    </rPh>
    <rPh sb="6" eb="8">
      <t>レイワ</t>
    </rPh>
    <rPh sb="9" eb="10">
      <t>ネン</t>
    </rPh>
    <phoneticPr fontId="2"/>
  </si>
  <si>
    <t>【参考】2015年（平成27年）確報値</t>
    <rPh sb="1" eb="3">
      <t>サンコウ</t>
    </rPh>
    <rPh sb="8" eb="9">
      <t>ネン</t>
    </rPh>
    <rPh sb="10" eb="12">
      <t>ヘイセイ</t>
    </rPh>
    <rPh sb="14" eb="15">
      <t>ネン</t>
    </rPh>
    <rPh sb="16" eb="19">
      <t>カクホウチ</t>
    </rPh>
    <phoneticPr fontId="2"/>
  </si>
  <si>
    <t>企業等数</t>
  </si>
  <si>
    <t>2021年（令和３年）</t>
    <rPh sb="4" eb="5">
      <t>ネン</t>
    </rPh>
    <rPh sb="6" eb="8">
      <t>レイワ</t>
    </rPh>
    <rPh sb="9" eb="10">
      <t>ネン</t>
    </rPh>
    <phoneticPr fontId="2"/>
  </si>
  <si>
    <t>【参考】2016年（平成28年）</t>
    <rPh sb="1" eb="3">
      <t>サンコウ</t>
    </rPh>
    <rPh sb="8" eb="9">
      <t>ネン</t>
    </rPh>
    <rPh sb="10" eb="12">
      <t>ヘイセイ</t>
    </rPh>
    <rPh sb="14" eb="15">
      <t>ネン</t>
    </rPh>
    <phoneticPr fontId="2"/>
  </si>
  <si>
    <t>２　事業所数及び従業者数</t>
  </si>
  <si>
    <t>１　企業等数</t>
    <phoneticPr fontId="2"/>
  </si>
  <si>
    <t>事業所数</t>
    <rPh sb="0" eb="3">
      <t>ジギョウショ</t>
    </rPh>
    <rPh sb="3" eb="4">
      <t>スウ</t>
    </rPh>
    <phoneticPr fontId="2"/>
  </si>
  <si>
    <t>合計に
占める
割合</t>
    <rPh sb="0" eb="2">
      <t>ゴウケイ</t>
    </rPh>
    <rPh sb="4" eb="5">
      <t>シ</t>
    </rPh>
    <rPh sb="8" eb="10">
      <t>ワリアイ</t>
    </rPh>
    <phoneticPr fontId="2"/>
  </si>
  <si>
    <t>従業者数</t>
    <rPh sb="0" eb="1">
      <t>ジュウ</t>
    </rPh>
    <rPh sb="1" eb="4">
      <t>ギョウシャスウ</t>
    </rPh>
    <phoneticPr fontId="2"/>
  </si>
  <si>
    <t>従業者数</t>
    <rPh sb="0" eb="4">
      <t>ジュウギョウシャスウ</t>
    </rPh>
    <phoneticPr fontId="2"/>
  </si>
  <si>
    <t>民営及び国、地方公共団体</t>
    <rPh sb="0" eb="2">
      <t>ミンエイ</t>
    </rPh>
    <rPh sb="2" eb="3">
      <t>オヨ</t>
    </rPh>
    <rPh sb="4" eb="5">
      <t>クニ</t>
    </rPh>
    <rPh sb="6" eb="8">
      <t>チホウ</t>
    </rPh>
    <rPh sb="8" eb="10">
      <t>コウキョウ</t>
    </rPh>
    <rPh sb="10" eb="12">
      <t>ダンタイ</t>
    </rPh>
    <phoneticPr fontId="2"/>
  </si>
  <si>
    <t>民営のみ</t>
    <rPh sb="0" eb="2">
      <t>ミンエイ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</si>
  <si>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</si>
  <si>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合計</t>
    <phoneticPr fontId="2"/>
  </si>
  <si>
    <t>会社企業</t>
    <rPh sb="0" eb="2">
      <t>カイシャ</t>
    </rPh>
    <rPh sb="2" eb="4">
      <t>キギョウ</t>
    </rPh>
    <phoneticPr fontId="2"/>
  </si>
  <si>
    <t>会社以外の法人</t>
    <rPh sb="0" eb="2">
      <t>カイシャ</t>
    </rPh>
    <rPh sb="2" eb="4">
      <t>イガイ</t>
    </rPh>
    <rPh sb="5" eb="7">
      <t>ホウジン</t>
    </rPh>
    <phoneticPr fontId="2"/>
  </si>
  <si>
    <t>個人経営</t>
    <rPh sb="0" eb="2">
      <t>コジン</t>
    </rPh>
    <rPh sb="2" eb="4">
      <t>ケイエイ</t>
    </rPh>
    <phoneticPr fontId="2"/>
  </si>
  <si>
    <t>経営組織</t>
    <rPh sb="0" eb="2">
      <t>ケイエイ</t>
    </rPh>
    <rPh sb="2" eb="4">
      <t>ソシキ</t>
    </rPh>
    <phoneticPr fontId="2"/>
  </si>
  <si>
    <t>企業等数</t>
    <rPh sb="0" eb="2">
      <t>キギョウ</t>
    </rPh>
    <rPh sb="2" eb="3">
      <t>トウ</t>
    </rPh>
    <rPh sb="3" eb="4">
      <t>スウ</t>
    </rPh>
    <phoneticPr fontId="2"/>
  </si>
  <si>
    <t>売上高</t>
    <rPh sb="0" eb="3">
      <t>ウリアゲダカ</t>
    </rPh>
    <phoneticPr fontId="2"/>
  </si>
  <si>
    <t>純付加価値額</t>
    <rPh sb="0" eb="5">
      <t>ジュンフカカチ</t>
    </rPh>
    <rPh sb="5" eb="6">
      <t>ガク</t>
    </rPh>
    <phoneticPr fontId="2"/>
  </si>
  <si>
    <t>単一事業所企業</t>
    <rPh sb="0" eb="7">
      <t>タンイツジギョウショキギョウ</t>
    </rPh>
    <phoneticPr fontId="2"/>
  </si>
  <si>
    <t>複数事業所企業</t>
    <rPh sb="0" eb="2">
      <t>フクスウ</t>
    </rPh>
    <rPh sb="2" eb="7">
      <t>ジギョウショキギョウ</t>
    </rPh>
    <phoneticPr fontId="2"/>
  </si>
  <si>
    <t>１企業当たり
売上高</t>
    <rPh sb="1" eb="4">
      <t>キギョウア</t>
    </rPh>
    <rPh sb="7" eb="10">
      <t>ウリアゲダカ</t>
    </rPh>
    <phoneticPr fontId="2"/>
  </si>
  <si>
    <t>単一事業所
企業</t>
    <rPh sb="0" eb="2">
      <t>タンイツ</t>
    </rPh>
    <rPh sb="2" eb="5">
      <t>ジギョウショ</t>
    </rPh>
    <rPh sb="6" eb="8">
      <t>キギョウ</t>
    </rPh>
    <phoneticPr fontId="2"/>
  </si>
  <si>
    <t>複数事業所
企業</t>
    <rPh sb="0" eb="2">
      <t>フクスウ</t>
    </rPh>
    <rPh sb="2" eb="5">
      <t>ジギョウショ</t>
    </rPh>
    <rPh sb="6" eb="8">
      <t>キギョウ</t>
    </rPh>
    <phoneticPr fontId="2"/>
  </si>
  <si>
    <t>単一・複数</t>
    <rPh sb="0" eb="2">
      <t>タンイツ</t>
    </rPh>
    <rPh sb="3" eb="5">
      <t>フクスウ</t>
    </rPh>
    <phoneticPr fontId="2"/>
  </si>
  <si>
    <t>純付加価値額</t>
    <rPh sb="0" eb="6">
      <t>ジュンフカカチガク</t>
    </rPh>
    <phoneticPr fontId="2"/>
  </si>
  <si>
    <t>純付加
価値率</t>
    <rPh sb="0" eb="1">
      <t>ジュン</t>
    </rPh>
    <rPh sb="1" eb="3">
      <t>フカ</t>
    </rPh>
    <rPh sb="4" eb="6">
      <t>カチ</t>
    </rPh>
    <rPh sb="6" eb="7">
      <t>リツ</t>
    </rPh>
    <phoneticPr fontId="2"/>
  </si>
  <si>
    <t>主業の
売上高</t>
    <rPh sb="0" eb="2">
      <t>シュギョウ</t>
    </rPh>
    <rPh sb="4" eb="7">
      <t>ウリアゲダカ</t>
    </rPh>
    <phoneticPr fontId="2"/>
  </si>
  <si>
    <t>主業以外の
売上高</t>
    <rPh sb="0" eb="2">
      <t>シュギョウ</t>
    </rPh>
    <rPh sb="2" eb="4">
      <t>イガイ</t>
    </rPh>
    <rPh sb="6" eb="9">
      <t>ウリアゲダカ</t>
    </rPh>
    <phoneticPr fontId="2"/>
  </si>
  <si>
    <t>主業
比率</t>
    <rPh sb="0" eb="2">
      <t>シュギョウ</t>
    </rPh>
    <rPh sb="3" eb="5">
      <t>ヒリツ</t>
    </rPh>
    <phoneticPr fontId="2"/>
  </si>
  <si>
    <t>主業
以外の
比率</t>
    <rPh sb="0" eb="2">
      <t>シュギョウ</t>
    </rPh>
    <rPh sb="3" eb="5">
      <t>イガイ</t>
    </rPh>
    <rPh sb="7" eb="9">
      <t>ヒリツ</t>
    </rPh>
    <phoneticPr fontId="2"/>
  </si>
  <si>
    <t>合計（複合サービス事業を除く）</t>
    <rPh sb="0" eb="2">
      <t>ゴウケイ</t>
    </rPh>
    <rPh sb="3" eb="5">
      <t>フクゴウ</t>
    </rPh>
    <rPh sb="9" eb="11">
      <t>ジギョウ</t>
    </rPh>
    <rPh sb="12" eb="13">
      <t>ノゾ</t>
    </rPh>
    <phoneticPr fontId="1"/>
  </si>
  <si>
    <t>卸売、小売
事業</t>
    <rPh sb="0" eb="2">
      <t>オロシウリ</t>
    </rPh>
    <rPh sb="3" eb="5">
      <t>コウリ</t>
    </rPh>
    <rPh sb="6" eb="8">
      <t>ジギョウ</t>
    </rPh>
    <phoneticPr fontId="1"/>
  </si>
  <si>
    <t>製造事業</t>
    <rPh sb="0" eb="2">
      <t>セイゾウ</t>
    </rPh>
    <rPh sb="2" eb="4">
      <t>ジギョウ</t>
    </rPh>
    <phoneticPr fontId="1"/>
  </si>
  <si>
    <t>建設事業</t>
    <rPh sb="0" eb="4">
      <t>ケンセツジギョウ</t>
    </rPh>
    <phoneticPr fontId="1"/>
  </si>
  <si>
    <t>不動産・
物品賃貸事業</t>
    <rPh sb="0" eb="3">
      <t>フドウサン</t>
    </rPh>
    <rPh sb="5" eb="7">
      <t>ブッピン</t>
    </rPh>
    <rPh sb="7" eb="9">
      <t>チンタイ</t>
    </rPh>
    <rPh sb="9" eb="11">
      <t>ジギョウ</t>
    </rPh>
    <phoneticPr fontId="1"/>
  </si>
  <si>
    <t>【参考】2016年（平成28年）</t>
    <phoneticPr fontId="2"/>
  </si>
  <si>
    <t>男性</t>
    <rPh sb="0" eb="2">
      <t>ダンセイ</t>
    </rPh>
    <phoneticPr fontId="5"/>
  </si>
  <si>
    <t>女性</t>
    <rPh sb="0" eb="2">
      <t>ジョセイ</t>
    </rPh>
    <phoneticPr fontId="5"/>
  </si>
  <si>
    <t>女性</t>
    <rPh sb="0" eb="2">
      <t>ジョセイ</t>
    </rPh>
    <phoneticPr fontId="7"/>
  </si>
  <si>
    <t>【参考】2016年（平成28年）</t>
    <rPh sb="1" eb="3">
      <t>サンコウ</t>
    </rPh>
    <rPh sb="8" eb="9">
      <t>ネン</t>
    </rPh>
    <rPh sb="10" eb="12">
      <t>ヘイセイ</t>
    </rPh>
    <rPh sb="14" eb="15">
      <t>ネン</t>
    </rPh>
    <phoneticPr fontId="5"/>
  </si>
  <si>
    <t>個人業主・無給の家族従業者</t>
    <rPh sb="0" eb="2">
      <t>コジン</t>
    </rPh>
    <rPh sb="2" eb="4">
      <t>ギョウシュ</t>
    </rPh>
    <rPh sb="5" eb="7">
      <t>ムキュウ</t>
    </rPh>
    <rPh sb="8" eb="10">
      <t>カゾク</t>
    </rPh>
    <rPh sb="10" eb="13">
      <t>ジュウギョウシャ</t>
    </rPh>
    <phoneticPr fontId="2"/>
  </si>
  <si>
    <t>有給役員</t>
    <rPh sb="0" eb="2">
      <t>ユウキュウ</t>
    </rPh>
    <rPh sb="2" eb="4">
      <t>ヤクイン</t>
    </rPh>
    <phoneticPr fontId="2"/>
  </si>
  <si>
    <t>雇用者</t>
    <rPh sb="0" eb="3">
      <t>コヨウシャ</t>
    </rPh>
    <phoneticPr fontId="2"/>
  </si>
  <si>
    <t>無期雇用者</t>
    <rPh sb="0" eb="2">
      <t>ムキ</t>
    </rPh>
    <rPh sb="2" eb="4">
      <t>コヨウ</t>
    </rPh>
    <rPh sb="4" eb="5">
      <t>シャ</t>
    </rPh>
    <phoneticPr fontId="2"/>
  </si>
  <si>
    <t>無期雇用者以外の雇用者</t>
    <rPh sb="0" eb="2">
      <t>ムキ</t>
    </rPh>
    <rPh sb="2" eb="4">
      <t>コヨウ</t>
    </rPh>
    <rPh sb="4" eb="5">
      <t>シャ</t>
    </rPh>
    <rPh sb="5" eb="7">
      <t>イガイ</t>
    </rPh>
    <rPh sb="8" eb="10">
      <t>コヨウ</t>
    </rPh>
    <rPh sb="10" eb="11">
      <t>シャ</t>
    </rPh>
    <phoneticPr fontId="2"/>
  </si>
  <si>
    <t>2021年
（令和３年）</t>
    <phoneticPr fontId="2"/>
  </si>
  <si>
    <t>【参考】2016年
（平成28年）</t>
    <phoneticPr fontId="2"/>
  </si>
  <si>
    <t>－</t>
  </si>
  <si>
    <t>無期雇用者</t>
    <rPh sb="0" eb="2">
      <t>ムキ</t>
    </rPh>
    <rPh sb="2" eb="4">
      <t>コヨウ</t>
    </rPh>
    <rPh sb="4" eb="5">
      <t>シャ</t>
    </rPh>
    <phoneticPr fontId="5"/>
  </si>
  <si>
    <t>無期雇用者
以外の雇用者</t>
    <rPh sb="0" eb="5">
      <t>ムキコヨウシャ</t>
    </rPh>
    <rPh sb="6" eb="8">
      <t>イガイ</t>
    </rPh>
    <rPh sb="9" eb="12">
      <t>コヨウシャ</t>
    </rPh>
    <phoneticPr fontId="5"/>
  </si>
  <si>
    <t>100～199</t>
    <phoneticPr fontId="2"/>
  </si>
  <si>
    <t>200～299</t>
    <phoneticPr fontId="2"/>
  </si>
  <si>
    <t>30～ 49</t>
    <phoneticPr fontId="2"/>
  </si>
  <si>
    <t>50～ 99</t>
    <phoneticPr fontId="2"/>
  </si>
  <si>
    <t>20～ 29</t>
    <phoneticPr fontId="2"/>
  </si>
  <si>
    <t>10～ 19</t>
    <phoneticPr fontId="2"/>
  </si>
  <si>
    <t xml:space="preserve">  5～  9 </t>
    <phoneticPr fontId="2"/>
  </si>
  <si>
    <t xml:space="preserve">   1～  4人</t>
    <phoneticPr fontId="2"/>
  </si>
  <si>
    <t>１事業所
当たり
従業者数</t>
    <rPh sb="1" eb="4">
      <t>ジギョウショ</t>
    </rPh>
    <rPh sb="5" eb="6">
      <t>ア</t>
    </rPh>
    <rPh sb="9" eb="13">
      <t>ジュウギョウシャスウ</t>
    </rPh>
    <phoneticPr fontId="2"/>
  </si>
  <si>
    <t>合計　a</t>
    <rPh sb="0" eb="2">
      <t>ゴウケイ</t>
    </rPh>
    <phoneticPr fontId="2"/>
  </si>
  <si>
    <t>農林漁業</t>
  </si>
  <si>
    <t>建設事業</t>
  </si>
  <si>
    <t>製造事業</t>
  </si>
  <si>
    <t>情報通信事業</t>
  </si>
  <si>
    <t>運輸、郵便
事業</t>
  </si>
  <si>
    <t>卸売、小売
事業</t>
  </si>
  <si>
    <t>金融、
保険事業</t>
  </si>
  <si>
    <t>不動産、
物品賃貸事業</t>
  </si>
  <si>
    <t>学術研究、
専門・技術
サービス事業</t>
  </si>
  <si>
    <t>宿泊、飲食サービス事業</t>
  </si>
  <si>
    <t>生活関連
サービス、
娯楽事業</t>
  </si>
  <si>
    <t>教育、学習
支援事業</t>
  </si>
  <si>
    <t>医療、福祉
事業</t>
  </si>
  <si>
    <t>サービス事業（他に分類されないもの）</t>
  </si>
  <si>
    <t>主業の売上高　　　　b</t>
  </si>
  <si>
    <t>主業以外の売上高　c=a-b</t>
  </si>
  <si>
    <t>主業以外の売上高の主業の売上高に対する比率 c/b (%)</t>
    <phoneticPr fontId="2"/>
  </si>
  <si>
    <t>民営のみ</t>
    <phoneticPr fontId="2"/>
  </si>
  <si>
    <t>2021年（令和３年）</t>
    <phoneticPr fontId="2"/>
  </si>
  <si>
    <t>（令和３年６月１日現在）経済センサス-活動調査結果</t>
    <rPh sb="19" eb="21">
      <t>カツドウ</t>
    </rPh>
    <phoneticPr fontId="2"/>
  </si>
  <si>
    <t>産業ごとの企業等数に占める割合</t>
    <rPh sb="0" eb="2">
      <t>サンギョウ</t>
    </rPh>
    <rPh sb="5" eb="7">
      <t>キギョウ</t>
    </rPh>
    <rPh sb="7" eb="8">
      <t>トウ</t>
    </rPh>
    <rPh sb="8" eb="9">
      <t>カズ</t>
    </rPh>
    <rPh sb="10" eb="11">
      <t>シ</t>
    </rPh>
    <rPh sb="13" eb="15">
      <t>ワリアイ</t>
    </rPh>
    <phoneticPr fontId="2"/>
  </si>
  <si>
    <t>単一事業所企業</t>
    <rPh sb="0" eb="2">
      <t>タンイツ</t>
    </rPh>
    <rPh sb="2" eb="5">
      <t>ジギョウショ</t>
    </rPh>
    <rPh sb="5" eb="7">
      <t>キギョウ</t>
    </rPh>
    <phoneticPr fontId="2"/>
  </si>
  <si>
    <t>複数事業所企業</t>
    <rPh sb="0" eb="2">
      <t>フクスウ</t>
    </rPh>
    <rPh sb="2" eb="5">
      <t>ジギョウショ</t>
    </rPh>
    <rPh sb="5" eb="7">
      <t>キギョウ</t>
    </rPh>
    <phoneticPr fontId="2"/>
  </si>
  <si>
    <t>構成比</t>
    <rPh sb="0" eb="3">
      <t>コウセイヒ</t>
    </rPh>
    <phoneticPr fontId="5"/>
  </si>
  <si>
    <t>従業者数</t>
    <rPh sb="0" eb="3">
      <t>ジュウギョウシャ</t>
    </rPh>
    <rPh sb="3" eb="4">
      <t>スウ</t>
    </rPh>
    <phoneticPr fontId="5"/>
  </si>
  <si>
    <t>百万円</t>
    <rPh sb="0" eb="3">
      <t>ヒャクマンエン</t>
    </rPh>
    <phoneticPr fontId="2"/>
  </si>
  <si>
    <t>万円</t>
    <rPh sb="0" eb="2">
      <t>マンエン</t>
    </rPh>
    <phoneticPr fontId="2"/>
  </si>
  <si>
    <t>％</t>
  </si>
  <si>
    <t>％</t>
    <phoneticPr fontId="2"/>
  </si>
  <si>
    <t>人</t>
    <rPh sb="0" eb="1">
      <t>ヒト</t>
    </rPh>
    <phoneticPr fontId="2"/>
  </si>
  <si>
    <t>万円</t>
    <rPh sb="0" eb="1">
      <t>マン</t>
    </rPh>
    <rPh sb="1" eb="2">
      <t>エン</t>
    </rPh>
    <phoneticPr fontId="2"/>
  </si>
  <si>
    <t>雇用者数</t>
    <rPh sb="0" eb="3">
      <t>コヨウシャ</t>
    </rPh>
    <rPh sb="3" eb="4">
      <t>スウ</t>
    </rPh>
    <phoneticPr fontId="5"/>
  </si>
  <si>
    <t>産業ごとの
雇用者に占める割合</t>
    <rPh sb="0" eb="2">
      <t>サンギョウ</t>
    </rPh>
    <phoneticPr fontId="4"/>
  </si>
  <si>
    <t>事業所数
（民営のみ）</t>
    <rPh sb="0" eb="3">
      <t>ジギョウショ</t>
    </rPh>
    <rPh sb="3" eb="4">
      <t>スウ</t>
    </rPh>
    <phoneticPr fontId="2"/>
  </si>
  <si>
    <t>　　　２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5"/>
  </si>
  <si>
    <t>　　　２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2"/>
  </si>
  <si>
    <t>　　　２　時系列比較を行う際には留意が必要。</t>
    <rPh sb="5" eb="10">
      <t>ジケイレツヒカク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2"/>
  </si>
  <si>
    <t>従業上の地位</t>
    <rPh sb="0" eb="2">
      <t>ジュウギョウ</t>
    </rPh>
    <rPh sb="2" eb="3">
      <t>ジョウ</t>
    </rPh>
    <rPh sb="4" eb="6">
      <t>チイ</t>
    </rPh>
    <phoneticPr fontId="2"/>
  </si>
  <si>
    <t>　　　２　時系列比較を行う際には留意が必要。</t>
    <phoneticPr fontId="2"/>
  </si>
  <si>
    <t>　　　３　調査事項の変更に伴い、雇用者の内訳が異なるため、2016年の数値は表章していない。</t>
    <rPh sb="5" eb="7">
      <t>チョウサ</t>
    </rPh>
    <rPh sb="7" eb="9">
      <t>ジコウ</t>
    </rPh>
    <rPh sb="10" eb="12">
      <t>ヘンコウ</t>
    </rPh>
    <rPh sb="13" eb="14">
      <t>トモナ</t>
    </rPh>
    <rPh sb="16" eb="19">
      <t>コヨウシャ</t>
    </rPh>
    <rPh sb="20" eb="22">
      <t>ウチワケ</t>
    </rPh>
    <rPh sb="23" eb="24">
      <t>コト</t>
    </rPh>
    <rPh sb="33" eb="34">
      <t>ネン</t>
    </rPh>
    <rPh sb="35" eb="37">
      <t>スウチ</t>
    </rPh>
    <rPh sb="38" eb="40">
      <t>ヒョウショウ</t>
    </rPh>
    <phoneticPr fontId="4"/>
  </si>
  <si>
    <t>　　　３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3"/>
  </si>
  <si>
    <t>産業大分類（複合サービス事業を除く）</t>
    <rPh sb="2" eb="5">
      <t>ダイブンルイ</t>
    </rPh>
    <rPh sb="6" eb="8">
      <t>フクゴウ</t>
    </rPh>
    <rPh sb="12" eb="14">
      <t>ジギョウ</t>
    </rPh>
    <rPh sb="15" eb="16">
      <t>ノゾ</t>
    </rPh>
    <phoneticPr fontId="2"/>
  </si>
  <si>
    <t>従業者数</t>
    <rPh sb="0" eb="4">
      <t>ジュウギョウシャスウ</t>
    </rPh>
    <phoneticPr fontId="2"/>
  </si>
  <si>
    <t>　　　２　時系列比較を行う際には留意が必要。</t>
    <rPh sb="5" eb="8">
      <t>ジケイレツ</t>
    </rPh>
    <rPh sb="8" eb="10">
      <t>ヒカク</t>
    </rPh>
    <rPh sb="11" eb="12">
      <t>オコナ</t>
    </rPh>
    <rPh sb="13" eb="14">
      <t>サイ</t>
    </rPh>
    <rPh sb="16" eb="18">
      <t>リュウイ</t>
    </rPh>
    <rPh sb="19" eb="21">
      <t>ヒツヨウ</t>
    </rPh>
    <phoneticPr fontId="3"/>
  </si>
  <si>
    <t>従業者数</t>
    <rPh sb="0" eb="4">
      <t>ジュウギョウシャスウスウ</t>
    </rPh>
    <phoneticPr fontId="2"/>
  </si>
  <si>
    <t xml:space="preserve">（注）１　「売上高」事業活動別売上高が一部不詳の企業等を含むため、内容の計と一致しない。
</t>
    <rPh sb="6" eb="8">
      <t>ウリアゲ</t>
    </rPh>
    <rPh sb="8" eb="9">
      <t>ダカ</t>
    </rPh>
    <phoneticPr fontId="2"/>
  </si>
  <si>
    <t>（平成27年＝100　原指数）工業生産指数年報</t>
    <phoneticPr fontId="2"/>
  </si>
  <si>
    <t>分類</t>
    <rPh sb="0" eb="2">
      <t>ブンルイ</t>
    </rPh>
    <phoneticPr fontId="18"/>
  </si>
  <si>
    <t>製造工業</t>
    <phoneticPr fontId="18"/>
  </si>
  <si>
    <t>（参考）
機械工業</t>
    <phoneticPr fontId="18"/>
  </si>
  <si>
    <t>鉄鋼業</t>
    <phoneticPr fontId="18"/>
  </si>
  <si>
    <t>非鉄金属
工業</t>
    <rPh sb="3" eb="4">
      <t>ゾク</t>
    </rPh>
    <phoneticPr fontId="18"/>
  </si>
  <si>
    <t>金属製品
工業</t>
    <rPh sb="3" eb="4">
      <t>ヒン</t>
    </rPh>
    <phoneticPr fontId="18"/>
  </si>
  <si>
    <t>汎用機械
工業</t>
    <rPh sb="0" eb="2">
      <t>ハンヨウ</t>
    </rPh>
    <rPh sb="2" eb="4">
      <t>キカイ</t>
    </rPh>
    <rPh sb="5" eb="7">
      <t>コウギョウ</t>
    </rPh>
    <phoneticPr fontId="18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</si>
  <si>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18"/>
  </si>
  <si>
    <t>業務用
機械工業</t>
    <rPh sb="0" eb="3">
      <t>ギョウムヨウ</t>
    </rPh>
    <rPh sb="4" eb="6">
      <t>キカイ</t>
    </rPh>
    <rPh sb="6" eb="8">
      <t>コウギョウ</t>
    </rPh>
    <phoneticPr fontId="18"/>
  </si>
  <si>
    <t>電子部品
・デバイス工業</t>
    <rPh sb="0" eb="2">
      <t>デンシ</t>
    </rPh>
    <rPh sb="2" eb="4">
      <t>ブヒン</t>
    </rPh>
    <phoneticPr fontId="18"/>
  </si>
  <si>
    <t>電気機械
工業</t>
    <rPh sb="2" eb="4">
      <t>キカイ</t>
    </rPh>
    <phoneticPr fontId="18"/>
  </si>
  <si>
    <t>情報通信
機械工業</t>
    <rPh sb="0" eb="4">
      <t>ジョウホウツウシン</t>
    </rPh>
    <rPh sb="7" eb="9">
      <t>コウギョウ</t>
    </rPh>
    <phoneticPr fontId="18"/>
  </si>
  <si>
    <t>輸送機械
工業</t>
    <rPh sb="2" eb="4">
      <t>キカイ</t>
    </rPh>
    <phoneticPr fontId="18"/>
  </si>
  <si>
    <t>窯業・
土石製品
工業</t>
    <rPh sb="4" eb="5">
      <t>ド</t>
    </rPh>
    <rPh sb="7" eb="8">
      <t>ヒン</t>
    </rPh>
    <phoneticPr fontId="18"/>
  </si>
  <si>
    <t>化学工業</t>
  </si>
  <si>
    <t>石油・
石炭製品
工業</t>
    <rPh sb="4" eb="5">
      <t>セキ</t>
    </rPh>
    <rPh sb="7" eb="8">
      <t>ヒン</t>
    </rPh>
    <phoneticPr fontId="18"/>
  </si>
  <si>
    <t>プラスチック
製品工業</t>
    <phoneticPr fontId="18"/>
  </si>
  <si>
    <t>紙・紙加工品
工業</t>
    <rPh sb="0" eb="1">
      <t>カミ</t>
    </rPh>
    <phoneticPr fontId="18"/>
  </si>
  <si>
    <t>繊維工業</t>
    <phoneticPr fontId="18"/>
  </si>
  <si>
    <t>食料品
・飲料
工業</t>
    <phoneticPr fontId="18"/>
  </si>
  <si>
    <t>ゴム製品
工業</t>
    <rPh sb="3" eb="4">
      <t>ヒン</t>
    </rPh>
    <phoneticPr fontId="18"/>
  </si>
  <si>
    <t>家具工業</t>
    <phoneticPr fontId="18"/>
  </si>
  <si>
    <t>印刷業</t>
    <rPh sb="0" eb="3">
      <t>インサツギョウ</t>
    </rPh>
    <phoneticPr fontId="18"/>
  </si>
  <si>
    <t>ウェイト</t>
    <phoneticPr fontId="2"/>
  </si>
  <si>
    <t>令和元年</t>
  </si>
  <si>
    <t>２年</t>
  </si>
  <si>
    <t>３年</t>
  </si>
  <si>
    <t>対前年増減率(%)</t>
    <phoneticPr fontId="18"/>
  </si>
  <si>
    <t>ウェイト</t>
  </si>
  <si>
    <t>-</t>
    <phoneticPr fontId="18"/>
  </si>
  <si>
    <t>X</t>
  </si>
  <si>
    <t>（平成27年＝100原指数）工業生産指数年報</t>
  </si>
  <si>
    <t>生産用機械工業</t>
    <rPh sb="0" eb="3">
      <t>セイサンヨウ</t>
    </rPh>
    <rPh sb="3" eb="5">
      <t>キカイ</t>
    </rPh>
    <rPh sb="5" eb="7">
      <t>コウギョウ</t>
    </rPh>
    <phoneticPr fontId="18"/>
  </si>
  <si>
    <t>業務用機械工業</t>
    <rPh sb="0" eb="3">
      <t>ギョウムヨウ</t>
    </rPh>
    <rPh sb="3" eb="5">
      <t>キカイ</t>
    </rPh>
    <rPh sb="5" eb="7">
      <t>コウギョウ</t>
    </rPh>
    <phoneticPr fontId="18"/>
  </si>
  <si>
    <t>（注）１　「売上高」、「１企業当たり売上高」、「純付加価値額」及び「１企業当たり純付加価値額」は必要な事項の数値が得られた企業等を対象として集計。</t>
    <rPh sb="1" eb="2">
      <t>チュウ</t>
    </rPh>
    <rPh sb="6" eb="9">
      <t>ウリアゲダカ</t>
    </rPh>
    <rPh sb="13" eb="15">
      <t>キギョウ</t>
    </rPh>
    <rPh sb="15" eb="16">
      <t>ア</t>
    </rPh>
    <rPh sb="18" eb="21">
      <t>ウリアゲダカ</t>
    </rPh>
    <rPh sb="24" eb="30">
      <t>ジュンフカカチガク</t>
    </rPh>
    <rPh sb="31" eb="32">
      <t>オヨ</t>
    </rPh>
    <rPh sb="35" eb="37">
      <t>キギョウ</t>
    </rPh>
    <rPh sb="37" eb="38">
      <t>ア</t>
    </rPh>
    <rPh sb="40" eb="46">
      <t>ジュンフカカチガク</t>
    </rPh>
    <rPh sb="48" eb="50">
      <t>ヒツヨウ</t>
    </rPh>
    <rPh sb="51" eb="53">
      <t>ジコウ</t>
    </rPh>
    <rPh sb="54" eb="56">
      <t>スウチ</t>
    </rPh>
    <rPh sb="57" eb="58">
      <t>エ</t>
    </rPh>
    <rPh sb="61" eb="63">
      <t>キギョウ</t>
    </rPh>
    <rPh sb="63" eb="64">
      <t>トウ</t>
    </rPh>
    <rPh sb="65" eb="67">
      <t>タイショウ</t>
    </rPh>
    <rPh sb="70" eb="72">
      <t>シュウケイ</t>
    </rPh>
    <phoneticPr fontId="2"/>
  </si>
  <si>
    <t>（注）１　「事業所数」、「従業者数」、及び「1事業所当たり従業者数」は必要な事項の数値が得られた事業所を対象として集計。</t>
    <rPh sb="1" eb="2">
      <t>チュウ</t>
    </rPh>
    <rPh sb="6" eb="9">
      <t>ジギョウショ</t>
    </rPh>
    <rPh sb="9" eb="10">
      <t>スウ</t>
    </rPh>
    <rPh sb="13" eb="14">
      <t>ジュウ</t>
    </rPh>
    <rPh sb="14" eb="17">
      <t>ギョウシャスウ</t>
    </rPh>
    <rPh sb="19" eb="20">
      <t>オヨ</t>
    </rPh>
    <rPh sb="23" eb="26">
      <t>ジギョウショ</t>
    </rPh>
    <rPh sb="26" eb="27">
      <t>ア</t>
    </rPh>
    <rPh sb="29" eb="32">
      <t>ジュウギョウシャ</t>
    </rPh>
    <rPh sb="32" eb="33">
      <t>スウ</t>
    </rPh>
    <rPh sb="35" eb="37">
      <t>ヒツヨウ</t>
    </rPh>
    <rPh sb="38" eb="40">
      <t>ジコウ</t>
    </rPh>
    <rPh sb="41" eb="43">
      <t>スウチ</t>
    </rPh>
    <rPh sb="44" eb="45">
      <t>エ</t>
    </rPh>
    <rPh sb="48" eb="51">
      <t>ジギョウショ</t>
    </rPh>
    <rPh sb="52" eb="54">
      <t>タイショウ</t>
    </rPh>
    <rPh sb="57" eb="59">
      <t>シュウケイ</t>
    </rPh>
    <phoneticPr fontId="2"/>
  </si>
  <si>
    <t>（注）「売上高」及び「純付加価値額」は必要な事項の数値が得られた企業等を対象として集計。</t>
    <rPh sb="1" eb="2">
      <t>チュウ</t>
    </rPh>
    <rPh sb="4" eb="7">
      <t>ウリアゲダカ</t>
    </rPh>
    <rPh sb="8" eb="9">
      <t>オヨ</t>
    </rPh>
    <rPh sb="11" eb="17">
      <t>ジュンフカカチガク</t>
    </rPh>
    <rPh sb="19" eb="21">
      <t>ヒツヨウ</t>
    </rPh>
    <rPh sb="22" eb="24">
      <t>ジコウ</t>
    </rPh>
    <rPh sb="25" eb="27">
      <t>スウチ</t>
    </rPh>
    <rPh sb="28" eb="29">
      <t>エ</t>
    </rPh>
    <rPh sb="32" eb="34">
      <t>キギョウ</t>
    </rPh>
    <rPh sb="34" eb="35">
      <t>トウ</t>
    </rPh>
    <rPh sb="36" eb="38">
      <t>タイショウ</t>
    </rPh>
    <rPh sb="41" eb="43">
      <t>シュウケイ</t>
    </rPh>
    <phoneticPr fontId="2"/>
  </si>
  <si>
    <t>（注）「売上高」は必要な事項の数値が得られた企業等を対象として集計。</t>
    <rPh sb="1" eb="2">
      <t>チュウ</t>
    </rPh>
    <rPh sb="4" eb="7">
      <t>ウリアゲダカ</t>
    </rPh>
    <rPh sb="9" eb="11">
      <t>ヒツヨウ</t>
    </rPh>
    <rPh sb="12" eb="14">
      <t>ジコウ</t>
    </rPh>
    <rPh sb="15" eb="17">
      <t>スウチ</t>
    </rPh>
    <rPh sb="18" eb="19">
      <t>エ</t>
    </rPh>
    <rPh sb="22" eb="24">
      <t>キギョウ</t>
    </rPh>
    <rPh sb="24" eb="25">
      <t>トウ</t>
    </rPh>
    <rPh sb="26" eb="28">
      <t>タイショウ</t>
    </rPh>
    <rPh sb="31" eb="33">
      <t>シュウケイ</t>
    </rPh>
    <phoneticPr fontId="2"/>
  </si>
  <si>
    <t>（注）「売上高」及び「１企業当たり売上高」は必要な事項の数値が得られた企業等を対象として集計。</t>
    <rPh sb="1" eb="2">
      <t>チュウ</t>
    </rPh>
    <rPh sb="4" eb="7">
      <t>ウリアゲタカ</t>
    </rPh>
    <rPh sb="8" eb="9">
      <t>オヨ</t>
    </rPh>
    <rPh sb="12" eb="15">
      <t>キギョウア</t>
    </rPh>
    <rPh sb="17" eb="20">
      <t>ウリアゲダカ</t>
    </rPh>
    <rPh sb="22" eb="24">
      <t>ヒツヨウ</t>
    </rPh>
    <rPh sb="25" eb="27">
      <t>ジコウ</t>
    </rPh>
    <rPh sb="28" eb="30">
      <t>スウチ</t>
    </rPh>
    <rPh sb="31" eb="32">
      <t>エ</t>
    </rPh>
    <rPh sb="35" eb="37">
      <t>キギョウ</t>
    </rPh>
    <rPh sb="37" eb="38">
      <t>トウ</t>
    </rPh>
    <rPh sb="39" eb="41">
      <t>タイショウ</t>
    </rPh>
    <rPh sb="44" eb="46">
      <t>シュウケイ</t>
    </rPh>
    <phoneticPr fontId="2"/>
  </si>
  <si>
    <t>産業ごとの売上高に占める割合</t>
    <rPh sb="0" eb="2">
      <t>サンギョウ</t>
    </rPh>
    <rPh sb="5" eb="7">
      <t>ウリアゲ</t>
    </rPh>
    <rPh sb="7" eb="8">
      <t>ダカ</t>
    </rPh>
    <rPh sb="9" eb="10">
      <t>シ</t>
    </rPh>
    <rPh sb="12" eb="14">
      <t>ワリアイ</t>
    </rPh>
    <phoneticPr fontId="2"/>
  </si>
  <si>
    <t>（注）「売上高」及び「１企業当たり売上高」は必要な事項の数値が得られた企業等を対象として集計。</t>
    <rPh sb="1" eb="2">
      <t>チュウ</t>
    </rPh>
    <rPh sb="4" eb="7">
      <t>ウリアゲタカ</t>
    </rPh>
    <rPh sb="8" eb="9">
      <t>オヨ</t>
    </rPh>
    <rPh sb="12" eb="14">
      <t>キギョウ</t>
    </rPh>
    <rPh sb="14" eb="15">
      <t>ア</t>
    </rPh>
    <rPh sb="17" eb="20">
      <t>ウリアゲタカ</t>
    </rPh>
    <rPh sb="22" eb="24">
      <t>ヒツヨウ</t>
    </rPh>
    <rPh sb="25" eb="27">
      <t>ジコウ</t>
    </rPh>
    <rPh sb="28" eb="30">
      <t>スウチ</t>
    </rPh>
    <rPh sb="31" eb="32">
      <t>エ</t>
    </rPh>
    <rPh sb="35" eb="37">
      <t>キギョウ</t>
    </rPh>
    <rPh sb="37" eb="38">
      <t>トウ</t>
    </rPh>
    <rPh sb="39" eb="41">
      <t>タイショウ</t>
    </rPh>
    <rPh sb="44" eb="46">
      <t>シュウケイ</t>
    </rPh>
    <phoneticPr fontId="2"/>
  </si>
  <si>
    <t>（注）「売上高」、「純付加価値額」及び「純付加価値率」は必要な事項の数値が得られた企業等を対象として集計。</t>
    <rPh sb="1" eb="2">
      <t>チュウ</t>
    </rPh>
    <rPh sb="4" eb="7">
      <t>ウリアゲタカ</t>
    </rPh>
    <rPh sb="10" eb="16">
      <t>ジュンフカカチガク</t>
    </rPh>
    <rPh sb="17" eb="18">
      <t>オヨ</t>
    </rPh>
    <rPh sb="20" eb="21">
      <t>ジュン</t>
    </rPh>
    <rPh sb="21" eb="23">
      <t>フカ</t>
    </rPh>
    <rPh sb="23" eb="25">
      <t>カチ</t>
    </rPh>
    <rPh sb="25" eb="26">
      <t>リツ</t>
    </rPh>
    <rPh sb="28" eb="30">
      <t>ヒツヨウ</t>
    </rPh>
    <rPh sb="31" eb="33">
      <t>ジコウ</t>
    </rPh>
    <rPh sb="34" eb="36">
      <t>スウチ</t>
    </rPh>
    <rPh sb="37" eb="38">
      <t>エ</t>
    </rPh>
    <rPh sb="41" eb="43">
      <t>キギョウ</t>
    </rPh>
    <rPh sb="43" eb="44">
      <t>トウ</t>
    </rPh>
    <rPh sb="45" eb="47">
      <t>タイショウ</t>
    </rPh>
    <rPh sb="50" eb="52">
      <t>シュウケイ</t>
    </rPh>
    <phoneticPr fontId="2"/>
  </si>
  <si>
    <t>（注）「売上高」、「主業の売上高」、「主業以外の売上高」及び「主業比率」は必要な事項の数値が得られた企業等を対象として集計。</t>
    <rPh sb="1" eb="2">
      <t>チュウ</t>
    </rPh>
    <rPh sb="4" eb="7">
      <t>ウリアゲタカ</t>
    </rPh>
    <rPh sb="10" eb="12">
      <t>シュギョウ</t>
    </rPh>
    <rPh sb="13" eb="16">
      <t>ウリアゲダカ</t>
    </rPh>
    <rPh sb="19" eb="21">
      <t>シュギョウ</t>
    </rPh>
    <rPh sb="21" eb="23">
      <t>イガイ</t>
    </rPh>
    <rPh sb="24" eb="27">
      <t>ウリアゲタカ</t>
    </rPh>
    <rPh sb="28" eb="29">
      <t>オヨ</t>
    </rPh>
    <rPh sb="31" eb="33">
      <t>シュギョウ</t>
    </rPh>
    <rPh sb="33" eb="35">
      <t>ヒリツ</t>
    </rPh>
    <rPh sb="37" eb="39">
      <t>ヒツヨウ</t>
    </rPh>
    <rPh sb="40" eb="42">
      <t>ジコウ</t>
    </rPh>
    <rPh sb="43" eb="45">
      <t>スウチ</t>
    </rPh>
    <rPh sb="46" eb="47">
      <t>エ</t>
    </rPh>
    <rPh sb="50" eb="53">
      <t>キギョウトウ</t>
    </rPh>
    <rPh sb="54" eb="56">
      <t>タイショウ</t>
    </rPh>
    <rPh sb="59" eb="61">
      <t>シュウケイ</t>
    </rPh>
    <phoneticPr fontId="1"/>
  </si>
  <si>
    <t>単位　百万円</t>
    <rPh sb="0" eb="2">
      <t>タンイ</t>
    </rPh>
    <rPh sb="3" eb="6">
      <t>ヒャクマンエン</t>
    </rPh>
    <phoneticPr fontId="2"/>
  </si>
  <si>
    <t>（注）１　「事業所数」、「従業者数」及び「１事業所当たり従業者数」は必要な事項の数値が得られた事業所を対象として集計。</t>
    <rPh sb="6" eb="9">
      <t>ジギョウショ</t>
    </rPh>
    <rPh sb="9" eb="10">
      <t>スウ</t>
    </rPh>
    <rPh sb="13" eb="16">
      <t>ジュウギョウシャ</t>
    </rPh>
    <rPh sb="16" eb="17">
      <t>スウ</t>
    </rPh>
    <rPh sb="18" eb="19">
      <t>オヨ</t>
    </rPh>
    <rPh sb="22" eb="25">
      <t>ジギョウショ</t>
    </rPh>
    <rPh sb="28" eb="31">
      <t>ジュウギョウシャ</t>
    </rPh>
    <rPh sb="31" eb="32">
      <t>スウ</t>
    </rPh>
    <rPh sb="34" eb="36">
      <t>ヒツヨウ</t>
    </rPh>
    <rPh sb="37" eb="39">
      <t>ジコウ</t>
    </rPh>
    <rPh sb="47" eb="50">
      <t>ジギョウショ</t>
    </rPh>
    <phoneticPr fontId="5"/>
  </si>
  <si>
    <t>（注）１　「男女別従業者数」は必要な事項の数値が得られた事業所を対象として集計。</t>
    <rPh sb="6" eb="8">
      <t>ダンジョ</t>
    </rPh>
    <rPh sb="8" eb="9">
      <t>ベツ</t>
    </rPh>
    <rPh sb="9" eb="12">
      <t>ジュウギョウシャ</t>
    </rPh>
    <rPh sb="12" eb="13">
      <t>スウ</t>
    </rPh>
    <rPh sb="15" eb="17">
      <t>ヒツヨウ</t>
    </rPh>
    <rPh sb="18" eb="20">
      <t>ジコウ</t>
    </rPh>
    <rPh sb="28" eb="31">
      <t>ジギョウショ</t>
    </rPh>
    <phoneticPr fontId="5"/>
  </si>
  <si>
    <t>（注）１　「従業者数」は必要な事項の数値が得られた事業所を対象として集計。</t>
    <rPh sb="6" eb="9">
      <t>ジュウギョウシャ</t>
    </rPh>
    <phoneticPr fontId="4"/>
  </si>
  <si>
    <t>（注）「雇用者数」は必要な事項の数値が得られた事業所を対象として集計。</t>
    <rPh sb="4" eb="7">
      <t>コヨウシャ</t>
    </rPh>
    <rPh sb="7" eb="8">
      <t>スウ</t>
    </rPh>
    <rPh sb="10" eb="12">
      <t>ヒツヨウ</t>
    </rPh>
    <rPh sb="13" eb="15">
      <t>ジコウ</t>
    </rPh>
    <rPh sb="23" eb="26">
      <t>ジギョウショ</t>
    </rPh>
    <phoneticPr fontId="4"/>
  </si>
  <si>
    <t>従業者規模</t>
    <rPh sb="0" eb="2">
      <t>ジュウギョウ</t>
    </rPh>
    <rPh sb="2" eb="3">
      <t>シャ</t>
    </rPh>
    <rPh sb="3" eb="5">
      <t>キボ</t>
    </rPh>
    <phoneticPr fontId="2"/>
  </si>
  <si>
    <t>（注）１　合計には出向・派遣従業者のみの事業所を含む。</t>
    <rPh sb="5" eb="7">
      <t>ゴウケイ</t>
    </rPh>
    <rPh sb="9" eb="11">
      <t>シュッコウ</t>
    </rPh>
    <rPh sb="12" eb="14">
      <t>ハケン</t>
    </rPh>
    <rPh sb="14" eb="17">
      <t>ジュウギョウシャ</t>
    </rPh>
    <rPh sb="20" eb="23">
      <t>ジギョウショ</t>
    </rPh>
    <rPh sb="24" eb="25">
      <t>フク</t>
    </rPh>
    <phoneticPr fontId="3"/>
  </si>
  <si>
    <t>　　　２　「事業所数」及び「従業者数」は必要な事項の数値が得られた事業所を対象として集計。</t>
    <rPh sb="6" eb="9">
      <t>ジギョウショ</t>
    </rPh>
    <rPh sb="9" eb="10">
      <t>スウ</t>
    </rPh>
    <rPh sb="11" eb="12">
      <t>オヨ</t>
    </rPh>
    <rPh sb="14" eb="17">
      <t>ジュウギョウシャ</t>
    </rPh>
    <rPh sb="17" eb="18">
      <t>スウ</t>
    </rPh>
    <rPh sb="20" eb="22">
      <t>ヒツヨウ</t>
    </rPh>
    <rPh sb="23" eb="25">
      <t>ジコウ</t>
    </rPh>
    <rPh sb="26" eb="28">
      <t>スウチ</t>
    </rPh>
    <rPh sb="29" eb="30">
      <t>エ</t>
    </rPh>
    <rPh sb="33" eb="36">
      <t>ジギョウショ</t>
    </rPh>
    <rPh sb="37" eb="39">
      <t>タイショウ</t>
    </rPh>
    <rPh sb="42" eb="44">
      <t>シュウケイ</t>
    </rPh>
    <phoneticPr fontId="3"/>
  </si>
  <si>
    <t>合計に占める
割合</t>
    <rPh sb="0" eb="2">
      <t>ゴウケイ</t>
    </rPh>
    <rPh sb="3" eb="4">
      <t>シ</t>
    </rPh>
    <rPh sb="7" eb="9">
      <t>ワリアイ</t>
    </rPh>
    <phoneticPr fontId="2"/>
  </si>
  <si>
    <t>（注）１　「事業所数」、「従業者数」及び「１事業所当たり従業者数」は必要な事項の数値が得られた事業所を対象として集計。</t>
    <rPh sb="18" eb="19">
      <t>オヨ</t>
    </rPh>
    <rPh sb="22" eb="25">
      <t>ジギョウショ</t>
    </rPh>
    <rPh sb="25" eb="26">
      <t>ア</t>
    </rPh>
    <rPh sb="28" eb="31">
      <t>ジュウギョウシャ</t>
    </rPh>
    <rPh sb="31" eb="32">
      <t>スウ</t>
    </rPh>
    <phoneticPr fontId="3"/>
  </si>
  <si>
    <t>鉱業、採石、
砂利採取事業</t>
    <phoneticPr fontId="2"/>
  </si>
  <si>
    <t>電気・ガス・
熱供給・
水道事業</t>
    <phoneticPr fontId="2"/>
  </si>
  <si>
    <t>事業活動別売上高</t>
    <rPh sb="0" eb="2">
      <t>ジギョウ</t>
    </rPh>
    <rPh sb="2" eb="4">
      <t>カツドウ</t>
    </rPh>
    <rPh sb="4" eb="5">
      <t>ベツ</t>
    </rPh>
    <rPh sb="5" eb="8">
      <t>ウリアゲダカ</t>
    </rPh>
    <phoneticPr fontId="2"/>
  </si>
  <si>
    <t>単位　百万円</t>
    <rPh sb="0" eb="2">
      <t>タンイ</t>
    </rPh>
    <rPh sb="3" eb="6">
      <t>ヒャクマンエン</t>
    </rPh>
    <phoneticPr fontId="2"/>
  </si>
  <si>
    <t>　　　２　「売上高」及び「事業活動別売上高」は必要な事項の数値が得られた企業等を対象として集計。</t>
    <phoneticPr fontId="2"/>
  </si>
  <si>
    <t>（注）「事業所数」、「従業者数」及び「１事業所当たり従業者数」は必要な事項の数値が得られた事業所を対象として集計。</t>
    <rPh sb="16" eb="17">
      <t>オヨ</t>
    </rPh>
    <rPh sb="20" eb="23">
      <t>ジギョウショ</t>
    </rPh>
    <rPh sb="23" eb="24">
      <t>ア</t>
    </rPh>
    <rPh sb="26" eb="29">
      <t>ジュウギョウシャ</t>
    </rPh>
    <rPh sb="29" eb="30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</si>
</sst>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,##0_ ;_ * &quot;△&quot;#,##0_ ;_ * &quot;-&quot;_ ;_ @_ "/>
    <numFmt numFmtId="177" formatCode="#,##0_);[Red]\(#,##0\)"/>
    <numFmt numFmtId="178" formatCode="#,###,###,##0;&quot; -&quot;###,###,##0"/>
    <numFmt numFmtId="179" formatCode="###,###,###,##0;&quot;-&quot;##,###,###,##0"/>
    <numFmt numFmtId="180" formatCode="##,###,###,##0;&quot;-&quot;#,###,###,##0"/>
    <numFmt numFmtId="181" formatCode="#,##0.0;\-#,##0.0"/>
    <numFmt numFmtId="182" formatCode="#,##0.0;&quot;△ &quot;#,##0.0"/>
    <numFmt numFmtId="183" formatCode="0.0;&quot;△ &quot;0.0"/>
  </numFmts>
  <fonts count="19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b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7" fillId="0" borderId="0"/>
  </cellStyleXfs>
  <cellXfs count="293">
    <xf numFmtId="0" fontId="0" fillId="0" borderId="0" xfId="0"/>
    <xf numFmtId="0" fontId="4" fillId="0" borderId="0" xfId="0" applyFont="1" applyFill="1"/>
    <xf numFmtId="0" fontId="3" fillId="0" borderId="2" xfId="0" applyFont="1" applyFill="1" applyBorder="1" applyAlignment="1">
      <alignment horizontal="distributed"/>
    </xf>
    <xf numFmtId="0" fontId="3" fillId="0" borderId="0" xfId="0" applyFont="1" applyFill="1" applyBorder="1" applyAlignment="1"/>
    <xf numFmtId="178" fontId="6" fillId="0" borderId="0" xfId="0" applyNumberFormat="1" applyFont="1" applyFill="1" applyBorder="1" applyAlignment="1">
      <alignment horizontal="right"/>
    </xf>
    <xf numFmtId="180" fontId="6" fillId="0" borderId="0" xfId="0" quotePrefix="1" applyNumberFormat="1" applyFont="1" applyFill="1" applyBorder="1" applyAlignment="1">
      <alignment horizontal="right"/>
    </xf>
    <xf numFmtId="179" fontId="6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distributed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distributed"/>
    </xf>
    <xf numFmtId="0" fontId="9" fillId="0" borderId="0" xfId="0" applyFont="1" applyFill="1" applyAlignment="1">
      <alignment horizontal="left" vertical="top" wrapText="1"/>
    </xf>
    <xf numFmtId="0" fontId="8" fillId="0" borderId="0" xfId="0" applyFont="1" applyFill="1"/>
    <xf numFmtId="0" fontId="3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38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178" fontId="6" fillId="0" borderId="2" xfId="0" applyNumberFormat="1" applyFont="1" applyFill="1" applyBorder="1" applyAlignment="1">
      <alignment horizontal="right"/>
    </xf>
    <xf numFmtId="179" fontId="6" fillId="0" borderId="2" xfId="0" quotePrefix="1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9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vertical="center"/>
    </xf>
    <xf numFmtId="38" fontId="11" fillId="0" borderId="2" xfId="1" applyFont="1" applyFill="1" applyBorder="1" applyAlignment="1">
      <alignment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right"/>
    </xf>
    <xf numFmtId="0" fontId="3" fillId="0" borderId="2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3" fillId="0" borderId="0" xfId="0" applyFont="1" applyFill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distributed"/>
    </xf>
    <xf numFmtId="0" fontId="6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7" fillId="0" borderId="2" xfId="0" applyNumberFormat="1" applyFont="1" applyFill="1" applyBorder="1"/>
    <xf numFmtId="37" fontId="1" fillId="0" borderId="8" xfId="2" applyNumberFormat="1" applyFont="1" applyFill="1" applyBorder="1" applyAlignment="1">
      <alignment horizontal="right" vertical="center"/>
    </xf>
    <xf numFmtId="37" fontId="1" fillId="0" borderId="0" xfId="2" applyNumberFormat="1" applyFont="1" applyFill="1" applyBorder="1" applyAlignment="1">
      <alignment horizontal="right" vertical="center"/>
    </xf>
    <xf numFmtId="37" fontId="1" fillId="0" borderId="8" xfId="0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0" xfId="0" quotePrefix="1" applyNumberFormat="1" applyFont="1" applyFill="1" applyBorder="1" applyAlignment="1">
      <alignment horizontal="right" vertical="center"/>
    </xf>
    <xf numFmtId="181" fontId="1" fillId="0" borderId="0" xfId="2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181" fontId="1" fillId="0" borderId="0" xfId="0" quotePrefix="1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81" fontId="1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7" fontId="1" fillId="0" borderId="0" xfId="2" quotePrefix="1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/>
    </xf>
    <xf numFmtId="38" fontId="1" fillId="0" borderId="8" xfId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37" fontId="0" fillId="0" borderId="0" xfId="2" applyNumberFormat="1" applyFont="1" applyFill="1" applyAlignment="1">
      <alignment horizontal="right" vertical="center"/>
    </xf>
    <xf numFmtId="37" fontId="0" fillId="0" borderId="0" xfId="2" quotePrefix="1" applyNumberFormat="1" applyFont="1" applyFill="1" applyAlignment="1">
      <alignment horizontal="right" vertical="center"/>
    </xf>
    <xf numFmtId="0" fontId="0" fillId="0" borderId="15" xfId="0" applyFont="1" applyFill="1" applyBorder="1" applyAlignment="1">
      <alignment vertical="center"/>
    </xf>
    <xf numFmtId="177" fontId="0" fillId="0" borderId="7" xfId="0" applyNumberFormat="1" applyFont="1" applyFill="1" applyBorder="1"/>
    <xf numFmtId="177" fontId="0" fillId="0" borderId="15" xfId="0" applyNumberFormat="1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37" fontId="0" fillId="0" borderId="0" xfId="2" applyNumberFormat="1" applyFont="1" applyFill="1" applyBorder="1" applyAlignment="1">
      <alignment horizontal="right" vertical="center"/>
    </xf>
    <xf numFmtId="181" fontId="0" fillId="0" borderId="0" xfId="2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37" fontId="14" fillId="0" borderId="8" xfId="2" applyNumberFormat="1" applyFont="1" applyFill="1" applyBorder="1" applyAlignment="1">
      <alignment horizontal="right" vertical="center"/>
    </xf>
    <xf numFmtId="37" fontId="14" fillId="0" borderId="0" xfId="2" applyNumberFormat="1" applyFont="1" applyFill="1" applyBorder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distributed"/>
    </xf>
    <xf numFmtId="0" fontId="4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distributed"/>
    </xf>
    <xf numFmtId="0" fontId="5" fillId="0" borderId="16" xfId="0" applyFont="1" applyFill="1" applyBorder="1" applyAlignment="1">
      <alignment horizontal="center" vertical="center" wrapText="1"/>
    </xf>
    <xf numFmtId="37" fontId="3" fillId="0" borderId="8" xfId="2" applyNumberFormat="1" applyFont="1" applyFill="1" applyBorder="1" applyAlignment="1">
      <alignment horizontal="right" vertical="center"/>
    </xf>
    <xf numFmtId="181" fontId="3" fillId="0" borderId="0" xfId="2" applyNumberFormat="1" applyFont="1" applyFill="1" applyBorder="1" applyAlignment="1">
      <alignment horizontal="right" vertical="center"/>
    </xf>
    <xf numFmtId="37" fontId="3" fillId="0" borderId="0" xfId="2" applyNumberFormat="1" applyFont="1" applyFill="1" applyBorder="1" applyAlignment="1">
      <alignment horizontal="right" vertical="center"/>
    </xf>
    <xf numFmtId="37" fontId="3" fillId="0" borderId="0" xfId="2" quotePrefix="1" applyNumberFormat="1" applyFont="1" applyFill="1" applyBorder="1" applyAlignment="1">
      <alignment horizontal="right" vertical="center"/>
    </xf>
    <xf numFmtId="37" fontId="15" fillId="0" borderId="0" xfId="2" applyNumberFormat="1" applyFont="1" applyFill="1" applyBorder="1" applyAlignment="1">
      <alignment horizontal="right" vertical="center"/>
    </xf>
    <xf numFmtId="37" fontId="16" fillId="0" borderId="0" xfId="2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wrapText="1"/>
    </xf>
    <xf numFmtId="0" fontId="0" fillId="0" borderId="1" xfId="0" applyFont="1" applyFill="1" applyBorder="1" applyAlignment="1"/>
    <xf numFmtId="0" fontId="4" fillId="0" borderId="0" xfId="0" applyFont="1" applyFill="1" applyAlignment="1">
      <alignment horizontal="distributed"/>
    </xf>
    <xf numFmtId="0" fontId="14" fillId="0" borderId="1" xfId="0" applyFont="1" applyFill="1" applyBorder="1" applyAlignment="1">
      <alignment vertical="center"/>
    </xf>
    <xf numFmtId="37" fontId="14" fillId="0" borderId="0" xfId="2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/>
    <xf numFmtId="0" fontId="6" fillId="0" borderId="0" xfId="3" applyFont="1" applyFill="1" applyAlignment="1">
      <alignment horizontal="right" vertical="center"/>
    </xf>
    <xf numFmtId="0" fontId="6" fillId="0" borderId="2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17" fillId="0" borderId="13" xfId="3" applyFont="1" applyFill="1" applyBorder="1" applyAlignment="1">
      <alignment vertical="center"/>
    </xf>
    <xf numFmtId="0" fontId="3" fillId="0" borderId="13" xfId="3" applyFont="1" applyFill="1" applyBorder="1" applyAlignment="1">
      <alignment horizontal="distributed" vertical="center"/>
    </xf>
    <xf numFmtId="0" fontId="3" fillId="0" borderId="13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vertical="center" wrapText="1"/>
    </xf>
    <xf numFmtId="0" fontId="17" fillId="0" borderId="0" xfId="3" applyFont="1" applyFill="1" applyAlignment="1">
      <alignment vertical="center"/>
    </xf>
    <xf numFmtId="0" fontId="3" fillId="0" borderId="0" xfId="3" applyFont="1" applyFill="1" applyAlignment="1">
      <alignment horizontal="distributed" vertical="center"/>
    </xf>
    <xf numFmtId="0" fontId="17" fillId="0" borderId="0" xfId="3" applyFont="1" applyFill="1" applyBorder="1" applyAlignment="1">
      <alignment vertical="center"/>
    </xf>
    <xf numFmtId="0" fontId="17" fillId="0" borderId="15" xfId="3" applyFont="1" applyFill="1" applyBorder="1" applyAlignment="1">
      <alignment vertical="center"/>
    </xf>
    <xf numFmtId="0" fontId="3" fillId="0" borderId="15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/>
    </xf>
    <xf numFmtId="0" fontId="6" fillId="0" borderId="8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vertical="center"/>
    </xf>
    <xf numFmtId="182" fontId="7" fillId="0" borderId="0" xfId="3" applyNumberFormat="1" applyFont="1" applyFill="1" applyBorder="1" applyAlignment="1">
      <alignment horizontal="distributed" vertical="center"/>
    </xf>
    <xf numFmtId="182" fontId="3" fillId="0" borderId="0" xfId="3" applyNumberFormat="1" applyFont="1" applyFill="1" applyBorder="1" applyAlignment="1">
      <alignment horizontal="distributed" vertical="center"/>
    </xf>
    <xf numFmtId="182" fontId="7" fillId="0" borderId="0" xfId="3" applyNumberFormat="1" applyFont="1" applyFill="1" applyAlignment="1">
      <alignment vertical="center"/>
    </xf>
    <xf numFmtId="0" fontId="3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/>
    </xf>
    <xf numFmtId="0" fontId="6" fillId="0" borderId="0" xfId="3" applyFont="1" applyFill="1" applyBorder="1" applyAlignment="1">
      <alignment horizontal="distributed" vertical="center" shrinkToFit="1"/>
    </xf>
    <xf numFmtId="0" fontId="7" fillId="0" borderId="2" xfId="3" applyFont="1" applyFill="1" applyBorder="1" applyAlignment="1">
      <alignment vertical="center"/>
    </xf>
    <xf numFmtId="0" fontId="7" fillId="0" borderId="25" xfId="3" applyFont="1" applyFill="1" applyBorder="1" applyAlignment="1">
      <alignment vertical="center"/>
    </xf>
    <xf numFmtId="0" fontId="7" fillId="0" borderId="13" xfId="3" applyFont="1" applyFill="1" applyBorder="1" applyAlignment="1">
      <alignment vertical="center"/>
    </xf>
    <xf numFmtId="0" fontId="1" fillId="0" borderId="0" xfId="3" applyFont="1" applyFill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0" fontId="17" fillId="0" borderId="13" xfId="3" applyFont="1" applyFill="1" applyBorder="1" applyAlignment="1">
      <alignment horizontal="distributed" vertical="center"/>
    </xf>
    <xf numFmtId="0" fontId="17" fillId="0" borderId="0" xfId="3" applyFont="1" applyFill="1" applyAlignment="1">
      <alignment horizontal="distributed" vertical="center"/>
    </xf>
    <xf numFmtId="0" fontId="17" fillId="0" borderId="15" xfId="3" applyFont="1" applyFill="1" applyBorder="1" applyAlignment="1">
      <alignment horizontal="distributed" vertical="center"/>
    </xf>
    <xf numFmtId="182" fontId="7" fillId="0" borderId="0" xfId="3" applyNumberFormat="1" applyFont="1" applyFill="1" applyBorder="1" applyAlignment="1">
      <alignment vertical="center"/>
    </xf>
    <xf numFmtId="183" fontId="7" fillId="0" borderId="0" xfId="3" applyNumberFormat="1" applyFont="1" applyFill="1" applyAlignment="1">
      <alignment vertical="center"/>
    </xf>
    <xf numFmtId="0" fontId="3" fillId="0" borderId="0" xfId="3" applyFont="1" applyFill="1"/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right" vertical="center"/>
    </xf>
    <xf numFmtId="0" fontId="3" fillId="0" borderId="2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182" fontId="1" fillId="0" borderId="8" xfId="3" applyNumberFormat="1" applyFont="1" applyFill="1" applyBorder="1" applyAlignment="1">
      <alignment vertical="center"/>
    </xf>
    <xf numFmtId="182" fontId="1" fillId="0" borderId="0" xfId="3" applyNumberFormat="1" applyFont="1" applyFill="1" applyBorder="1" applyAlignment="1">
      <alignment vertical="center"/>
    </xf>
    <xf numFmtId="183" fontId="1" fillId="0" borderId="8" xfId="3" applyNumberFormat="1" applyFont="1" applyFill="1" applyBorder="1" applyAlignment="1">
      <alignment vertical="center"/>
    </xf>
    <xf numFmtId="183" fontId="1" fillId="0" borderId="0" xfId="3" applyNumberFormat="1" applyFont="1" applyFill="1" applyBorder="1" applyAlignment="1">
      <alignment vertical="center"/>
    </xf>
    <xf numFmtId="183" fontId="1" fillId="0" borderId="0" xfId="3" applyNumberFormat="1" applyFont="1" applyFill="1" applyAlignment="1">
      <alignment vertical="center"/>
    </xf>
    <xf numFmtId="182" fontId="1" fillId="0" borderId="0" xfId="3" applyNumberFormat="1" applyFont="1" applyFill="1" applyAlignment="1">
      <alignment vertical="center"/>
    </xf>
    <xf numFmtId="182" fontId="1" fillId="0" borderId="0" xfId="3" applyNumberFormat="1" applyFont="1" applyFill="1" applyAlignment="1">
      <alignment horizontal="right" vertical="center"/>
    </xf>
    <xf numFmtId="183" fontId="1" fillId="0" borderId="0" xfId="3" applyNumberFormat="1" applyFont="1" applyFill="1" applyBorder="1" applyAlignment="1">
      <alignment horizontal="right" vertical="center"/>
    </xf>
    <xf numFmtId="0" fontId="1" fillId="0" borderId="0" xfId="3" applyFont="1" applyFill="1" applyAlignment="1">
      <alignment horizontal="right" vertical="center"/>
    </xf>
    <xf numFmtId="183" fontId="1" fillId="0" borderId="0" xfId="3" applyNumberFormat="1" applyFont="1" applyFill="1" applyAlignment="1">
      <alignment horizontal="right" vertical="center"/>
    </xf>
    <xf numFmtId="182" fontId="1" fillId="0" borderId="0" xfId="3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distributed" vertical="center" wrapText="1"/>
    </xf>
    <xf numFmtId="0" fontId="3" fillId="0" borderId="6" xfId="3" applyFont="1" applyFill="1" applyBorder="1" applyAlignment="1">
      <alignment horizontal="distributed" vertical="center" wrapText="1"/>
    </xf>
    <xf numFmtId="0" fontId="3" fillId="0" borderId="13" xfId="3" applyFont="1" applyFill="1" applyBorder="1" applyAlignment="1">
      <alignment horizontal="distributed" vertical="center"/>
    </xf>
    <xf numFmtId="0" fontId="3" fillId="0" borderId="0" xfId="3" applyFont="1" applyFill="1" applyAlignment="1">
      <alignment horizontal="distributed" vertical="center"/>
    </xf>
    <xf numFmtId="0" fontId="3" fillId="0" borderId="15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distributed" vertical="center"/>
    </xf>
    <xf numFmtId="0" fontId="3" fillId="0" borderId="8" xfId="3" applyFont="1" applyFill="1" applyBorder="1" applyAlignment="1">
      <alignment horizontal="distributed" vertical="center"/>
    </xf>
    <xf numFmtId="0" fontId="3" fillId="0" borderId="7" xfId="3" applyFont="1" applyFill="1" applyBorder="1" applyAlignment="1">
      <alignment horizontal="distributed" vertical="center"/>
    </xf>
    <xf numFmtId="0" fontId="3" fillId="0" borderId="19" xfId="3" applyFont="1" applyFill="1" applyBorder="1" applyAlignment="1">
      <alignment horizontal="distributed" vertical="center" wrapText="1"/>
    </xf>
    <xf numFmtId="0" fontId="3" fillId="0" borderId="8" xfId="3" applyFont="1" applyFill="1" applyBorder="1" applyAlignment="1">
      <alignment horizontal="distributed" vertical="center" wrapText="1"/>
    </xf>
    <xf numFmtId="0" fontId="3" fillId="0" borderId="7" xfId="3" applyFont="1" applyFill="1" applyBorder="1" applyAlignment="1">
      <alignment horizontal="distributed" vertical="center" wrapText="1"/>
    </xf>
    <xf numFmtId="0" fontId="3" fillId="0" borderId="23" xfId="3" applyFont="1" applyFill="1" applyBorder="1" applyAlignment="1">
      <alignment horizontal="distributed" vertical="center"/>
    </xf>
    <xf numFmtId="0" fontId="3" fillId="0" borderId="6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distributed" vertical="center" wrapText="1"/>
    </xf>
    <xf numFmtId="0" fontId="6" fillId="0" borderId="13" xfId="3" applyFont="1" applyFill="1" applyBorder="1" applyAlignment="1">
      <alignment horizontal="distributed" vertical="center"/>
    </xf>
    <xf numFmtId="0" fontId="6" fillId="0" borderId="0" xfId="3" applyFont="1" applyFill="1" applyAlignment="1">
      <alignment horizontal="distributed" vertical="center"/>
    </xf>
    <xf numFmtId="0" fontId="6" fillId="0" borderId="15" xfId="3" applyFont="1" applyFill="1" applyBorder="1" applyAlignment="1">
      <alignment horizontal="distributed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7"/>
  <sheetViews>
    <sheetView tabSelected="1"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43.85546875" style="33" customWidth="1"/>
    <col min="3" max="3" width="13.85546875" style="23" customWidth="1"/>
    <col min="4" max="4" width="11" style="23" customWidth="1"/>
    <col min="5" max="5" width="13.7109375" style="32" customWidth="1"/>
    <col min="6" max="6" width="13.85546875" style="23" customWidth="1"/>
    <col min="7" max="7" width="11" style="23" customWidth="1"/>
    <col min="8" max="8" width="14" style="32" customWidth="1"/>
    <col min="9" max="9" width="13.85546875" style="23" customWidth="1"/>
    <col min="10" max="10" width="11" style="23" customWidth="1"/>
    <col min="11" max="11" width="13.85546875" style="23" customWidth="1"/>
    <col min="12" max="12" width="11" style="23" customWidth="1"/>
    <col min="13" max="13" width="5.42578125" style="32" customWidth="1"/>
    <col min="14" max="16384" width="9.42578125" style="32"/>
  </cols>
  <sheetData>
    <row r="1" spans="1:13" s="23" customFormat="1" ht="12.75" customHeight="1" thickBot="1" x14ac:dyDescent="0.2">
      <c r="B1" s="232"/>
      <c r="C1" s="232"/>
      <c r="D1" s="232"/>
      <c r="E1" s="232"/>
      <c r="F1" s="42"/>
      <c r="G1" s="42"/>
      <c r="H1" s="41"/>
      <c r="I1" s="41"/>
      <c r="J1" s="41"/>
      <c r="K1" s="41"/>
      <c r="L1" s="16" t="s">
        <v>184</v>
      </c>
      <c r="M1" s="30"/>
    </row>
    <row r="2" spans="1:13" s="23" customFormat="1" ht="12.75" customHeight="1" thickTop="1" x14ac:dyDescent="0.15">
      <c r="A2" s="226" t="s">
        <v>96</v>
      </c>
      <c r="B2" s="227"/>
      <c r="C2" s="233" t="s">
        <v>101</v>
      </c>
      <c r="D2" s="234"/>
      <c r="E2" s="234"/>
      <c r="F2" s="234"/>
      <c r="G2" s="234"/>
      <c r="H2" s="235"/>
      <c r="I2" s="236" t="s">
        <v>102</v>
      </c>
      <c r="J2" s="237"/>
      <c r="K2" s="237"/>
      <c r="L2" s="237"/>
      <c r="M2" s="30"/>
    </row>
    <row r="3" spans="1:13" s="23" customFormat="1" ht="10.65" customHeight="1" x14ac:dyDescent="0.15">
      <c r="A3" s="228"/>
      <c r="B3" s="229"/>
      <c r="C3" s="238" t="s">
        <v>99</v>
      </c>
      <c r="D3" s="135"/>
      <c r="E3" s="135"/>
      <c r="F3" s="238" t="s">
        <v>100</v>
      </c>
      <c r="G3" s="135"/>
      <c r="H3" s="135"/>
      <c r="I3" s="238" t="s">
        <v>99</v>
      </c>
      <c r="J3" s="45"/>
      <c r="K3" s="238" t="s">
        <v>100</v>
      </c>
      <c r="L3" s="45"/>
      <c r="M3" s="30"/>
    </row>
    <row r="4" spans="1:13" s="23" customFormat="1" ht="24" customHeight="1" x14ac:dyDescent="0.15">
      <c r="A4" s="230"/>
      <c r="B4" s="231"/>
      <c r="C4" s="239"/>
      <c r="D4" s="137" t="s">
        <v>93</v>
      </c>
      <c r="E4" s="137" t="s">
        <v>94</v>
      </c>
      <c r="F4" s="239"/>
      <c r="G4" s="137" t="s">
        <v>93</v>
      </c>
      <c r="H4" s="136" t="s">
        <v>95</v>
      </c>
      <c r="I4" s="239"/>
      <c r="J4" s="137" t="s">
        <v>93</v>
      </c>
      <c r="K4" s="239"/>
      <c r="L4" s="136" t="s">
        <v>93</v>
      </c>
      <c r="M4" s="30"/>
    </row>
    <row r="5" spans="1:13" s="25" customFormat="1" ht="3.75" customHeight="1" x14ac:dyDescent="0.15">
      <c r="B5" s="47"/>
      <c r="C5" s="50"/>
      <c r="D5" s="70"/>
      <c r="E5" s="70"/>
      <c r="F5" s="70"/>
      <c r="G5" s="70"/>
      <c r="H5" s="70"/>
      <c r="I5" s="70"/>
      <c r="J5" s="70"/>
      <c r="K5" s="70"/>
      <c r="L5" s="70"/>
    </row>
    <row r="6" spans="1:13" ht="11.85" customHeight="1" x14ac:dyDescent="0.15">
      <c r="A6" s="23"/>
      <c r="B6" s="55"/>
      <c r="C6" s="156" t="s">
        <v>190</v>
      </c>
      <c r="D6" s="157" t="s">
        <v>193</v>
      </c>
      <c r="E6" s="158" t="s">
        <v>191</v>
      </c>
      <c r="F6" s="158" t="s">
        <v>190</v>
      </c>
      <c r="G6" s="157" t="s">
        <v>192</v>
      </c>
      <c r="H6" s="158" t="s">
        <v>191</v>
      </c>
      <c r="I6" s="158" t="s">
        <v>190</v>
      </c>
      <c r="J6" s="157" t="s">
        <v>192</v>
      </c>
      <c r="K6" s="158" t="s">
        <v>190</v>
      </c>
      <c r="L6" s="157" t="s">
        <v>192</v>
      </c>
      <c r="M6" s="31"/>
    </row>
    <row r="7" spans="1:13" ht="12" customHeight="1" x14ac:dyDescent="0.15">
      <c r="A7" s="224" t="s">
        <v>115</v>
      </c>
      <c r="B7" s="225"/>
      <c r="C7" s="144">
        <v>68106625</v>
      </c>
      <c r="D7" s="146">
        <v>100</v>
      </c>
      <c r="E7" s="145">
        <v>37310</v>
      </c>
      <c r="F7" s="145">
        <v>13521794</v>
      </c>
      <c r="G7" s="146">
        <v>100</v>
      </c>
      <c r="H7" s="145">
        <v>7333</v>
      </c>
      <c r="I7" s="145">
        <v>64791082</v>
      </c>
      <c r="J7" s="146">
        <v>100</v>
      </c>
      <c r="K7" s="145">
        <v>13739305</v>
      </c>
      <c r="L7" s="146">
        <v>100</v>
      </c>
      <c r="M7" s="31"/>
    </row>
    <row r="8" spans="1:13" ht="12" customHeight="1" x14ac:dyDescent="0.15">
      <c r="A8" s="23"/>
      <c r="B8" s="55" t="s">
        <v>90</v>
      </c>
      <c r="C8" s="94">
        <v>115364</v>
      </c>
      <c r="D8" s="99">
        <v>0.2</v>
      </c>
      <c r="E8" s="95">
        <v>18139</v>
      </c>
      <c r="F8" s="95">
        <v>24699</v>
      </c>
      <c r="G8" s="99">
        <v>0.2</v>
      </c>
      <c r="H8" s="95">
        <v>3877</v>
      </c>
      <c r="I8" s="95">
        <v>108781</v>
      </c>
      <c r="J8" s="99">
        <v>0.2</v>
      </c>
      <c r="K8" s="95">
        <v>24096</v>
      </c>
      <c r="L8" s="99">
        <v>0.2</v>
      </c>
      <c r="M8" s="31"/>
    </row>
    <row r="9" spans="1:13" ht="12" customHeight="1" x14ac:dyDescent="0.15">
      <c r="A9" s="23"/>
      <c r="B9" s="143" t="s">
        <v>79</v>
      </c>
      <c r="C9" s="96">
        <v>18710</v>
      </c>
      <c r="D9" s="100">
        <v>0</v>
      </c>
      <c r="E9" s="98">
        <v>116938</v>
      </c>
      <c r="F9" s="97">
        <v>4437</v>
      </c>
      <c r="G9" s="100">
        <v>0</v>
      </c>
      <c r="H9" s="98">
        <v>26100</v>
      </c>
      <c r="I9" s="97">
        <v>19604</v>
      </c>
      <c r="J9" s="100">
        <v>0</v>
      </c>
      <c r="K9" s="97">
        <v>3659</v>
      </c>
      <c r="L9" s="100">
        <v>0</v>
      </c>
      <c r="M9" s="31"/>
    </row>
    <row r="10" spans="1:13" ht="12" customHeight="1" x14ac:dyDescent="0.15">
      <c r="A10" s="23"/>
      <c r="B10" s="143" t="s">
        <v>80</v>
      </c>
      <c r="C10" s="94">
        <v>4945783</v>
      </c>
      <c r="D10" s="99">
        <v>7.3</v>
      </c>
      <c r="E10" s="95">
        <v>20632</v>
      </c>
      <c r="F10" s="95">
        <v>1039524</v>
      </c>
      <c r="G10" s="99">
        <v>7.7</v>
      </c>
      <c r="H10" s="95">
        <v>4333</v>
      </c>
      <c r="I10" s="95">
        <v>4383375</v>
      </c>
      <c r="J10" s="99">
        <v>6.8</v>
      </c>
      <c r="K10" s="95">
        <v>961720</v>
      </c>
      <c r="L10" s="99">
        <v>7</v>
      </c>
      <c r="M10" s="31"/>
    </row>
    <row r="11" spans="1:13" ht="12" customHeight="1" x14ac:dyDescent="0.15">
      <c r="A11" s="23"/>
      <c r="B11" s="143" t="s">
        <v>81</v>
      </c>
      <c r="C11" s="94">
        <v>19031624</v>
      </c>
      <c r="D11" s="99">
        <v>27.9</v>
      </c>
      <c r="E11" s="95">
        <v>142335</v>
      </c>
      <c r="F11" s="95">
        <v>3032815</v>
      </c>
      <c r="G11" s="99">
        <v>22.4</v>
      </c>
      <c r="H11" s="95">
        <v>22658</v>
      </c>
      <c r="I11" s="95">
        <v>18620782</v>
      </c>
      <c r="J11" s="99">
        <v>28.7</v>
      </c>
      <c r="K11" s="95">
        <v>3391703</v>
      </c>
      <c r="L11" s="99">
        <v>24.7</v>
      </c>
      <c r="M11" s="31"/>
    </row>
    <row r="12" spans="1:13" ht="12" customHeight="1" x14ac:dyDescent="0.15">
      <c r="A12" s="23"/>
      <c r="B12" s="143" t="s">
        <v>68</v>
      </c>
      <c r="C12" s="94">
        <v>104514</v>
      </c>
      <c r="D12" s="99">
        <v>0.2</v>
      </c>
      <c r="E12" s="95">
        <v>82948</v>
      </c>
      <c r="F12" s="95">
        <v>16861</v>
      </c>
      <c r="G12" s="99">
        <v>0.1</v>
      </c>
      <c r="H12" s="95">
        <v>13276</v>
      </c>
      <c r="I12" s="95">
        <v>104620</v>
      </c>
      <c r="J12" s="99">
        <v>0.2</v>
      </c>
      <c r="K12" s="95">
        <v>18905</v>
      </c>
      <c r="L12" s="99">
        <v>0.1</v>
      </c>
      <c r="M12" s="31"/>
    </row>
    <row r="13" spans="1:13" ht="12" customHeight="1" x14ac:dyDescent="0.15">
      <c r="A13" s="23"/>
      <c r="B13" s="143" t="s">
        <v>82</v>
      </c>
      <c r="C13" s="94">
        <v>2003533</v>
      </c>
      <c r="D13" s="99">
        <v>2.9</v>
      </c>
      <c r="E13" s="95">
        <v>54741</v>
      </c>
      <c r="F13" s="95">
        <v>677044</v>
      </c>
      <c r="G13" s="99">
        <v>5</v>
      </c>
      <c r="H13" s="95">
        <v>18264</v>
      </c>
      <c r="I13" s="95">
        <v>2030541</v>
      </c>
      <c r="J13" s="99">
        <v>3.1</v>
      </c>
      <c r="K13" s="95">
        <v>728556</v>
      </c>
      <c r="L13" s="99">
        <v>5.3</v>
      </c>
      <c r="M13" s="31"/>
    </row>
    <row r="14" spans="1:13" ht="12" customHeight="1" x14ac:dyDescent="0.15">
      <c r="A14" s="23"/>
      <c r="B14" s="143" t="s">
        <v>83</v>
      </c>
      <c r="C14" s="94">
        <v>5193472</v>
      </c>
      <c r="D14" s="99">
        <v>7.6</v>
      </c>
      <c r="E14" s="95">
        <v>159848</v>
      </c>
      <c r="F14" s="95">
        <v>950016</v>
      </c>
      <c r="G14" s="99">
        <v>7</v>
      </c>
      <c r="H14" s="95">
        <v>29186</v>
      </c>
      <c r="I14" s="95">
        <v>5710245</v>
      </c>
      <c r="J14" s="99">
        <v>8.8000000000000007</v>
      </c>
      <c r="K14" s="95">
        <v>1266241</v>
      </c>
      <c r="L14" s="99">
        <v>9.1999999999999993</v>
      </c>
      <c r="M14" s="31"/>
    </row>
    <row r="15" spans="1:13" ht="12" customHeight="1" x14ac:dyDescent="0.15">
      <c r="A15" s="23"/>
      <c r="B15" s="143" t="s">
        <v>84</v>
      </c>
      <c r="C15" s="94">
        <v>16840989</v>
      </c>
      <c r="D15" s="99">
        <v>24.7</v>
      </c>
      <c r="E15" s="95">
        <v>53245</v>
      </c>
      <c r="F15" s="95">
        <v>2064907</v>
      </c>
      <c r="G15" s="99">
        <v>15.3</v>
      </c>
      <c r="H15" s="95">
        <v>6520</v>
      </c>
      <c r="I15" s="95">
        <v>15789209</v>
      </c>
      <c r="J15" s="99">
        <v>24.4</v>
      </c>
      <c r="K15" s="95">
        <v>2333076</v>
      </c>
      <c r="L15" s="99">
        <v>17</v>
      </c>
      <c r="M15" s="31"/>
    </row>
    <row r="16" spans="1:13" ht="12" customHeight="1" x14ac:dyDescent="0.15">
      <c r="A16" s="23"/>
      <c r="B16" s="143" t="s">
        <v>85</v>
      </c>
      <c r="C16" s="94">
        <v>657934</v>
      </c>
      <c r="D16" s="99">
        <v>1</v>
      </c>
      <c r="E16" s="95">
        <v>50845</v>
      </c>
      <c r="F16" s="95">
        <v>227133</v>
      </c>
      <c r="G16" s="99">
        <v>1.7</v>
      </c>
      <c r="H16" s="95">
        <v>17272</v>
      </c>
      <c r="I16" s="95">
        <v>636189</v>
      </c>
      <c r="J16" s="99">
        <v>1</v>
      </c>
      <c r="K16" s="95">
        <v>281578</v>
      </c>
      <c r="L16" s="99">
        <v>2</v>
      </c>
      <c r="M16" s="31"/>
    </row>
    <row r="17" spans="1:14" ht="12" customHeight="1" x14ac:dyDescent="0.15">
      <c r="A17" s="23"/>
      <c r="B17" s="143" t="s">
        <v>43</v>
      </c>
      <c r="C17" s="94">
        <v>3413573</v>
      </c>
      <c r="D17" s="99">
        <v>5</v>
      </c>
      <c r="E17" s="95">
        <v>14171</v>
      </c>
      <c r="F17" s="95">
        <v>811518</v>
      </c>
      <c r="G17" s="99">
        <v>6</v>
      </c>
      <c r="H17" s="95">
        <v>3360</v>
      </c>
      <c r="I17" s="95">
        <v>3033169</v>
      </c>
      <c r="J17" s="99">
        <v>4.7</v>
      </c>
      <c r="K17" s="95">
        <v>599608</v>
      </c>
      <c r="L17" s="99">
        <v>4.4000000000000004</v>
      </c>
      <c r="M17" s="31"/>
    </row>
    <row r="18" spans="1:14" ht="12" customHeight="1" x14ac:dyDescent="0.15">
      <c r="A18" s="23"/>
      <c r="B18" s="143" t="s">
        <v>73</v>
      </c>
      <c r="C18" s="94">
        <v>3112933</v>
      </c>
      <c r="D18" s="99">
        <v>4.5999999999999996</v>
      </c>
      <c r="E18" s="95">
        <v>24943</v>
      </c>
      <c r="F18" s="95">
        <v>965313</v>
      </c>
      <c r="G18" s="99">
        <v>7.1</v>
      </c>
      <c r="H18" s="95">
        <v>7656</v>
      </c>
      <c r="I18" s="95">
        <v>3031721</v>
      </c>
      <c r="J18" s="99">
        <v>4.7</v>
      </c>
      <c r="K18" s="95">
        <v>730951</v>
      </c>
      <c r="L18" s="99">
        <v>5.3</v>
      </c>
      <c r="M18" s="31"/>
    </row>
    <row r="19" spans="1:14" ht="12" customHeight="1" x14ac:dyDescent="0.15">
      <c r="A19" s="23"/>
      <c r="B19" s="143" t="s">
        <v>86</v>
      </c>
      <c r="C19" s="94">
        <v>1033499</v>
      </c>
      <c r="D19" s="99">
        <v>1.5</v>
      </c>
      <c r="E19" s="95">
        <v>5566</v>
      </c>
      <c r="F19" s="95">
        <v>303225</v>
      </c>
      <c r="G19" s="99">
        <v>2.2000000000000002</v>
      </c>
      <c r="H19" s="95">
        <v>1631</v>
      </c>
      <c r="I19" s="95">
        <v>1100010</v>
      </c>
      <c r="J19" s="99">
        <v>1.7</v>
      </c>
      <c r="K19" s="95">
        <v>410725</v>
      </c>
      <c r="L19" s="99">
        <v>3</v>
      </c>
      <c r="M19" s="31"/>
    </row>
    <row r="20" spans="1:14" ht="12" customHeight="1" x14ac:dyDescent="0.15">
      <c r="A20" s="23"/>
      <c r="B20" s="143" t="s">
        <v>91</v>
      </c>
      <c r="C20" s="94">
        <v>1288850</v>
      </c>
      <c r="D20" s="99">
        <v>1.9</v>
      </c>
      <c r="E20" s="95">
        <v>8235</v>
      </c>
      <c r="F20" s="95">
        <v>295289</v>
      </c>
      <c r="G20" s="99">
        <v>2.2000000000000002</v>
      </c>
      <c r="H20" s="95">
        <v>1885</v>
      </c>
      <c r="I20" s="95">
        <v>1825896</v>
      </c>
      <c r="J20" s="99">
        <v>2.8</v>
      </c>
      <c r="K20" s="95">
        <v>424400</v>
      </c>
      <c r="L20" s="99">
        <v>3.1</v>
      </c>
      <c r="M20" s="31"/>
    </row>
    <row r="21" spans="1:14" ht="12" customHeight="1" x14ac:dyDescent="0.15">
      <c r="A21" s="23"/>
      <c r="B21" s="143" t="s">
        <v>87</v>
      </c>
      <c r="C21" s="94">
        <v>1061602</v>
      </c>
      <c r="D21" s="99">
        <v>1.6</v>
      </c>
      <c r="E21" s="95">
        <v>16551</v>
      </c>
      <c r="F21" s="95">
        <v>399489</v>
      </c>
      <c r="G21" s="99">
        <v>3</v>
      </c>
      <c r="H21" s="95">
        <v>6218</v>
      </c>
      <c r="I21" s="95">
        <v>807199</v>
      </c>
      <c r="J21" s="99">
        <v>1.2</v>
      </c>
      <c r="K21" s="95">
        <v>339623</v>
      </c>
      <c r="L21" s="99">
        <v>2.5</v>
      </c>
      <c r="M21" s="31"/>
    </row>
    <row r="22" spans="1:14" ht="12" customHeight="1" x14ac:dyDescent="0.15">
      <c r="A22" s="23"/>
      <c r="B22" s="143" t="s">
        <v>44</v>
      </c>
      <c r="C22" s="94">
        <v>6177202</v>
      </c>
      <c r="D22" s="99">
        <v>9.1</v>
      </c>
      <c r="E22" s="95">
        <v>34348</v>
      </c>
      <c r="F22" s="95">
        <v>1722204</v>
      </c>
      <c r="G22" s="99">
        <v>12.7</v>
      </c>
      <c r="H22" s="95">
        <v>9561</v>
      </c>
      <c r="I22" s="95">
        <v>5584919</v>
      </c>
      <c r="J22" s="99">
        <v>8.6</v>
      </c>
      <c r="K22" s="95">
        <v>1449090</v>
      </c>
      <c r="L22" s="99">
        <v>10.5</v>
      </c>
      <c r="M22" s="31"/>
    </row>
    <row r="23" spans="1:14" ht="12" customHeight="1" x14ac:dyDescent="0.15">
      <c r="A23" s="23"/>
      <c r="B23" s="143" t="s">
        <v>88</v>
      </c>
      <c r="C23" s="94">
        <v>113378</v>
      </c>
      <c r="D23" s="99">
        <v>0.2</v>
      </c>
      <c r="E23" s="95">
        <v>138266</v>
      </c>
      <c r="F23" s="95">
        <v>51521</v>
      </c>
      <c r="G23" s="99">
        <v>0.4</v>
      </c>
      <c r="H23" s="95">
        <v>62830</v>
      </c>
      <c r="I23" s="95">
        <v>133046</v>
      </c>
      <c r="J23" s="99">
        <v>0.2</v>
      </c>
      <c r="K23" s="95">
        <v>57637</v>
      </c>
      <c r="L23" s="99">
        <v>0.4</v>
      </c>
      <c r="M23" s="31"/>
    </row>
    <row r="24" spans="1:14" ht="12" customHeight="1" x14ac:dyDescent="0.15">
      <c r="A24" s="23"/>
      <c r="B24" s="143" t="s">
        <v>78</v>
      </c>
      <c r="C24" s="94">
        <v>2993666</v>
      </c>
      <c r="D24" s="99">
        <v>4.4000000000000004</v>
      </c>
      <c r="E24" s="95">
        <v>32111</v>
      </c>
      <c r="F24" s="95">
        <v>935801</v>
      </c>
      <c r="G24" s="99">
        <v>6.9</v>
      </c>
      <c r="H24" s="95">
        <v>8702</v>
      </c>
      <c r="I24" s="95">
        <v>1871775</v>
      </c>
      <c r="J24" s="99">
        <v>2.9</v>
      </c>
      <c r="K24" s="95">
        <v>717739</v>
      </c>
      <c r="L24" s="99">
        <v>5.2</v>
      </c>
      <c r="M24" s="31"/>
    </row>
    <row r="25" spans="1:14" ht="6.75" customHeight="1" thickBot="1" x14ac:dyDescent="0.2">
      <c r="A25" s="29"/>
      <c r="B25" s="34"/>
      <c r="C25" s="61"/>
      <c r="D25" s="35"/>
      <c r="E25" s="36"/>
      <c r="F25" s="35"/>
      <c r="G25" s="35"/>
      <c r="H25" s="36"/>
      <c r="I25" s="35"/>
      <c r="J25" s="35"/>
      <c r="K25" s="35"/>
      <c r="L25" s="35"/>
    </row>
    <row r="26" spans="1:14" ht="6" customHeight="1" thickTop="1" x14ac:dyDescent="0.15">
      <c r="C26" s="4"/>
      <c r="D26" s="4"/>
      <c r="E26" s="5"/>
      <c r="F26" s="4"/>
      <c r="G26" s="4"/>
      <c r="H26" s="5"/>
      <c r="I26" s="4"/>
      <c r="J26" s="4"/>
      <c r="K26" s="4"/>
      <c r="L26" s="4"/>
    </row>
    <row r="27" spans="1:14" ht="9.75" customHeight="1" x14ac:dyDescent="0.15">
      <c r="B27" s="69" t="s">
        <v>246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4"/>
    </row>
    <row r="28" spans="1:14" ht="9.75" customHeight="1" x14ac:dyDescent="0.15">
      <c r="B28" s="69" t="s">
        <v>200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14"/>
    </row>
    <row r="29" spans="1:14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3:12" x14ac:dyDescent="0.15">
      <c r="C33" s="4"/>
      <c r="D33" s="4"/>
      <c r="E33" s="6"/>
      <c r="F33" s="4"/>
      <c r="G33" s="4"/>
      <c r="H33" s="6"/>
      <c r="I33" s="4"/>
      <c r="J33" s="4"/>
      <c r="K33" s="4"/>
      <c r="L33" s="4"/>
    </row>
    <row r="34" spans="3:12" x14ac:dyDescent="0.15">
      <c r="C34" s="4"/>
      <c r="D34" s="4"/>
      <c r="E34" s="5"/>
      <c r="F34" s="4"/>
      <c r="G34" s="4"/>
      <c r="H34" s="5"/>
      <c r="I34" s="4"/>
      <c r="J34" s="4"/>
      <c r="K34" s="4"/>
      <c r="L34" s="4"/>
    </row>
    <row r="35" spans="3:12" x14ac:dyDescent="0.15">
      <c r="C35" s="4"/>
      <c r="D35" s="4"/>
      <c r="E35" s="6"/>
      <c r="F35" s="4"/>
      <c r="G35" s="4"/>
      <c r="H35" s="6"/>
      <c r="I35" s="4"/>
      <c r="J35" s="4"/>
      <c r="K35" s="4"/>
      <c r="L35" s="4"/>
    </row>
    <row r="36" spans="3:12" x14ac:dyDescent="0.15">
      <c r="C36" s="4"/>
      <c r="D36" s="4"/>
      <c r="E36" s="5"/>
      <c r="F36" s="4"/>
      <c r="G36" s="4"/>
      <c r="H36" s="5"/>
      <c r="I36" s="4"/>
      <c r="J36" s="4"/>
      <c r="K36" s="4"/>
      <c r="L36" s="4"/>
    </row>
    <row r="37" spans="3:12" x14ac:dyDescent="0.15">
      <c r="C37" s="4"/>
      <c r="D37" s="4"/>
      <c r="E37" s="6"/>
      <c r="F37" s="4"/>
      <c r="G37" s="4"/>
      <c r="H37" s="6"/>
      <c r="I37" s="4"/>
      <c r="J37" s="4"/>
      <c r="K37" s="4"/>
      <c r="L37" s="4"/>
    </row>
    <row r="38" spans="3:12" x14ac:dyDescent="0.15">
      <c r="C38" s="4"/>
      <c r="D38" s="4"/>
      <c r="E38" s="5"/>
      <c r="F38" s="4"/>
      <c r="G38" s="4"/>
      <c r="H38" s="5"/>
      <c r="I38" s="4"/>
      <c r="J38" s="4"/>
      <c r="K38" s="4"/>
      <c r="L38" s="4"/>
    </row>
    <row r="39" spans="3:12" x14ac:dyDescent="0.15">
      <c r="C39" s="4"/>
      <c r="D39" s="4"/>
      <c r="E39" s="6"/>
      <c r="F39" s="4"/>
      <c r="G39" s="4"/>
      <c r="H39" s="6"/>
      <c r="I39" s="4"/>
      <c r="J39" s="4"/>
      <c r="K39" s="4"/>
      <c r="L39" s="4"/>
    </row>
    <row r="40" spans="3:12" ht="10.5" customHeight="1" x14ac:dyDescent="0.15">
      <c r="E40" s="23"/>
      <c r="H40" s="23"/>
    </row>
    <row r="41" spans="3:12" ht="10.5" customHeight="1" x14ac:dyDescent="0.15">
      <c r="E41" s="23"/>
      <c r="H41" s="23"/>
    </row>
    <row r="42" spans="3:12" ht="10.5" customHeight="1" x14ac:dyDescent="0.15">
      <c r="E42" s="23"/>
      <c r="H42" s="23"/>
    </row>
    <row r="43" spans="3:12" ht="10.5" customHeight="1" x14ac:dyDescent="0.15">
      <c r="E43" s="23"/>
      <c r="H43" s="23"/>
    </row>
    <row r="44" spans="3:12" ht="10.5" customHeight="1" x14ac:dyDescent="0.15">
      <c r="E44" s="23"/>
      <c r="H44" s="23"/>
    </row>
    <row r="45" spans="3:12" ht="10.5" customHeight="1" x14ac:dyDescent="0.15">
      <c r="E45" s="23"/>
      <c r="H45" s="23"/>
    </row>
    <row r="46" spans="3:12" ht="10.5" customHeight="1" x14ac:dyDescent="0.15">
      <c r="E46" s="23"/>
      <c r="H46" s="23"/>
    </row>
    <row r="47" spans="3:12" ht="10.5" customHeight="1" x14ac:dyDescent="0.15">
      <c r="E47" s="23"/>
      <c r="H47" s="23"/>
    </row>
  </sheetData>
  <mergeCells count="9">
    <mergeCell ref="A7:B7"/>
    <mergeCell ref="A2:B4"/>
    <mergeCell ref="B1:E1"/>
    <mergeCell ref="C2:H2"/>
    <mergeCell ref="I2:L2"/>
    <mergeCell ref="C3:C4"/>
    <mergeCell ref="F3:F4"/>
    <mergeCell ref="I3:I4"/>
    <mergeCell ref="K3:K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産業大分類別売上高及び純付加価値額&amp;R&amp;F(&amp;A)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45"/>
  <sheetViews>
    <sheetView zoomScaleNormal="100" zoomScaleSheetLayoutView="118" workbookViewId="0"/>
  </sheetViews>
  <sheetFormatPr defaultColWidth="8.85546875" defaultRowHeight="9" x14ac:dyDescent="0.15"/>
  <cols>
    <col min="1" max="1" width="1.28515625" style="32" customWidth="1"/>
    <col min="2" max="2" width="43.85546875" style="33" customWidth="1"/>
    <col min="3" max="5" width="13.85546875" style="23" customWidth="1"/>
    <col min="6" max="9" width="13.42578125" style="23" customWidth="1"/>
    <col min="10" max="10" width="5.42578125" style="32" customWidth="1"/>
    <col min="11" max="16384" width="8.85546875" style="32"/>
  </cols>
  <sheetData>
    <row r="1" spans="1:10" s="23" customFormat="1" ht="12.75" customHeight="1" thickBot="1" x14ac:dyDescent="0.2">
      <c r="A1" s="73"/>
      <c r="B1" s="23" t="s">
        <v>255</v>
      </c>
      <c r="C1" s="71"/>
      <c r="D1" s="71"/>
      <c r="E1" s="41"/>
      <c r="F1" s="71"/>
      <c r="H1" s="71"/>
      <c r="I1" s="16" t="s">
        <v>184</v>
      </c>
      <c r="J1" s="30"/>
    </row>
    <row r="2" spans="1:10" s="23" customFormat="1" ht="10.65" customHeight="1" thickTop="1" x14ac:dyDescent="0.15">
      <c r="A2" s="226" t="s">
        <v>96</v>
      </c>
      <c r="B2" s="227"/>
      <c r="C2" s="259" t="s">
        <v>121</v>
      </c>
      <c r="D2" s="37"/>
      <c r="E2" s="57"/>
      <c r="F2" s="37"/>
      <c r="G2" s="37"/>
      <c r="H2" s="237"/>
      <c r="I2" s="237"/>
      <c r="J2" s="30"/>
    </row>
    <row r="3" spans="1:10" s="23" customFormat="1" ht="19.2" customHeight="1" x14ac:dyDescent="0.15">
      <c r="A3" s="228"/>
      <c r="B3" s="229"/>
      <c r="C3" s="239"/>
      <c r="D3" s="245" t="s">
        <v>131</v>
      </c>
      <c r="E3" s="254" t="s">
        <v>132</v>
      </c>
      <c r="F3" s="256"/>
      <c r="G3" s="256"/>
      <c r="H3" s="261"/>
      <c r="I3" s="261"/>
      <c r="J3" s="30"/>
    </row>
    <row r="4" spans="1:10" s="23" customFormat="1" ht="32.25" customHeight="1" x14ac:dyDescent="0.15">
      <c r="A4" s="230"/>
      <c r="B4" s="231"/>
      <c r="C4" s="257"/>
      <c r="D4" s="262"/>
      <c r="E4" s="263"/>
      <c r="F4" s="76" t="s">
        <v>136</v>
      </c>
      <c r="G4" s="67" t="s">
        <v>137</v>
      </c>
      <c r="H4" s="76" t="s">
        <v>138</v>
      </c>
      <c r="I4" s="76" t="s">
        <v>139</v>
      </c>
      <c r="J4" s="30"/>
    </row>
    <row r="5" spans="1:10" s="25" customFormat="1" ht="3.75" customHeight="1" x14ac:dyDescent="0.15">
      <c r="B5" s="55"/>
      <c r="C5" s="64"/>
      <c r="D5" s="70"/>
      <c r="E5" s="70"/>
      <c r="F5" s="70"/>
      <c r="G5" s="70"/>
      <c r="H5" s="70"/>
      <c r="I5" s="70"/>
    </row>
    <row r="6" spans="1:10" ht="12" customHeight="1" x14ac:dyDescent="0.15">
      <c r="A6" s="224" t="s">
        <v>135</v>
      </c>
      <c r="B6" s="225"/>
      <c r="C6" s="144">
        <v>65274062</v>
      </c>
      <c r="D6" s="145">
        <v>61090157</v>
      </c>
      <c r="E6" s="145">
        <v>4183905</v>
      </c>
      <c r="F6" s="160">
        <v>1166241</v>
      </c>
      <c r="G6" s="160">
        <v>243799</v>
      </c>
      <c r="H6" s="160">
        <v>487175</v>
      </c>
      <c r="I6" s="160">
        <v>405521</v>
      </c>
      <c r="J6" s="31"/>
    </row>
    <row r="7" spans="1:10" ht="12" customHeight="1" x14ac:dyDescent="0.15">
      <c r="A7" s="23"/>
      <c r="B7" s="55" t="s">
        <v>90</v>
      </c>
      <c r="C7" s="94">
        <v>114024</v>
      </c>
      <c r="D7" s="95">
        <v>99178</v>
      </c>
      <c r="E7" s="95">
        <v>14846</v>
      </c>
      <c r="F7" s="95">
        <v>2027</v>
      </c>
      <c r="G7" s="95">
        <v>9918</v>
      </c>
      <c r="H7" s="95">
        <v>692</v>
      </c>
      <c r="I7" s="95">
        <v>625</v>
      </c>
      <c r="J7" s="31"/>
    </row>
    <row r="8" spans="1:10" ht="12" customHeight="1" x14ac:dyDescent="0.15">
      <c r="A8" s="23"/>
      <c r="B8" s="143" t="s">
        <v>79</v>
      </c>
      <c r="C8" s="96">
        <v>18710</v>
      </c>
      <c r="D8" s="97">
        <v>8029</v>
      </c>
      <c r="E8" s="97">
        <v>10681</v>
      </c>
      <c r="F8" s="97">
        <v>4089</v>
      </c>
      <c r="G8" s="97">
        <v>2757</v>
      </c>
      <c r="H8" s="97">
        <v>1254</v>
      </c>
      <c r="I8" s="97">
        <v>765</v>
      </c>
      <c r="J8" s="31"/>
    </row>
    <row r="9" spans="1:10" ht="12" customHeight="1" x14ac:dyDescent="0.15">
      <c r="A9" s="23"/>
      <c r="B9" s="143" t="s">
        <v>80</v>
      </c>
      <c r="C9" s="94">
        <v>4695326</v>
      </c>
      <c r="D9" s="161">
        <v>4370668</v>
      </c>
      <c r="E9" s="95">
        <v>324658</v>
      </c>
      <c r="F9" s="95">
        <v>34723</v>
      </c>
      <c r="G9" s="95">
        <v>33508</v>
      </c>
      <c r="H9" s="95" t="s">
        <v>62</v>
      </c>
      <c r="I9" s="95">
        <v>130276</v>
      </c>
      <c r="J9" s="31"/>
    </row>
    <row r="10" spans="1:10" ht="12" customHeight="1" x14ac:dyDescent="0.15">
      <c r="A10" s="23"/>
      <c r="B10" s="143" t="s">
        <v>81</v>
      </c>
      <c r="C10" s="94">
        <v>18723730</v>
      </c>
      <c r="D10" s="161">
        <v>17204814</v>
      </c>
      <c r="E10" s="95">
        <v>1518916</v>
      </c>
      <c r="F10" s="95">
        <v>841522</v>
      </c>
      <c r="G10" s="95" t="s">
        <v>62</v>
      </c>
      <c r="H10" s="95">
        <v>233712</v>
      </c>
      <c r="I10" s="95">
        <v>21650</v>
      </c>
      <c r="J10" s="31"/>
    </row>
    <row r="11" spans="1:10" ht="12" customHeight="1" x14ac:dyDescent="0.15">
      <c r="A11" s="23"/>
      <c r="B11" s="148" t="s">
        <v>68</v>
      </c>
      <c r="C11" s="94">
        <v>101730</v>
      </c>
      <c r="D11" s="95">
        <v>98715</v>
      </c>
      <c r="E11" s="95">
        <v>3015</v>
      </c>
      <c r="F11" s="95">
        <v>439</v>
      </c>
      <c r="G11" s="95" t="s">
        <v>62</v>
      </c>
      <c r="H11" s="95">
        <v>1797</v>
      </c>
      <c r="I11" s="95">
        <v>120</v>
      </c>
      <c r="J11" s="31"/>
    </row>
    <row r="12" spans="1:10" ht="12" customHeight="1" x14ac:dyDescent="0.15">
      <c r="A12" s="23"/>
      <c r="B12" s="143" t="s">
        <v>82</v>
      </c>
      <c r="C12" s="94">
        <v>1877693</v>
      </c>
      <c r="D12" s="95">
        <v>1782660</v>
      </c>
      <c r="E12" s="95">
        <v>95033</v>
      </c>
      <c r="F12" s="95">
        <v>12749</v>
      </c>
      <c r="G12" s="95">
        <v>740</v>
      </c>
      <c r="H12" s="95">
        <v>23454</v>
      </c>
      <c r="I12" s="95">
        <v>5705</v>
      </c>
      <c r="J12" s="31"/>
    </row>
    <row r="13" spans="1:10" ht="12" customHeight="1" x14ac:dyDescent="0.15">
      <c r="A13" s="23"/>
      <c r="B13" s="143" t="s">
        <v>83</v>
      </c>
      <c r="C13" s="94">
        <v>5145495</v>
      </c>
      <c r="D13" s="95">
        <v>4964870</v>
      </c>
      <c r="E13" s="95">
        <v>180625</v>
      </c>
      <c r="F13" s="95">
        <v>45960</v>
      </c>
      <c r="G13" s="95">
        <v>8218</v>
      </c>
      <c r="H13" s="95">
        <v>5897</v>
      </c>
      <c r="I13" s="95">
        <v>65504</v>
      </c>
      <c r="J13" s="31"/>
    </row>
    <row r="14" spans="1:10" ht="12" customHeight="1" x14ac:dyDescent="0.15">
      <c r="A14" s="23"/>
      <c r="B14" s="143" t="s">
        <v>84</v>
      </c>
      <c r="C14" s="94">
        <v>16101410</v>
      </c>
      <c r="D14" s="161">
        <v>15177711</v>
      </c>
      <c r="E14" s="95">
        <v>923699</v>
      </c>
      <c r="F14" s="95" t="s">
        <v>62</v>
      </c>
      <c r="G14" s="95">
        <v>136545</v>
      </c>
      <c r="H14" s="95">
        <v>90773</v>
      </c>
      <c r="I14" s="95">
        <v>98217</v>
      </c>
      <c r="J14" s="31"/>
    </row>
    <row r="15" spans="1:10" ht="12" customHeight="1" x14ac:dyDescent="0.15">
      <c r="A15" s="23"/>
      <c r="B15" s="143" t="s">
        <v>85</v>
      </c>
      <c r="C15" s="94">
        <v>653265</v>
      </c>
      <c r="D15" s="95">
        <v>641936</v>
      </c>
      <c r="E15" s="95">
        <v>11329</v>
      </c>
      <c r="F15" s="95">
        <v>3232</v>
      </c>
      <c r="G15" s="95" t="s">
        <v>62</v>
      </c>
      <c r="H15" s="95" t="s">
        <v>62</v>
      </c>
      <c r="I15" s="95">
        <v>3161</v>
      </c>
      <c r="J15" s="31"/>
    </row>
    <row r="16" spans="1:10" ht="12" customHeight="1" x14ac:dyDescent="0.15">
      <c r="A16" s="23"/>
      <c r="B16" s="143" t="s">
        <v>43</v>
      </c>
      <c r="C16" s="94">
        <v>3234102</v>
      </c>
      <c r="D16" s="161">
        <v>3026164</v>
      </c>
      <c r="E16" s="95">
        <v>207938</v>
      </c>
      <c r="F16" s="95">
        <v>54759</v>
      </c>
      <c r="G16" s="95">
        <v>1055</v>
      </c>
      <c r="H16" s="95">
        <v>79319</v>
      </c>
      <c r="I16" s="95" t="s">
        <v>62</v>
      </c>
      <c r="J16" s="31"/>
    </row>
    <row r="17" spans="1:11" ht="11.85" customHeight="1" x14ac:dyDescent="0.15">
      <c r="A17" s="23"/>
      <c r="B17" s="148" t="s">
        <v>73</v>
      </c>
      <c r="C17" s="94">
        <v>2955316</v>
      </c>
      <c r="D17" s="95">
        <v>2747891</v>
      </c>
      <c r="E17" s="95">
        <v>207425</v>
      </c>
      <c r="F17" s="95">
        <v>10442</v>
      </c>
      <c r="G17" s="95">
        <v>30692</v>
      </c>
      <c r="H17" s="95">
        <v>10105</v>
      </c>
      <c r="I17" s="95">
        <v>23639</v>
      </c>
      <c r="J17" s="31"/>
    </row>
    <row r="18" spans="1:11" ht="12" customHeight="1" x14ac:dyDescent="0.15">
      <c r="A18" s="23"/>
      <c r="B18" s="143" t="s">
        <v>86</v>
      </c>
      <c r="C18" s="94">
        <v>883288</v>
      </c>
      <c r="D18" s="95">
        <v>770825</v>
      </c>
      <c r="E18" s="95">
        <v>112463</v>
      </c>
      <c r="F18" s="95">
        <v>61591</v>
      </c>
      <c r="G18" s="95">
        <v>778</v>
      </c>
      <c r="H18" s="95">
        <v>575</v>
      </c>
      <c r="I18" s="95">
        <v>9714</v>
      </c>
      <c r="J18" s="31"/>
    </row>
    <row r="19" spans="1:11" ht="12" customHeight="1" x14ac:dyDescent="0.15">
      <c r="A19" s="23"/>
      <c r="B19" s="148" t="s">
        <v>75</v>
      </c>
      <c r="C19" s="94">
        <v>1179019</v>
      </c>
      <c r="D19" s="95">
        <v>1113154</v>
      </c>
      <c r="E19" s="95">
        <v>65865</v>
      </c>
      <c r="F19" s="95">
        <v>16460</v>
      </c>
      <c r="G19" s="95">
        <v>449</v>
      </c>
      <c r="H19" s="95">
        <v>445</v>
      </c>
      <c r="I19" s="95">
        <v>12045</v>
      </c>
      <c r="J19" s="31"/>
    </row>
    <row r="20" spans="1:11" ht="12" customHeight="1" x14ac:dyDescent="0.15">
      <c r="A20" s="23"/>
      <c r="B20" s="143" t="s">
        <v>87</v>
      </c>
      <c r="C20" s="94">
        <v>1012101</v>
      </c>
      <c r="D20" s="95">
        <v>822949</v>
      </c>
      <c r="E20" s="95">
        <v>189152</v>
      </c>
      <c r="F20" s="95">
        <v>4200</v>
      </c>
      <c r="G20" s="95">
        <v>11</v>
      </c>
      <c r="H20" s="95">
        <v>4</v>
      </c>
      <c r="I20" s="95">
        <v>4490</v>
      </c>
      <c r="J20" s="31"/>
    </row>
    <row r="21" spans="1:11" ht="12" customHeight="1" x14ac:dyDescent="0.15">
      <c r="A21" s="23"/>
      <c r="B21" s="143" t="s">
        <v>44</v>
      </c>
      <c r="C21" s="94">
        <v>5738542</v>
      </c>
      <c r="D21" s="95">
        <v>5679968</v>
      </c>
      <c r="E21" s="95">
        <v>58574</v>
      </c>
      <c r="F21" s="95">
        <v>1881</v>
      </c>
      <c r="G21" s="95">
        <v>273</v>
      </c>
      <c r="H21" s="95">
        <v>330</v>
      </c>
      <c r="I21" s="95">
        <v>4281</v>
      </c>
      <c r="J21" s="31"/>
    </row>
    <row r="22" spans="1:11" ht="12" customHeight="1" x14ac:dyDescent="0.15">
      <c r="A22" s="23"/>
      <c r="B22" s="149" t="s">
        <v>78</v>
      </c>
      <c r="C22" s="94">
        <v>2840311</v>
      </c>
      <c r="D22" s="95">
        <v>2580625</v>
      </c>
      <c r="E22" s="95">
        <v>259686</v>
      </c>
      <c r="F22" s="95">
        <v>72167</v>
      </c>
      <c r="G22" s="95">
        <v>18855</v>
      </c>
      <c r="H22" s="95">
        <v>38818</v>
      </c>
      <c r="I22" s="95">
        <v>25329</v>
      </c>
      <c r="J22" s="31"/>
    </row>
    <row r="23" spans="1:11" ht="3.75" customHeight="1" thickBot="1" x14ac:dyDescent="0.2">
      <c r="A23" s="29"/>
      <c r="B23" s="34"/>
      <c r="C23" s="35"/>
      <c r="D23" s="35"/>
      <c r="E23" s="35"/>
      <c r="F23" s="35"/>
      <c r="G23" s="35"/>
      <c r="H23" s="35"/>
      <c r="I23" s="35"/>
    </row>
    <row r="24" spans="1:11" ht="6" customHeight="1" thickTop="1" x14ac:dyDescent="0.15">
      <c r="C24" s="4"/>
      <c r="D24" s="4"/>
      <c r="E24" s="4"/>
      <c r="F24" s="4"/>
      <c r="G24" s="4"/>
      <c r="H24" s="4"/>
      <c r="I24" s="4"/>
    </row>
    <row r="25" spans="1:11" ht="9.75" customHeight="1" x14ac:dyDescent="0.15">
      <c r="B25" s="69" t="s">
        <v>254</v>
      </c>
      <c r="C25" s="44"/>
      <c r="D25" s="44"/>
      <c r="E25" s="44"/>
      <c r="F25" s="44"/>
      <c r="G25" s="44"/>
      <c r="H25" s="44"/>
      <c r="I25" s="44"/>
      <c r="J25" s="44"/>
      <c r="K25" s="14"/>
    </row>
    <row r="26" spans="1:11" ht="9.75" customHeight="1" x14ac:dyDescent="0.15">
      <c r="B26" s="69"/>
      <c r="C26" s="44"/>
      <c r="D26" s="44"/>
      <c r="E26" s="44"/>
      <c r="F26" s="44"/>
      <c r="G26" s="44"/>
      <c r="H26" s="44"/>
      <c r="I26" s="44"/>
      <c r="J26" s="44"/>
      <c r="K26" s="14"/>
    </row>
    <row r="27" spans="1:11" ht="9.75" customHeight="1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9.75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15">
      <c r="C31" s="4"/>
      <c r="D31" s="4"/>
      <c r="E31" s="4"/>
      <c r="F31" s="4"/>
      <c r="G31" s="4"/>
      <c r="H31" s="4"/>
      <c r="I31" s="4"/>
    </row>
    <row r="32" spans="1:11" x14ac:dyDescent="0.15">
      <c r="C32" s="4"/>
      <c r="D32" s="4"/>
      <c r="E32" s="4"/>
      <c r="F32" s="4"/>
      <c r="G32" s="4"/>
      <c r="H32" s="4"/>
      <c r="I32" s="4"/>
    </row>
    <row r="33" spans="3:9" x14ac:dyDescent="0.15">
      <c r="C33" s="4"/>
      <c r="D33" s="4"/>
      <c r="E33" s="4"/>
      <c r="F33" s="4"/>
      <c r="G33" s="4"/>
      <c r="H33" s="4"/>
      <c r="I33" s="4"/>
    </row>
    <row r="34" spans="3:9" x14ac:dyDescent="0.15">
      <c r="C34" s="4"/>
      <c r="D34" s="4"/>
      <c r="E34" s="4"/>
      <c r="F34" s="4"/>
      <c r="G34" s="4"/>
      <c r="H34" s="4"/>
      <c r="I34" s="4"/>
    </row>
    <row r="35" spans="3:9" x14ac:dyDescent="0.15">
      <c r="C35" s="4"/>
      <c r="D35" s="4"/>
      <c r="E35" s="4"/>
      <c r="F35" s="4"/>
      <c r="G35" s="4"/>
      <c r="H35" s="4"/>
      <c r="I35" s="4"/>
    </row>
    <row r="36" spans="3:9" x14ac:dyDescent="0.15">
      <c r="C36" s="4"/>
      <c r="D36" s="4"/>
      <c r="E36" s="4"/>
      <c r="F36" s="4"/>
      <c r="G36" s="4"/>
      <c r="H36" s="4"/>
      <c r="I36" s="4"/>
    </row>
    <row r="37" spans="3:9" x14ac:dyDescent="0.15">
      <c r="C37" s="4"/>
      <c r="D37" s="4"/>
      <c r="E37" s="4"/>
      <c r="F37" s="4"/>
      <c r="G37" s="4"/>
      <c r="H37" s="4"/>
      <c r="I37" s="4"/>
    </row>
    <row r="38" spans="3:9" ht="10.5" customHeight="1" x14ac:dyDescent="0.15"/>
    <row r="39" spans="3:9" ht="10.5" customHeight="1" x14ac:dyDescent="0.15"/>
    <row r="40" spans="3:9" ht="10.5" customHeight="1" x14ac:dyDescent="0.15"/>
    <row r="41" spans="3:9" ht="10.5" customHeight="1" x14ac:dyDescent="0.15"/>
    <row r="42" spans="3:9" ht="10.5" customHeight="1" x14ac:dyDescent="0.15"/>
    <row r="43" spans="3:9" ht="10.5" customHeight="1" x14ac:dyDescent="0.15"/>
    <row r="44" spans="3:9" ht="10.5" customHeight="1" x14ac:dyDescent="0.15"/>
    <row r="45" spans="3:9" ht="10.5" customHeight="1" x14ac:dyDescent="0.15"/>
  </sheetData>
  <mergeCells count="8">
    <mergeCell ref="A2:B4"/>
    <mergeCell ref="H2:I2"/>
    <mergeCell ref="F3:G3"/>
    <mergeCell ref="H3:I3"/>
    <mergeCell ref="A6:B6"/>
    <mergeCell ref="C2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産業大分類、事業活動別売上高&amp;R&amp;F(&amp;A)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48"/>
  <sheetViews>
    <sheetView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43.85546875" style="33" customWidth="1"/>
    <col min="3" max="3" width="12.28515625" style="23" customWidth="1"/>
    <col min="4" max="4" width="7.7109375" style="23" bestFit="1" customWidth="1"/>
    <col min="5" max="5" width="12.28515625" style="23" customWidth="1"/>
    <col min="6" max="6" width="7.7109375" style="23" bestFit="1" customWidth="1"/>
    <col min="7" max="7" width="9.7109375" style="32" customWidth="1"/>
    <col min="8" max="8" width="12.28515625" style="23" customWidth="1"/>
    <col min="9" max="9" width="7.7109375" style="23" bestFit="1" customWidth="1"/>
    <col min="10" max="10" width="12.28515625" style="23" customWidth="1"/>
    <col min="11" max="11" width="7.7109375" style="23" bestFit="1" customWidth="1"/>
    <col min="12" max="12" width="9.7109375" style="32" customWidth="1"/>
    <col min="13" max="13" width="5.42578125" style="32" customWidth="1"/>
    <col min="14" max="16384" width="9.42578125" style="32"/>
  </cols>
  <sheetData>
    <row r="1" spans="1:13" s="23" customFormat="1" ht="12.75" customHeight="1" thickBot="1" x14ac:dyDescent="0.2">
      <c r="A1" s="73"/>
      <c r="B1" s="72"/>
      <c r="C1" s="71"/>
      <c r="D1" s="71"/>
      <c r="E1" s="42"/>
      <c r="F1" s="42"/>
      <c r="G1" s="41"/>
      <c r="H1" s="71"/>
      <c r="I1" s="71"/>
      <c r="J1" s="45"/>
      <c r="K1" s="45"/>
      <c r="L1" s="80" t="s">
        <v>184</v>
      </c>
      <c r="M1" s="30"/>
    </row>
    <row r="2" spans="1:13" s="23" customFormat="1" ht="12.75" customHeight="1" thickTop="1" x14ac:dyDescent="0.15">
      <c r="A2" s="226" t="s">
        <v>96</v>
      </c>
      <c r="B2" s="227"/>
      <c r="C2" s="233" t="s">
        <v>104</v>
      </c>
      <c r="D2" s="234"/>
      <c r="E2" s="234"/>
      <c r="F2" s="234"/>
      <c r="G2" s="234"/>
      <c r="H2" s="233" t="s">
        <v>140</v>
      </c>
      <c r="I2" s="234"/>
      <c r="J2" s="234"/>
      <c r="K2" s="234"/>
      <c r="L2" s="234"/>
      <c r="M2" s="30"/>
    </row>
    <row r="3" spans="1:13" s="23" customFormat="1" ht="11.25" customHeight="1" x14ac:dyDescent="0.15">
      <c r="A3" s="228"/>
      <c r="B3" s="229"/>
      <c r="C3" s="240" t="s">
        <v>113</v>
      </c>
      <c r="D3" s="241"/>
      <c r="E3" s="241"/>
      <c r="F3" s="241"/>
      <c r="G3" s="242"/>
      <c r="H3" s="240" t="s">
        <v>113</v>
      </c>
      <c r="I3" s="241"/>
      <c r="J3" s="241"/>
      <c r="K3" s="241"/>
      <c r="L3" s="241"/>
      <c r="M3" s="30"/>
    </row>
    <row r="4" spans="1:13" s="23" customFormat="1" ht="11.25" customHeight="1" x14ac:dyDescent="0.15">
      <c r="A4" s="228"/>
      <c r="B4" s="229"/>
      <c r="C4" s="238" t="s">
        <v>108</v>
      </c>
      <c r="D4" s="264"/>
      <c r="E4" s="238" t="s">
        <v>110</v>
      </c>
      <c r="F4" s="264"/>
      <c r="G4" s="62"/>
      <c r="H4" s="238" t="s">
        <v>108</v>
      </c>
      <c r="I4" s="264"/>
      <c r="J4" s="238" t="s">
        <v>110</v>
      </c>
      <c r="K4" s="264"/>
      <c r="L4" s="63"/>
      <c r="M4" s="30"/>
    </row>
    <row r="5" spans="1:13" s="23" customFormat="1" ht="31.2" customHeight="1" x14ac:dyDescent="0.15">
      <c r="A5" s="230"/>
      <c r="B5" s="231"/>
      <c r="C5" s="65"/>
      <c r="D5" s="67" t="s">
        <v>109</v>
      </c>
      <c r="E5" s="65"/>
      <c r="F5" s="67" t="s">
        <v>109</v>
      </c>
      <c r="G5" s="74" t="s">
        <v>163</v>
      </c>
      <c r="H5" s="65"/>
      <c r="I5" s="67" t="s">
        <v>109</v>
      </c>
      <c r="J5" s="65"/>
      <c r="K5" s="67" t="s">
        <v>109</v>
      </c>
      <c r="L5" s="223" t="s">
        <v>163</v>
      </c>
      <c r="M5" s="30"/>
    </row>
    <row r="6" spans="1:13" s="25" customFormat="1" ht="3.75" customHeight="1" x14ac:dyDescent="0.15">
      <c r="B6" s="55"/>
      <c r="C6" s="64"/>
      <c r="D6" s="70"/>
      <c r="E6" s="70"/>
      <c r="F6" s="70"/>
      <c r="G6" s="70"/>
      <c r="H6" s="70"/>
      <c r="I6" s="70"/>
      <c r="J6" s="70"/>
      <c r="K6" s="70"/>
      <c r="L6" s="70"/>
    </row>
    <row r="7" spans="1:13" ht="12" customHeight="1" x14ac:dyDescent="0.15">
      <c r="A7" s="23"/>
      <c r="B7" s="45"/>
      <c r="C7" s="94"/>
      <c r="D7" s="157" t="s">
        <v>192</v>
      </c>
      <c r="E7" s="158" t="s">
        <v>194</v>
      </c>
      <c r="F7" s="157" t="s">
        <v>192</v>
      </c>
      <c r="G7" s="157" t="s">
        <v>194</v>
      </c>
      <c r="H7" s="158"/>
      <c r="I7" s="157" t="s">
        <v>192</v>
      </c>
      <c r="J7" s="158" t="s">
        <v>194</v>
      </c>
      <c r="K7" s="157" t="s">
        <v>192</v>
      </c>
      <c r="L7" s="157" t="s">
        <v>194</v>
      </c>
      <c r="M7" s="31"/>
    </row>
    <row r="8" spans="1:13" ht="12" customHeight="1" x14ac:dyDescent="0.15">
      <c r="A8" s="224" t="s">
        <v>98</v>
      </c>
      <c r="B8" s="225"/>
      <c r="C8" s="144">
        <v>285325</v>
      </c>
      <c r="D8" s="146">
        <v>100</v>
      </c>
      <c r="E8" s="145">
        <v>3525744</v>
      </c>
      <c r="F8" s="146">
        <v>100</v>
      </c>
      <c r="G8" s="146">
        <v>12.4</v>
      </c>
      <c r="H8" s="145">
        <v>287942</v>
      </c>
      <c r="I8" s="146">
        <v>100</v>
      </c>
      <c r="J8" s="145">
        <v>3464316</v>
      </c>
      <c r="K8" s="146">
        <v>100</v>
      </c>
      <c r="L8" s="146">
        <v>12.031297969730016</v>
      </c>
      <c r="M8" s="31"/>
    </row>
    <row r="9" spans="1:13" ht="12" customHeight="1" x14ac:dyDescent="0.15">
      <c r="A9" s="23"/>
      <c r="B9" s="55" t="s">
        <v>90</v>
      </c>
      <c r="C9" s="94">
        <v>745</v>
      </c>
      <c r="D9" s="99">
        <v>0.26110575659335844</v>
      </c>
      <c r="E9" s="95">
        <v>6666</v>
      </c>
      <c r="F9" s="99">
        <v>0.18906647788381686</v>
      </c>
      <c r="G9" s="99">
        <v>8.9</v>
      </c>
      <c r="H9" s="95">
        <v>652</v>
      </c>
      <c r="I9" s="99">
        <v>0.22643449027929236</v>
      </c>
      <c r="J9" s="95">
        <v>5893</v>
      </c>
      <c r="K9" s="99">
        <v>0.17010572938496374</v>
      </c>
      <c r="L9" s="99">
        <v>9.0383435582822091</v>
      </c>
      <c r="M9" s="31"/>
    </row>
    <row r="10" spans="1:13" ht="12" customHeight="1" x14ac:dyDescent="0.15">
      <c r="A10" s="23"/>
      <c r="B10" s="143" t="s">
        <v>79</v>
      </c>
      <c r="C10" s="96">
        <v>21</v>
      </c>
      <c r="D10" s="100">
        <v>7.3600280382020503E-3</v>
      </c>
      <c r="E10" s="97">
        <v>224</v>
      </c>
      <c r="F10" s="100">
        <v>6.3532689837946261E-3</v>
      </c>
      <c r="G10" s="101">
        <v>10.7</v>
      </c>
      <c r="H10" s="97">
        <v>25</v>
      </c>
      <c r="I10" s="100">
        <v>8.6823040751262404E-3</v>
      </c>
      <c r="J10" s="97">
        <v>226</v>
      </c>
      <c r="K10" s="100">
        <v>6.5236543086716111E-3</v>
      </c>
      <c r="L10" s="101">
        <v>9.0399999999999991</v>
      </c>
      <c r="M10" s="31"/>
    </row>
    <row r="11" spans="1:13" ht="12" customHeight="1" x14ac:dyDescent="0.15">
      <c r="A11" s="23"/>
      <c r="B11" s="143" t="s">
        <v>80</v>
      </c>
      <c r="C11" s="94">
        <v>28997</v>
      </c>
      <c r="D11" s="99">
        <v>10.162796810654518</v>
      </c>
      <c r="E11" s="95">
        <v>208570</v>
      </c>
      <c r="F11" s="99">
        <v>5.9156308569198446</v>
      </c>
      <c r="G11" s="99">
        <v>7.2</v>
      </c>
      <c r="H11" s="95">
        <v>27845</v>
      </c>
      <c r="I11" s="99">
        <v>9.6703502788756079</v>
      </c>
      <c r="J11" s="95">
        <v>199259</v>
      </c>
      <c r="K11" s="99">
        <v>5.7517559021752058</v>
      </c>
      <c r="L11" s="99">
        <v>7.156006464356258</v>
      </c>
      <c r="M11" s="31"/>
    </row>
    <row r="12" spans="1:13" ht="12" customHeight="1" x14ac:dyDescent="0.15">
      <c r="A12" s="23"/>
      <c r="B12" s="143" t="s">
        <v>81</v>
      </c>
      <c r="C12" s="94">
        <v>17326</v>
      </c>
      <c r="D12" s="99">
        <v>6.0723736090423204</v>
      </c>
      <c r="E12" s="95">
        <v>438054</v>
      </c>
      <c r="F12" s="99">
        <v>12.424441479585585</v>
      </c>
      <c r="G12" s="99">
        <v>25.3</v>
      </c>
      <c r="H12" s="95">
        <v>18234</v>
      </c>
      <c r="I12" s="99">
        <v>6.3325253002340753</v>
      </c>
      <c r="J12" s="95">
        <v>443289</v>
      </c>
      <c r="K12" s="99">
        <v>12.795859269189069</v>
      </c>
      <c r="L12" s="99">
        <v>24.311122079631456</v>
      </c>
      <c r="M12" s="31"/>
    </row>
    <row r="13" spans="1:13" ht="12" customHeight="1" x14ac:dyDescent="0.15">
      <c r="A13" s="23"/>
      <c r="B13" s="148" t="s">
        <v>68</v>
      </c>
      <c r="C13" s="94">
        <v>249</v>
      </c>
      <c r="D13" s="99">
        <v>8.7268903881538601E-2</v>
      </c>
      <c r="E13" s="95">
        <v>5768</v>
      </c>
      <c r="F13" s="99">
        <v>0.1635966763327116</v>
      </c>
      <c r="G13" s="99">
        <v>23.2</v>
      </c>
      <c r="H13" s="95">
        <v>138</v>
      </c>
      <c r="I13" s="99">
        <v>4.7926318494696848E-2</v>
      </c>
      <c r="J13" s="95">
        <v>7414</v>
      </c>
      <c r="K13" s="99">
        <v>0.21401050019686424</v>
      </c>
      <c r="L13" s="99">
        <v>53.724637681159422</v>
      </c>
      <c r="M13" s="31"/>
    </row>
    <row r="14" spans="1:13" ht="12" customHeight="1" x14ac:dyDescent="0.15">
      <c r="A14" s="23"/>
      <c r="B14" s="143" t="s">
        <v>82</v>
      </c>
      <c r="C14" s="94">
        <v>4888</v>
      </c>
      <c r="D14" s="99">
        <v>1.7131341452729345</v>
      </c>
      <c r="E14" s="95">
        <v>126045</v>
      </c>
      <c r="F14" s="99">
        <v>3.574990129742829</v>
      </c>
      <c r="G14" s="99">
        <v>25.8</v>
      </c>
      <c r="H14" s="95">
        <v>3771</v>
      </c>
      <c r="I14" s="99">
        <v>1.3096387466920423</v>
      </c>
      <c r="J14" s="95">
        <v>122387</v>
      </c>
      <c r="K14" s="99">
        <v>3.5327897339619136</v>
      </c>
      <c r="L14" s="99">
        <v>32.45478652877221</v>
      </c>
      <c r="M14" s="31"/>
    </row>
    <row r="15" spans="1:13" ht="12" customHeight="1" x14ac:dyDescent="0.15">
      <c r="A15" s="23"/>
      <c r="B15" s="143" t="s">
        <v>83</v>
      </c>
      <c r="C15" s="94">
        <v>7592</v>
      </c>
      <c r="D15" s="99">
        <v>2.6608253745728554</v>
      </c>
      <c r="E15" s="95">
        <v>223339</v>
      </c>
      <c r="F15" s="99">
        <v>6.3345211677308386</v>
      </c>
      <c r="G15" s="99">
        <v>29.4</v>
      </c>
      <c r="H15" s="95">
        <v>7567</v>
      </c>
      <c r="I15" s="99">
        <v>2.6279597974592108</v>
      </c>
      <c r="J15" s="95">
        <v>220700</v>
      </c>
      <c r="K15" s="99">
        <v>6.370665955415153</v>
      </c>
      <c r="L15" s="99">
        <v>29.16611603013083</v>
      </c>
      <c r="M15" s="31"/>
    </row>
    <row r="16" spans="1:13" ht="12" customHeight="1" x14ac:dyDescent="0.15">
      <c r="A16" s="23"/>
      <c r="B16" s="143" t="s">
        <v>84</v>
      </c>
      <c r="C16" s="94">
        <v>61012</v>
      </c>
      <c r="D16" s="99">
        <v>21.383334793656356</v>
      </c>
      <c r="E16" s="95">
        <v>673439</v>
      </c>
      <c r="F16" s="99">
        <v>19.100621032043165</v>
      </c>
      <c r="G16" s="99">
        <v>11</v>
      </c>
      <c r="H16" s="95">
        <v>66274</v>
      </c>
      <c r="I16" s="99">
        <v>23.016440810996659</v>
      </c>
      <c r="J16" s="95">
        <v>678039</v>
      </c>
      <c r="K16" s="99">
        <v>19.572088689368982</v>
      </c>
      <c r="L16" s="99">
        <v>10.230844675136554</v>
      </c>
      <c r="M16" s="31"/>
    </row>
    <row r="17" spans="1:14" ht="12" customHeight="1" x14ac:dyDescent="0.15">
      <c r="A17" s="23"/>
      <c r="B17" s="143" t="s">
        <v>85</v>
      </c>
      <c r="C17" s="94">
        <v>3757</v>
      </c>
      <c r="D17" s="99">
        <v>1.3167440637869097</v>
      </c>
      <c r="E17" s="95">
        <v>62886</v>
      </c>
      <c r="F17" s="99">
        <v>1.7836235415844146</v>
      </c>
      <c r="G17" s="99">
        <v>16.7</v>
      </c>
      <c r="H17" s="95">
        <v>3799</v>
      </c>
      <c r="I17" s="99">
        <v>1.3193629272561835</v>
      </c>
      <c r="J17" s="95">
        <v>67050</v>
      </c>
      <c r="K17" s="99">
        <v>1.9354469973293427</v>
      </c>
      <c r="L17" s="99">
        <v>17.649381416162147</v>
      </c>
      <c r="M17" s="31"/>
    </row>
    <row r="18" spans="1:14" ht="12" customHeight="1" x14ac:dyDescent="0.15">
      <c r="A18" s="23"/>
      <c r="B18" s="143" t="s">
        <v>43</v>
      </c>
      <c r="C18" s="94">
        <v>28592</v>
      </c>
      <c r="D18" s="99">
        <v>10.020853412774906</v>
      </c>
      <c r="E18" s="95">
        <v>114871</v>
      </c>
      <c r="F18" s="99">
        <v>3.2580641135601449</v>
      </c>
      <c r="G18" s="99">
        <v>4</v>
      </c>
      <c r="H18" s="95">
        <v>27165</v>
      </c>
      <c r="I18" s="99">
        <v>9.4341916080321742</v>
      </c>
      <c r="J18" s="95">
        <v>107837</v>
      </c>
      <c r="K18" s="99">
        <v>3.1127934056823916</v>
      </c>
      <c r="L18" s="99">
        <v>3.9697036628013991</v>
      </c>
      <c r="M18" s="31"/>
    </row>
    <row r="19" spans="1:14" ht="12" customHeight="1" x14ac:dyDescent="0.15">
      <c r="A19" s="23"/>
      <c r="B19" s="148" t="s">
        <v>73</v>
      </c>
      <c r="C19" s="94">
        <v>15377</v>
      </c>
      <c r="D19" s="99">
        <v>5.3892929115920438</v>
      </c>
      <c r="E19" s="95">
        <v>175166</v>
      </c>
      <c r="F19" s="99">
        <v>4.9681996197114708</v>
      </c>
      <c r="G19" s="99">
        <v>11.4</v>
      </c>
      <c r="H19" s="95">
        <v>12876</v>
      </c>
      <c r="I19" s="99">
        <v>4.4717338908530193</v>
      </c>
      <c r="J19" s="95">
        <v>166736</v>
      </c>
      <c r="K19" s="99">
        <v>4.812955861994114</v>
      </c>
      <c r="L19" s="99">
        <v>12.949363156259707</v>
      </c>
      <c r="M19" s="31"/>
    </row>
    <row r="20" spans="1:14" ht="12" customHeight="1" x14ac:dyDescent="0.15">
      <c r="A20" s="23"/>
      <c r="B20" s="143" t="s">
        <v>86</v>
      </c>
      <c r="C20" s="94">
        <v>32933</v>
      </c>
      <c r="D20" s="99">
        <v>11.542276351528958</v>
      </c>
      <c r="E20" s="95">
        <v>311021</v>
      </c>
      <c r="F20" s="99">
        <v>8.8214288955749485</v>
      </c>
      <c r="G20" s="99">
        <v>9.4</v>
      </c>
      <c r="H20" s="95">
        <v>38327</v>
      </c>
      <c r="I20" s="99">
        <v>13.310666731494535</v>
      </c>
      <c r="J20" s="95">
        <v>358863</v>
      </c>
      <c r="K20" s="99">
        <v>10.35884139899478</v>
      </c>
      <c r="L20" s="99">
        <v>9.3631904401596788</v>
      </c>
      <c r="M20" s="31"/>
    </row>
    <row r="21" spans="1:14" ht="12" customHeight="1" x14ac:dyDescent="0.15">
      <c r="A21" s="23"/>
      <c r="B21" s="148" t="s">
        <v>75</v>
      </c>
      <c r="C21" s="94">
        <v>22950</v>
      </c>
      <c r="D21" s="99">
        <v>8.0434592131779539</v>
      </c>
      <c r="E21" s="95">
        <v>134781</v>
      </c>
      <c r="F21" s="99">
        <v>3.8227676201108194</v>
      </c>
      <c r="G21" s="99">
        <v>5.9</v>
      </c>
      <c r="H21" s="95">
        <v>24871</v>
      </c>
      <c r="I21" s="99">
        <v>8.6375033860985901</v>
      </c>
      <c r="J21" s="95">
        <v>150251</v>
      </c>
      <c r="K21" s="99">
        <v>4.3371043519124699</v>
      </c>
      <c r="L21" s="99">
        <v>6.0412126573117284</v>
      </c>
      <c r="M21" s="31"/>
    </row>
    <row r="22" spans="1:14" ht="12" customHeight="1" x14ac:dyDescent="0.15">
      <c r="A22" s="23"/>
      <c r="B22" s="143" t="s">
        <v>87</v>
      </c>
      <c r="C22" s="94">
        <v>11092</v>
      </c>
      <c r="D22" s="99">
        <v>3.8874967142731975</v>
      </c>
      <c r="E22" s="95">
        <v>139209</v>
      </c>
      <c r="F22" s="99">
        <v>3.9483581337726164</v>
      </c>
      <c r="G22" s="99">
        <v>12.6</v>
      </c>
      <c r="H22" s="95">
        <v>11212</v>
      </c>
      <c r="I22" s="99">
        <v>3.8938397316126165</v>
      </c>
      <c r="J22" s="95">
        <v>133146</v>
      </c>
      <c r="K22" s="99">
        <v>3.8433560910725237</v>
      </c>
      <c r="L22" s="99">
        <v>11.875312165536926</v>
      </c>
      <c r="M22" s="31"/>
    </row>
    <row r="23" spans="1:14" ht="12" customHeight="1" x14ac:dyDescent="0.15">
      <c r="A23" s="23"/>
      <c r="B23" s="143" t="s">
        <v>44</v>
      </c>
      <c r="C23" s="94">
        <v>31373</v>
      </c>
      <c r="D23" s="99">
        <v>10.995531411548235</v>
      </c>
      <c r="E23" s="95">
        <v>566526</v>
      </c>
      <c r="F23" s="99">
        <v>16.068268144255509</v>
      </c>
      <c r="G23" s="99">
        <v>18.100000000000001</v>
      </c>
      <c r="H23" s="95">
        <v>28286</v>
      </c>
      <c r="I23" s="99">
        <v>9.8235061227608327</v>
      </c>
      <c r="J23" s="95">
        <v>495223</v>
      </c>
      <c r="K23" s="99">
        <v>14.294971936740181</v>
      </c>
      <c r="L23" s="99">
        <v>17.507706992858658</v>
      </c>
      <c r="M23" s="31"/>
    </row>
    <row r="24" spans="1:14" ht="12" customHeight="1" x14ac:dyDescent="0.15">
      <c r="A24" s="23"/>
      <c r="B24" s="143" t="s">
        <v>88</v>
      </c>
      <c r="C24" s="94">
        <v>1062</v>
      </c>
      <c r="D24" s="99">
        <v>0.37220713221764656</v>
      </c>
      <c r="E24" s="95">
        <v>17477</v>
      </c>
      <c r="F24" s="99">
        <v>0.4956967947757977</v>
      </c>
      <c r="G24" s="99">
        <v>16.5</v>
      </c>
      <c r="H24" s="95">
        <v>1067</v>
      </c>
      <c r="I24" s="99">
        <v>0.37056073792638794</v>
      </c>
      <c r="J24" s="95">
        <v>19262</v>
      </c>
      <c r="K24" s="99">
        <v>0.55601163404262199</v>
      </c>
      <c r="L24" s="99">
        <v>18.052483598875352</v>
      </c>
      <c r="M24" s="31"/>
    </row>
    <row r="25" spans="1:14" ht="12" customHeight="1" x14ac:dyDescent="0.15">
      <c r="A25" s="23"/>
      <c r="B25" s="148" t="s">
        <v>78</v>
      </c>
      <c r="C25" s="94">
        <v>17359</v>
      </c>
      <c r="D25" s="99">
        <v>6.0839393673880666</v>
      </c>
      <c r="E25" s="95">
        <v>321702</v>
      </c>
      <c r="F25" s="99">
        <v>9.1243720474316898</v>
      </c>
      <c r="G25" s="99">
        <v>18.5</v>
      </c>
      <c r="H25" s="95">
        <v>15833</v>
      </c>
      <c r="I25" s="99">
        <v>5.4986768168589508</v>
      </c>
      <c r="J25" s="95">
        <v>288741</v>
      </c>
      <c r="K25" s="99">
        <v>8.3347188882307499</v>
      </c>
      <c r="L25" s="99">
        <v>18.236657613844503</v>
      </c>
      <c r="M25" s="31"/>
    </row>
    <row r="26" spans="1:14" ht="3.75" customHeight="1" thickBot="1" x14ac:dyDescent="0.2">
      <c r="A26" s="29"/>
      <c r="B26" s="34"/>
      <c r="C26" s="61"/>
      <c r="D26" s="35"/>
      <c r="E26" s="35"/>
      <c r="F26" s="35"/>
      <c r="G26" s="36"/>
      <c r="H26" s="35"/>
      <c r="I26" s="35"/>
      <c r="J26" s="35"/>
      <c r="K26" s="35"/>
      <c r="L26" s="36"/>
    </row>
    <row r="27" spans="1:14" ht="6" customHeight="1" thickTop="1" x14ac:dyDescent="0.15">
      <c r="C27" s="4"/>
      <c r="D27" s="4"/>
      <c r="E27" s="4"/>
      <c r="F27" s="4"/>
      <c r="G27" s="5"/>
      <c r="H27" s="4"/>
      <c r="I27" s="4"/>
      <c r="J27" s="4"/>
      <c r="K27" s="4"/>
      <c r="L27" s="5"/>
    </row>
    <row r="28" spans="1:14" ht="9.75" customHeight="1" x14ac:dyDescent="0.15">
      <c r="B28" s="69" t="s">
        <v>256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14"/>
    </row>
    <row r="29" spans="1:14" ht="9.75" customHeight="1" x14ac:dyDescent="0.15">
      <c r="B29" s="69" t="s">
        <v>199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14"/>
    </row>
    <row r="30" spans="1:14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7" ht="9.7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7" x14ac:dyDescent="0.15">
      <c r="C34" s="4"/>
      <c r="D34" s="4"/>
      <c r="E34" s="4"/>
      <c r="F34" s="4"/>
      <c r="G34" s="6"/>
      <c r="H34" s="4"/>
      <c r="I34" s="4"/>
      <c r="J34" s="4"/>
      <c r="K34" s="4"/>
      <c r="L34" s="6"/>
    </row>
    <row r="35" spans="1:17" x14ac:dyDescent="0.15">
      <c r="C35" s="4"/>
      <c r="D35" s="4"/>
      <c r="E35" s="4"/>
      <c r="F35" s="4"/>
      <c r="G35" s="5"/>
      <c r="H35" s="4"/>
      <c r="I35" s="4"/>
      <c r="J35" s="4"/>
      <c r="K35" s="4"/>
      <c r="L35" s="5"/>
    </row>
    <row r="36" spans="1:17" x14ac:dyDescent="0.15">
      <c r="C36" s="4"/>
      <c r="D36" s="4"/>
      <c r="E36" s="4"/>
      <c r="F36" s="4"/>
      <c r="G36" s="6"/>
      <c r="H36" s="4"/>
      <c r="I36" s="4"/>
      <c r="J36" s="4"/>
      <c r="K36" s="4"/>
      <c r="L36" s="6"/>
    </row>
    <row r="37" spans="1:17" x14ac:dyDescent="0.15">
      <c r="C37" s="4"/>
      <c r="D37" s="4"/>
      <c r="E37" s="4"/>
      <c r="F37" s="4"/>
      <c r="G37" s="5"/>
      <c r="H37" s="4"/>
      <c r="I37" s="4"/>
      <c r="J37" s="4"/>
      <c r="K37" s="4"/>
      <c r="L37" s="5"/>
    </row>
    <row r="38" spans="1:17" x14ac:dyDescent="0.15">
      <c r="C38" s="4"/>
      <c r="D38" s="4"/>
      <c r="E38" s="4"/>
      <c r="F38" s="4"/>
      <c r="G38" s="6"/>
      <c r="H38" s="4"/>
      <c r="I38" s="4"/>
      <c r="J38" s="4"/>
      <c r="K38" s="4"/>
      <c r="L38" s="6"/>
    </row>
    <row r="39" spans="1:17" x14ac:dyDescent="0.15">
      <c r="C39" s="4"/>
      <c r="D39" s="4"/>
      <c r="E39" s="4"/>
      <c r="F39" s="4"/>
      <c r="G39" s="5"/>
      <c r="H39" s="4"/>
      <c r="I39" s="4"/>
      <c r="J39" s="4"/>
      <c r="K39" s="4"/>
      <c r="L39" s="5"/>
    </row>
    <row r="40" spans="1:17" x14ac:dyDescent="0.15">
      <c r="C40" s="4"/>
      <c r="D40" s="4"/>
      <c r="E40" s="4"/>
      <c r="F40" s="4"/>
      <c r="G40" s="6"/>
      <c r="H40" s="4"/>
      <c r="I40" s="4"/>
      <c r="J40" s="4"/>
      <c r="K40" s="4"/>
      <c r="L40" s="6"/>
    </row>
    <row r="41" spans="1:17" ht="10.5" customHeight="1" x14ac:dyDescent="0.15">
      <c r="G41" s="23"/>
      <c r="L41" s="23"/>
    </row>
    <row r="42" spans="1:17" ht="10.5" customHeight="1" x14ac:dyDescent="0.15">
      <c r="G42" s="23"/>
      <c r="L42" s="23"/>
    </row>
    <row r="43" spans="1:17" ht="10.5" customHeight="1" x14ac:dyDescent="0.15">
      <c r="G43" s="23"/>
      <c r="L43" s="23"/>
    </row>
    <row r="44" spans="1:17" ht="10.5" customHeight="1" x14ac:dyDescent="0.15">
      <c r="G44" s="23"/>
      <c r="L44" s="23"/>
    </row>
    <row r="45" spans="1:17" ht="10.5" customHeight="1" x14ac:dyDescent="0.15">
      <c r="G45" s="23"/>
      <c r="L45" s="23"/>
    </row>
    <row r="46" spans="1:17" ht="10.5" customHeight="1" x14ac:dyDescent="0.15">
      <c r="G46" s="23"/>
      <c r="L46" s="23"/>
    </row>
    <row r="47" spans="1:17" ht="10.5" customHeight="1" x14ac:dyDescent="0.15">
      <c r="G47" s="23"/>
      <c r="L47" s="23"/>
    </row>
    <row r="48" spans="1:17" s="23" customFormat="1" ht="10.5" customHeight="1" x14ac:dyDescent="0.15">
      <c r="A48" s="32"/>
      <c r="B48" s="33"/>
      <c r="M48" s="32"/>
      <c r="N48" s="32"/>
      <c r="O48" s="32"/>
      <c r="P48" s="32"/>
      <c r="Q48" s="32"/>
    </row>
  </sheetData>
  <mergeCells count="10">
    <mergeCell ref="A8:B8"/>
    <mergeCell ref="C2:G2"/>
    <mergeCell ref="H2:L2"/>
    <mergeCell ref="A2:B5"/>
    <mergeCell ref="C3:G3"/>
    <mergeCell ref="H3:L3"/>
    <mergeCell ref="C4:D4"/>
    <mergeCell ref="E4:F4"/>
    <mergeCell ref="H4:I4"/>
    <mergeCell ref="J4:K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産業大分類別事業所数及び従業者数&amp;R&amp;F(&amp;A)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8"/>
  <sheetViews>
    <sheetView zoomScaleNormal="100" zoomScaleSheetLayoutView="118" workbookViewId="0"/>
  </sheetViews>
  <sheetFormatPr defaultColWidth="9.28515625" defaultRowHeight="9" x14ac:dyDescent="0.15"/>
  <cols>
    <col min="1" max="1" width="1.28515625" style="32" customWidth="1"/>
    <col min="2" max="2" width="43.85546875" style="33" customWidth="1"/>
    <col min="3" max="4" width="12.28515625" style="23" customWidth="1"/>
    <col min="5" max="6" width="10.28515625" style="23" customWidth="1"/>
    <col min="7" max="8" width="12.28515625" style="23" customWidth="1"/>
    <col min="9" max="10" width="10.28515625" style="23" customWidth="1"/>
    <col min="11" max="16384" width="9.28515625" style="32"/>
  </cols>
  <sheetData>
    <row r="1" spans="1:10" s="23" customFormat="1" ht="12.75" customHeight="1" thickBot="1" x14ac:dyDescent="0.2">
      <c r="A1" s="73"/>
      <c r="B1" s="72"/>
      <c r="C1" s="71"/>
      <c r="D1" s="42"/>
      <c r="E1" s="42"/>
      <c r="F1" s="71"/>
      <c r="G1" s="71"/>
      <c r="H1" s="42"/>
      <c r="I1" s="42"/>
      <c r="J1" s="80" t="s">
        <v>184</v>
      </c>
    </row>
    <row r="2" spans="1:10" s="23" customFormat="1" ht="12.75" customHeight="1" thickTop="1" x14ac:dyDescent="0.15">
      <c r="A2" s="226" t="s">
        <v>96</v>
      </c>
      <c r="B2" s="227"/>
      <c r="C2" s="233" t="s">
        <v>104</v>
      </c>
      <c r="D2" s="234"/>
      <c r="E2" s="234"/>
      <c r="F2" s="235"/>
      <c r="G2" s="233" t="s">
        <v>144</v>
      </c>
      <c r="H2" s="234"/>
      <c r="I2" s="234"/>
      <c r="J2" s="234"/>
    </row>
    <row r="3" spans="1:10" s="23" customFormat="1" ht="10.95" customHeight="1" x14ac:dyDescent="0.15">
      <c r="A3" s="228"/>
      <c r="B3" s="229"/>
      <c r="C3" s="238" t="s">
        <v>189</v>
      </c>
      <c r="D3" s="268"/>
      <c r="E3" s="83"/>
      <c r="F3" s="84"/>
      <c r="G3" s="238" t="s">
        <v>189</v>
      </c>
      <c r="H3" s="268"/>
      <c r="I3" s="83"/>
      <c r="J3" s="83"/>
    </row>
    <row r="4" spans="1:10" s="23" customFormat="1" ht="11.85" customHeight="1" x14ac:dyDescent="0.15">
      <c r="A4" s="228"/>
      <c r="B4" s="229"/>
      <c r="C4" s="257"/>
      <c r="D4" s="230"/>
      <c r="E4" s="265" t="s">
        <v>188</v>
      </c>
      <c r="F4" s="267"/>
      <c r="G4" s="257"/>
      <c r="H4" s="230"/>
      <c r="I4" s="265" t="s">
        <v>188</v>
      </c>
      <c r="J4" s="266"/>
    </row>
    <row r="5" spans="1:10" s="25" customFormat="1" ht="11.85" customHeight="1" x14ac:dyDescent="0.15">
      <c r="A5" s="230"/>
      <c r="B5" s="231"/>
      <c r="C5" s="39" t="s">
        <v>141</v>
      </c>
      <c r="D5" s="82" t="s">
        <v>142</v>
      </c>
      <c r="E5" s="59" t="s">
        <v>141</v>
      </c>
      <c r="F5" s="59" t="s">
        <v>143</v>
      </c>
      <c r="G5" s="39" t="s">
        <v>141</v>
      </c>
      <c r="H5" s="82" t="s">
        <v>142</v>
      </c>
      <c r="I5" s="59" t="s">
        <v>141</v>
      </c>
      <c r="J5" s="59" t="s">
        <v>143</v>
      </c>
    </row>
    <row r="6" spans="1:10" s="25" customFormat="1" ht="3.75" customHeight="1" x14ac:dyDescent="0.15">
      <c r="B6" s="55"/>
      <c r="C6" s="64"/>
      <c r="D6" s="70"/>
      <c r="E6" s="70"/>
      <c r="F6" s="70"/>
      <c r="G6" s="70"/>
      <c r="H6" s="70"/>
      <c r="I6" s="70"/>
      <c r="J6" s="70"/>
    </row>
    <row r="7" spans="1:10" ht="12" customHeight="1" x14ac:dyDescent="0.15">
      <c r="A7" s="23"/>
      <c r="B7" s="45"/>
      <c r="C7" s="156" t="s">
        <v>194</v>
      </c>
      <c r="D7" s="158" t="s">
        <v>194</v>
      </c>
      <c r="E7" s="157" t="s">
        <v>192</v>
      </c>
      <c r="F7" s="157" t="s">
        <v>192</v>
      </c>
      <c r="G7" s="158" t="s">
        <v>194</v>
      </c>
      <c r="H7" s="158" t="s">
        <v>194</v>
      </c>
      <c r="I7" s="157" t="s">
        <v>192</v>
      </c>
      <c r="J7" s="157" t="s">
        <v>192</v>
      </c>
    </row>
    <row r="8" spans="1:10" ht="12" customHeight="1" x14ac:dyDescent="0.15">
      <c r="A8" s="224" t="s">
        <v>98</v>
      </c>
      <c r="B8" s="225"/>
      <c r="C8" s="144">
        <v>1924362</v>
      </c>
      <c r="D8" s="145">
        <v>1558354</v>
      </c>
      <c r="E8" s="146">
        <v>55.254634601270958</v>
      </c>
      <c r="F8" s="146">
        <v>44.745365398729035</v>
      </c>
      <c r="G8" s="145">
        <v>1913743</v>
      </c>
      <c r="H8" s="145">
        <v>1535581</v>
      </c>
      <c r="I8" s="146">
        <v>55.481682787699846</v>
      </c>
      <c r="J8" s="146">
        <v>44.518317212300154</v>
      </c>
    </row>
    <row r="9" spans="1:10" ht="12" customHeight="1" x14ac:dyDescent="0.15">
      <c r="A9" s="23"/>
      <c r="B9" s="55" t="s">
        <v>90</v>
      </c>
      <c r="C9" s="94">
        <v>4446</v>
      </c>
      <c r="D9" s="95">
        <v>2219</v>
      </c>
      <c r="E9" s="99">
        <v>66.70667666916728</v>
      </c>
      <c r="F9" s="99">
        <v>33.293323330832706</v>
      </c>
      <c r="G9" s="95">
        <v>4073</v>
      </c>
      <c r="H9" s="95">
        <v>1815</v>
      </c>
      <c r="I9" s="99">
        <v>69.174592391304344</v>
      </c>
      <c r="J9" s="99">
        <v>30.825407608695656</v>
      </c>
    </row>
    <row r="10" spans="1:10" ht="12" customHeight="1" x14ac:dyDescent="0.15">
      <c r="A10" s="23"/>
      <c r="B10" s="143" t="s">
        <v>79</v>
      </c>
      <c r="C10" s="96">
        <v>192</v>
      </c>
      <c r="D10" s="97">
        <v>32</v>
      </c>
      <c r="E10" s="100">
        <v>85.714285714285708</v>
      </c>
      <c r="F10" s="100">
        <v>14.285714285714285</v>
      </c>
      <c r="G10" s="97">
        <v>192</v>
      </c>
      <c r="H10" s="97">
        <v>34</v>
      </c>
      <c r="I10" s="100">
        <v>84.955752212389385</v>
      </c>
      <c r="J10" s="100">
        <v>15.044247787610621</v>
      </c>
    </row>
    <row r="11" spans="1:10" ht="12" customHeight="1" x14ac:dyDescent="0.15">
      <c r="A11" s="23"/>
      <c r="B11" s="143" t="s">
        <v>80</v>
      </c>
      <c r="C11" s="94">
        <v>166548</v>
      </c>
      <c r="D11" s="95">
        <v>41226</v>
      </c>
      <c r="E11" s="99">
        <v>80.158248866556931</v>
      </c>
      <c r="F11" s="99">
        <v>19.841751133443069</v>
      </c>
      <c r="G11" s="95">
        <v>160758</v>
      </c>
      <c r="H11" s="95">
        <v>37836</v>
      </c>
      <c r="I11" s="99">
        <v>80.94806489622043</v>
      </c>
      <c r="J11" s="99">
        <v>19.05193510377957</v>
      </c>
    </row>
    <row r="12" spans="1:10" ht="12" customHeight="1" x14ac:dyDescent="0.15">
      <c r="A12" s="23"/>
      <c r="B12" s="143" t="s">
        <v>81</v>
      </c>
      <c r="C12" s="94">
        <v>329387</v>
      </c>
      <c r="D12" s="95">
        <v>108629</v>
      </c>
      <c r="E12" s="99">
        <v>75.199764392168319</v>
      </c>
      <c r="F12" s="99">
        <v>24.800235607831677</v>
      </c>
      <c r="G12" s="95">
        <v>333582</v>
      </c>
      <c r="H12" s="95">
        <v>108865</v>
      </c>
      <c r="I12" s="99">
        <v>75.39479304865894</v>
      </c>
      <c r="J12" s="99">
        <v>24.605206951341067</v>
      </c>
    </row>
    <row r="13" spans="1:10" ht="12" customHeight="1" x14ac:dyDescent="0.15">
      <c r="A13" s="23"/>
      <c r="B13" s="148" t="s">
        <v>68</v>
      </c>
      <c r="C13" s="94">
        <v>5031</v>
      </c>
      <c r="D13" s="95">
        <v>737</v>
      </c>
      <c r="E13" s="99">
        <v>87.222607489597777</v>
      </c>
      <c r="F13" s="99">
        <v>12.777392510402219</v>
      </c>
      <c r="G13" s="95">
        <v>6358</v>
      </c>
      <c r="H13" s="95">
        <v>1056</v>
      </c>
      <c r="I13" s="99">
        <v>85.7566765578635</v>
      </c>
      <c r="J13" s="99">
        <v>14.243323442136498</v>
      </c>
    </row>
    <row r="14" spans="1:10" ht="12" customHeight="1" x14ac:dyDescent="0.15">
      <c r="A14" s="23"/>
      <c r="B14" s="143" t="s">
        <v>82</v>
      </c>
      <c r="C14" s="94">
        <v>97406</v>
      </c>
      <c r="D14" s="95">
        <v>27708</v>
      </c>
      <c r="E14" s="99">
        <v>77.853797336828805</v>
      </c>
      <c r="F14" s="99">
        <v>22.146202663171188</v>
      </c>
      <c r="G14" s="95">
        <v>97044</v>
      </c>
      <c r="H14" s="95">
        <v>25035</v>
      </c>
      <c r="I14" s="99">
        <v>79.492787457302242</v>
      </c>
      <c r="J14" s="99">
        <v>20.507212542697761</v>
      </c>
    </row>
    <row r="15" spans="1:10" ht="12" customHeight="1" x14ac:dyDescent="0.15">
      <c r="A15" s="23"/>
      <c r="B15" s="143" t="s">
        <v>83</v>
      </c>
      <c r="C15" s="94">
        <v>174246</v>
      </c>
      <c r="D15" s="95">
        <v>48231</v>
      </c>
      <c r="E15" s="99">
        <v>78.320905082323108</v>
      </c>
      <c r="F15" s="99">
        <v>21.679094917676885</v>
      </c>
      <c r="G15" s="95">
        <v>175033</v>
      </c>
      <c r="H15" s="95">
        <v>44765</v>
      </c>
      <c r="I15" s="99">
        <v>79.63357264397311</v>
      </c>
      <c r="J15" s="99">
        <v>20.366427356026897</v>
      </c>
    </row>
    <row r="16" spans="1:10" ht="12" customHeight="1" x14ac:dyDescent="0.15">
      <c r="A16" s="23"/>
      <c r="B16" s="143" t="s">
        <v>84</v>
      </c>
      <c r="C16" s="94">
        <v>322707</v>
      </c>
      <c r="D16" s="95">
        <v>342688</v>
      </c>
      <c r="E16" s="99">
        <v>48.49856100511726</v>
      </c>
      <c r="F16" s="99">
        <v>51.50143899488274</v>
      </c>
      <c r="G16" s="95">
        <v>325724</v>
      </c>
      <c r="H16" s="95">
        <v>350347</v>
      </c>
      <c r="I16" s="99">
        <v>48.178963452063464</v>
      </c>
      <c r="J16" s="99">
        <v>51.821036547936536</v>
      </c>
    </row>
    <row r="17" spans="1:10" ht="12" customHeight="1" x14ac:dyDescent="0.15">
      <c r="A17" s="23"/>
      <c r="B17" s="143" t="s">
        <v>85</v>
      </c>
      <c r="C17" s="94">
        <v>23199</v>
      </c>
      <c r="D17" s="95">
        <v>38777</v>
      </c>
      <c r="E17" s="99">
        <v>37.432231831676773</v>
      </c>
      <c r="F17" s="99">
        <v>62.567768168323227</v>
      </c>
      <c r="G17" s="95">
        <v>25582</v>
      </c>
      <c r="H17" s="95">
        <v>41329</v>
      </c>
      <c r="I17" s="99">
        <v>38.232876507599642</v>
      </c>
      <c r="J17" s="99">
        <v>61.767123492400358</v>
      </c>
    </row>
    <row r="18" spans="1:10" ht="12" customHeight="1" x14ac:dyDescent="0.15">
      <c r="A18" s="23"/>
      <c r="B18" s="143" t="s">
        <v>43</v>
      </c>
      <c r="C18" s="94">
        <v>65653</v>
      </c>
      <c r="D18" s="95">
        <v>48633</v>
      </c>
      <c r="E18" s="99">
        <v>57.446231384421544</v>
      </c>
      <c r="F18" s="99">
        <v>42.553768615578463</v>
      </c>
      <c r="G18" s="95">
        <v>63094</v>
      </c>
      <c r="H18" s="95">
        <v>44440</v>
      </c>
      <c r="I18" s="99">
        <v>58.673535811929241</v>
      </c>
      <c r="J18" s="99">
        <v>41.326464188070752</v>
      </c>
    </row>
    <row r="19" spans="1:10" ht="12" customHeight="1" x14ac:dyDescent="0.15">
      <c r="A19" s="23"/>
      <c r="B19" s="148" t="s">
        <v>73</v>
      </c>
      <c r="C19" s="94">
        <v>127858</v>
      </c>
      <c r="D19" s="95">
        <v>46641</v>
      </c>
      <c r="E19" s="99">
        <v>73.271480065788339</v>
      </c>
      <c r="F19" s="99">
        <v>26.728519934211658</v>
      </c>
      <c r="G19" s="95">
        <v>125214</v>
      </c>
      <c r="H19" s="95">
        <v>41034</v>
      </c>
      <c r="I19" s="99">
        <v>75.317597805687882</v>
      </c>
      <c r="J19" s="99">
        <v>24.682402194312111</v>
      </c>
    </row>
    <row r="20" spans="1:10" ht="12" customHeight="1" x14ac:dyDescent="0.15">
      <c r="A20" s="23"/>
      <c r="B20" s="143" t="s">
        <v>86</v>
      </c>
      <c r="C20" s="94">
        <v>126157</v>
      </c>
      <c r="D20" s="95">
        <v>171850</v>
      </c>
      <c r="E20" s="99">
        <v>42.333569345686513</v>
      </c>
      <c r="F20" s="99">
        <v>57.666430654313494</v>
      </c>
      <c r="G20" s="95">
        <v>151994</v>
      </c>
      <c r="H20" s="95">
        <v>205460</v>
      </c>
      <c r="I20" s="99">
        <v>42.521275464815048</v>
      </c>
      <c r="J20" s="99">
        <v>57.478724535184945</v>
      </c>
    </row>
    <row r="21" spans="1:10" ht="12" customHeight="1" x14ac:dyDescent="0.15">
      <c r="A21" s="23"/>
      <c r="B21" s="148" t="s">
        <v>75</v>
      </c>
      <c r="C21" s="94">
        <v>57578</v>
      </c>
      <c r="D21" s="95">
        <v>75795</v>
      </c>
      <c r="E21" s="99">
        <v>43.170656729622934</v>
      </c>
      <c r="F21" s="99">
        <v>56.829343270377066</v>
      </c>
      <c r="G21" s="95">
        <v>64203</v>
      </c>
      <c r="H21" s="95">
        <v>85129</v>
      </c>
      <c r="I21" s="99">
        <v>42.993464227359176</v>
      </c>
      <c r="J21" s="99">
        <v>57.006535772640831</v>
      </c>
    </row>
    <row r="22" spans="1:10" ht="12" customHeight="1" x14ac:dyDescent="0.15">
      <c r="A22" s="23"/>
      <c r="B22" s="143" t="s">
        <v>87</v>
      </c>
      <c r="C22" s="94">
        <v>63997</v>
      </c>
      <c r="D22" s="95">
        <v>74470</v>
      </c>
      <c r="E22" s="99">
        <v>46.218232503051269</v>
      </c>
      <c r="F22" s="99">
        <v>53.781767496948731</v>
      </c>
      <c r="G22" s="95">
        <v>63241</v>
      </c>
      <c r="H22" s="95">
        <v>68833</v>
      </c>
      <c r="I22" s="99">
        <v>47.883004982055517</v>
      </c>
      <c r="J22" s="99">
        <v>52.11699501794449</v>
      </c>
    </row>
    <row r="23" spans="1:10" ht="12" customHeight="1" x14ac:dyDescent="0.15">
      <c r="A23" s="23"/>
      <c r="B23" s="143" t="s">
        <v>44</v>
      </c>
      <c r="C23" s="94">
        <v>156696</v>
      </c>
      <c r="D23" s="95">
        <v>396840</v>
      </c>
      <c r="E23" s="99">
        <v>28.308185917447105</v>
      </c>
      <c r="F23" s="99">
        <v>71.691814082552895</v>
      </c>
      <c r="G23" s="95">
        <v>133488</v>
      </c>
      <c r="H23" s="95">
        <v>358510</v>
      </c>
      <c r="I23" s="99">
        <v>27.131817609014668</v>
      </c>
      <c r="J23" s="99">
        <v>72.868182390985325</v>
      </c>
    </row>
    <row r="24" spans="1:10" ht="12" customHeight="1" x14ac:dyDescent="0.15">
      <c r="A24" s="23"/>
      <c r="B24" s="143" t="s">
        <v>88</v>
      </c>
      <c r="C24" s="94">
        <v>9560</v>
      </c>
      <c r="D24" s="95">
        <v>7917</v>
      </c>
      <c r="E24" s="99">
        <v>54.700463466269952</v>
      </c>
      <c r="F24" s="99">
        <v>45.299536533730048</v>
      </c>
      <c r="G24" s="95">
        <v>10919</v>
      </c>
      <c r="H24" s="95">
        <v>8343</v>
      </c>
      <c r="I24" s="99">
        <v>56.686740733049525</v>
      </c>
      <c r="J24" s="99">
        <v>43.313259266950475</v>
      </c>
    </row>
    <row r="25" spans="1:10" ht="12" customHeight="1" x14ac:dyDescent="0.15">
      <c r="A25" s="23"/>
      <c r="B25" s="148" t="s">
        <v>78</v>
      </c>
      <c r="C25" s="94">
        <v>193701</v>
      </c>
      <c r="D25" s="95">
        <v>125961</v>
      </c>
      <c r="E25" s="99">
        <v>60.595566567186587</v>
      </c>
      <c r="F25" s="99">
        <v>39.404433432813406</v>
      </c>
      <c r="G25" s="95">
        <v>173244</v>
      </c>
      <c r="H25" s="95">
        <v>112750</v>
      </c>
      <c r="I25" s="99">
        <v>60.576096002014026</v>
      </c>
      <c r="J25" s="99">
        <v>39.423903997985974</v>
      </c>
    </row>
    <row r="26" spans="1:10" ht="3.75" customHeight="1" thickBot="1" x14ac:dyDescent="0.2">
      <c r="A26" s="29"/>
      <c r="B26" s="34"/>
      <c r="C26" s="61"/>
      <c r="D26" s="35"/>
      <c r="E26" s="35"/>
      <c r="F26" s="35"/>
      <c r="G26" s="35"/>
      <c r="H26" s="35"/>
      <c r="I26" s="35"/>
      <c r="J26" s="35"/>
    </row>
    <row r="27" spans="1:10" ht="6" customHeight="1" thickTop="1" x14ac:dyDescent="0.15">
      <c r="C27" s="4"/>
      <c r="D27" s="4"/>
      <c r="E27" s="4"/>
      <c r="F27" s="4"/>
      <c r="G27" s="4"/>
      <c r="H27" s="4"/>
      <c r="I27" s="4"/>
      <c r="J27" s="4"/>
    </row>
    <row r="28" spans="1:10" ht="9.75" customHeight="1" x14ac:dyDescent="0.15">
      <c r="B28" s="69" t="s">
        <v>257</v>
      </c>
      <c r="C28" s="44"/>
      <c r="D28" s="44"/>
      <c r="E28" s="44"/>
      <c r="F28" s="44"/>
      <c r="G28" s="44"/>
      <c r="H28" s="44"/>
      <c r="I28" s="44"/>
      <c r="J28" s="44"/>
    </row>
    <row r="29" spans="1:10" ht="9.75" customHeight="1" x14ac:dyDescent="0.15">
      <c r="B29" s="69" t="s">
        <v>199</v>
      </c>
      <c r="C29" s="44"/>
      <c r="D29" s="44"/>
      <c r="E29" s="44"/>
      <c r="F29" s="44"/>
      <c r="G29" s="44"/>
      <c r="H29" s="44"/>
      <c r="I29" s="44"/>
      <c r="J29" s="44"/>
    </row>
    <row r="30" spans="1:10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</row>
    <row r="33" spans="1:11" ht="9.7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</row>
    <row r="34" spans="1:11" x14ac:dyDescent="0.15">
      <c r="C34" s="4"/>
      <c r="D34" s="4"/>
      <c r="E34" s="4"/>
      <c r="F34" s="4"/>
      <c r="G34" s="4"/>
      <c r="H34" s="4"/>
      <c r="I34" s="4"/>
      <c r="J34" s="4"/>
    </row>
    <row r="35" spans="1:11" x14ac:dyDescent="0.15">
      <c r="C35" s="4"/>
      <c r="D35" s="4"/>
      <c r="E35" s="4"/>
      <c r="F35" s="4"/>
      <c r="G35" s="4"/>
      <c r="H35" s="4"/>
      <c r="I35" s="4"/>
      <c r="J35" s="4"/>
    </row>
    <row r="36" spans="1:11" x14ac:dyDescent="0.15">
      <c r="C36" s="4"/>
      <c r="D36" s="4"/>
      <c r="E36" s="4"/>
      <c r="F36" s="4"/>
      <c r="G36" s="4"/>
      <c r="H36" s="4"/>
      <c r="I36" s="4"/>
      <c r="J36" s="4"/>
    </row>
    <row r="37" spans="1:11" x14ac:dyDescent="0.15">
      <c r="C37" s="4"/>
      <c r="D37" s="4"/>
      <c r="E37" s="4"/>
      <c r="F37" s="4"/>
      <c r="G37" s="4"/>
      <c r="H37" s="4"/>
      <c r="I37" s="4"/>
      <c r="J37" s="4"/>
    </row>
    <row r="38" spans="1:11" x14ac:dyDescent="0.15">
      <c r="C38" s="4"/>
      <c r="D38" s="4"/>
      <c r="E38" s="4"/>
      <c r="F38" s="4"/>
      <c r="G38" s="4"/>
      <c r="H38" s="4"/>
      <c r="I38" s="4"/>
      <c r="J38" s="4"/>
    </row>
    <row r="39" spans="1:11" x14ac:dyDescent="0.15">
      <c r="C39" s="4"/>
      <c r="D39" s="4"/>
      <c r="E39" s="4"/>
      <c r="F39" s="4"/>
      <c r="G39" s="4"/>
      <c r="H39" s="4"/>
      <c r="I39" s="4"/>
      <c r="J39" s="4"/>
    </row>
    <row r="40" spans="1:11" x14ac:dyDescent="0.15">
      <c r="C40" s="4"/>
      <c r="D40" s="4"/>
      <c r="E40" s="4"/>
      <c r="F40" s="4"/>
      <c r="G40" s="4"/>
      <c r="H40" s="4"/>
      <c r="I40" s="4"/>
      <c r="J40" s="4"/>
    </row>
    <row r="41" spans="1:11" ht="10.5" customHeight="1" x14ac:dyDescent="0.15"/>
    <row r="42" spans="1:11" ht="10.5" customHeight="1" x14ac:dyDescent="0.15"/>
    <row r="43" spans="1:11" ht="10.5" customHeight="1" x14ac:dyDescent="0.15"/>
    <row r="44" spans="1:11" ht="10.5" customHeight="1" x14ac:dyDescent="0.15"/>
    <row r="45" spans="1:11" ht="10.5" customHeight="1" x14ac:dyDescent="0.15"/>
    <row r="46" spans="1:11" ht="10.5" customHeight="1" x14ac:dyDescent="0.15"/>
    <row r="47" spans="1:11" ht="10.5" customHeight="1" x14ac:dyDescent="0.15"/>
    <row r="48" spans="1:11" s="23" customFormat="1" ht="10.5" customHeight="1" x14ac:dyDescent="0.15">
      <c r="A48" s="32"/>
      <c r="B48" s="33"/>
      <c r="K48" s="32"/>
    </row>
  </sheetData>
  <mergeCells count="8">
    <mergeCell ref="I4:J4"/>
    <mergeCell ref="C2:F2"/>
    <mergeCell ref="G2:J2"/>
    <mergeCell ref="A8:B8"/>
    <mergeCell ref="A2:B5"/>
    <mergeCell ref="E4:F4"/>
    <mergeCell ref="C3:D4"/>
    <mergeCell ref="G3:H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産業大分類、男女別従業者数及び構成比
&amp;R&amp;F(&amp;A)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35"/>
  <sheetViews>
    <sheetView zoomScaleNormal="100" zoomScaleSheetLayoutView="118" workbookViewId="0"/>
  </sheetViews>
  <sheetFormatPr defaultColWidth="9.42578125" defaultRowHeight="9" x14ac:dyDescent="0.15"/>
  <cols>
    <col min="1" max="2" width="1.28515625" style="32" customWidth="1"/>
    <col min="3" max="3" width="31.42578125" style="33" customWidth="1"/>
    <col min="4" max="4" width="16" style="23" customWidth="1"/>
    <col min="5" max="5" width="10.42578125" style="23" customWidth="1"/>
    <col min="6" max="6" width="16" style="23" customWidth="1"/>
    <col min="7" max="7" width="10.42578125" style="23" customWidth="1"/>
    <col min="8" max="16384" width="9.42578125" style="32"/>
  </cols>
  <sheetData>
    <row r="1" spans="1:8" s="23" customFormat="1" ht="12.75" customHeight="1" thickBot="1" x14ac:dyDescent="0.2">
      <c r="A1" s="73"/>
      <c r="B1" s="73"/>
      <c r="C1" s="72"/>
      <c r="D1" s="71"/>
      <c r="E1" s="71"/>
      <c r="F1" s="71"/>
      <c r="G1" s="16" t="s">
        <v>184</v>
      </c>
    </row>
    <row r="2" spans="1:8" s="23" customFormat="1" ht="22.2" customHeight="1" thickTop="1" x14ac:dyDescent="0.15">
      <c r="A2" s="85"/>
      <c r="B2" s="85"/>
      <c r="C2" s="86"/>
      <c r="D2" s="269" t="s">
        <v>150</v>
      </c>
      <c r="E2" s="269"/>
      <c r="F2" s="269" t="s">
        <v>151</v>
      </c>
      <c r="G2" s="233"/>
    </row>
    <row r="3" spans="1:8" s="23" customFormat="1" ht="11.25" customHeight="1" x14ac:dyDescent="0.15">
      <c r="A3" s="228" t="s">
        <v>202</v>
      </c>
      <c r="B3" s="228"/>
      <c r="C3" s="229"/>
      <c r="D3" s="238" t="s">
        <v>209</v>
      </c>
      <c r="E3" s="81"/>
      <c r="F3" s="238" t="s">
        <v>209</v>
      </c>
      <c r="G3" s="45"/>
    </row>
    <row r="4" spans="1:8" s="23" customFormat="1" ht="37.200000000000003" customHeight="1" x14ac:dyDescent="0.15">
      <c r="A4" s="230"/>
      <c r="B4" s="230"/>
      <c r="C4" s="231"/>
      <c r="D4" s="257"/>
      <c r="E4" s="67" t="s">
        <v>109</v>
      </c>
      <c r="F4" s="257"/>
      <c r="G4" s="76" t="s">
        <v>109</v>
      </c>
    </row>
    <row r="5" spans="1:8" s="25" customFormat="1" ht="3.75" customHeight="1" x14ac:dyDescent="0.15">
      <c r="A5" s="20"/>
      <c r="B5" s="20"/>
      <c r="C5" s="55"/>
      <c r="D5" s="64"/>
      <c r="E5" s="70"/>
      <c r="F5" s="70"/>
      <c r="G5" s="70"/>
    </row>
    <row r="6" spans="1:8" ht="12" customHeight="1" x14ac:dyDescent="0.15">
      <c r="A6" s="19"/>
      <c r="B6" s="45"/>
      <c r="C6" s="32"/>
      <c r="D6" s="156" t="s">
        <v>194</v>
      </c>
      <c r="E6" s="157" t="s">
        <v>192</v>
      </c>
      <c r="F6" s="158" t="s">
        <v>194</v>
      </c>
      <c r="G6" s="157" t="s">
        <v>192</v>
      </c>
    </row>
    <row r="7" spans="1:8" ht="12" customHeight="1" x14ac:dyDescent="0.15">
      <c r="A7" s="249" t="s">
        <v>98</v>
      </c>
      <c r="B7" s="249"/>
      <c r="C7" s="225"/>
      <c r="D7" s="144">
        <v>3525744</v>
      </c>
      <c r="E7" s="146">
        <v>100</v>
      </c>
      <c r="F7" s="145">
        <v>3464316</v>
      </c>
      <c r="G7" s="146">
        <v>100</v>
      </c>
    </row>
    <row r="8" spans="1:8" ht="12" customHeight="1" x14ac:dyDescent="0.15">
      <c r="A8" s="19"/>
      <c r="B8" s="270" t="s">
        <v>145</v>
      </c>
      <c r="C8" s="271"/>
      <c r="D8" s="94">
        <v>87096</v>
      </c>
      <c r="E8" s="99">
        <v>2.4702871223775751</v>
      </c>
      <c r="F8" s="95">
        <v>107130</v>
      </c>
      <c r="G8" s="99">
        <v>3.0923853366725207</v>
      </c>
    </row>
    <row r="9" spans="1:8" ht="12" customHeight="1" x14ac:dyDescent="0.15">
      <c r="A9" s="19"/>
      <c r="B9" s="247" t="s">
        <v>146</v>
      </c>
      <c r="C9" s="248"/>
      <c r="D9" s="94">
        <v>217932</v>
      </c>
      <c r="E9" s="99">
        <v>6.1811634650729035</v>
      </c>
      <c r="F9" s="95">
        <v>196638</v>
      </c>
      <c r="G9" s="99">
        <v>5.6760988316308323</v>
      </c>
    </row>
    <row r="10" spans="1:8" ht="12" customHeight="1" x14ac:dyDescent="0.15">
      <c r="A10" s="19"/>
      <c r="B10" s="247" t="s">
        <v>147</v>
      </c>
      <c r="C10" s="248"/>
      <c r="D10" s="94">
        <v>3220716</v>
      </c>
      <c r="E10" s="99">
        <v>91.348549412549517</v>
      </c>
      <c r="F10" s="95">
        <v>3160548</v>
      </c>
      <c r="G10" s="99">
        <v>91.23151583169664</v>
      </c>
    </row>
    <row r="11" spans="1:8" ht="12" customHeight="1" x14ac:dyDescent="0.15">
      <c r="A11" s="19"/>
      <c r="B11" s="19"/>
      <c r="C11" s="55" t="s">
        <v>148</v>
      </c>
      <c r="D11" s="96">
        <v>2083328</v>
      </c>
      <c r="E11" s="100">
        <v>59.08903198870933</v>
      </c>
      <c r="F11" s="97" t="s">
        <v>152</v>
      </c>
      <c r="G11" s="100" t="s">
        <v>152</v>
      </c>
    </row>
    <row r="12" spans="1:8" ht="12" customHeight="1" x14ac:dyDescent="0.15">
      <c r="A12" s="19"/>
      <c r="B12" s="19"/>
      <c r="C12" s="55" t="s">
        <v>149</v>
      </c>
      <c r="D12" s="94">
        <v>1137388</v>
      </c>
      <c r="E12" s="99">
        <v>32.259517423840187</v>
      </c>
      <c r="F12" s="95" t="s">
        <v>152</v>
      </c>
      <c r="G12" s="99" t="s">
        <v>152</v>
      </c>
    </row>
    <row r="13" spans="1:8" ht="3.75" customHeight="1" thickBot="1" x14ac:dyDescent="0.2">
      <c r="A13" s="29"/>
      <c r="B13" s="29"/>
      <c r="C13" s="34"/>
      <c r="D13" s="61"/>
      <c r="E13" s="35"/>
      <c r="F13" s="35"/>
      <c r="G13" s="35"/>
    </row>
    <row r="14" spans="1:8" ht="6" customHeight="1" thickTop="1" x14ac:dyDescent="0.15">
      <c r="D14" s="4"/>
      <c r="E14" s="4"/>
      <c r="F14" s="4"/>
      <c r="G14" s="4"/>
    </row>
    <row r="15" spans="1:8" ht="9.75" customHeight="1" x14ac:dyDescent="0.15">
      <c r="B15" s="23" t="s">
        <v>258</v>
      </c>
      <c r="C15" s="69"/>
      <c r="D15" s="44"/>
      <c r="E15" s="44"/>
      <c r="F15" s="44"/>
      <c r="G15" s="44"/>
      <c r="H15" s="14"/>
    </row>
    <row r="16" spans="1:8" ht="9.75" customHeight="1" x14ac:dyDescent="0.15">
      <c r="B16" s="32" t="s">
        <v>203</v>
      </c>
      <c r="C16" s="69"/>
      <c r="D16" s="44"/>
      <c r="E16" s="44"/>
      <c r="F16" s="44"/>
      <c r="G16" s="44"/>
      <c r="H16" s="14"/>
    </row>
    <row r="17" spans="2:8" ht="9.75" customHeight="1" x14ac:dyDescent="0.15">
      <c r="B17" s="32" t="s">
        <v>204</v>
      </c>
      <c r="C17" s="14"/>
      <c r="D17" s="14"/>
      <c r="E17" s="14"/>
      <c r="F17" s="14"/>
      <c r="G17" s="14"/>
      <c r="H17" s="14"/>
    </row>
    <row r="18" spans="2:8" ht="9.75" customHeight="1" x14ac:dyDescent="0.15">
      <c r="C18" s="14"/>
      <c r="D18" s="14"/>
      <c r="E18" s="14"/>
      <c r="F18" s="14"/>
      <c r="G18" s="14"/>
      <c r="H18" s="14"/>
    </row>
    <row r="19" spans="2:8" ht="9.75" customHeight="1" x14ac:dyDescent="0.15">
      <c r="C19" s="14"/>
      <c r="D19" s="14"/>
      <c r="E19" s="14"/>
      <c r="F19" s="14"/>
      <c r="G19" s="14"/>
      <c r="H19" s="14"/>
    </row>
    <row r="20" spans="2:8" ht="9.75" customHeight="1" x14ac:dyDescent="0.15">
      <c r="C20" s="14"/>
      <c r="D20" s="14"/>
      <c r="E20" s="14"/>
      <c r="F20" s="14"/>
      <c r="G20" s="14"/>
      <c r="H20" s="14"/>
    </row>
    <row r="21" spans="2:8" x14ac:dyDescent="0.15">
      <c r="D21" s="4"/>
      <c r="E21" s="4"/>
      <c r="F21" s="4"/>
      <c r="G21" s="4"/>
    </row>
    <row r="22" spans="2:8" x14ac:dyDescent="0.15">
      <c r="D22" s="4"/>
      <c r="E22" s="4"/>
      <c r="F22" s="4"/>
      <c r="G22" s="4"/>
    </row>
    <row r="23" spans="2:8" x14ac:dyDescent="0.15">
      <c r="D23" s="4"/>
      <c r="E23" s="4"/>
      <c r="F23" s="4"/>
      <c r="G23" s="4"/>
    </row>
    <row r="24" spans="2:8" x14ac:dyDescent="0.15">
      <c r="D24" s="4"/>
      <c r="E24" s="4"/>
      <c r="F24" s="4"/>
      <c r="G24" s="4"/>
    </row>
    <row r="25" spans="2:8" x14ac:dyDescent="0.15">
      <c r="D25" s="4"/>
      <c r="E25" s="4"/>
      <c r="F25" s="4"/>
      <c r="G25" s="4"/>
    </row>
    <row r="26" spans="2:8" x14ac:dyDescent="0.15">
      <c r="D26" s="4"/>
      <c r="E26" s="4"/>
      <c r="F26" s="4"/>
      <c r="G26" s="4"/>
    </row>
    <row r="27" spans="2:8" x14ac:dyDescent="0.15">
      <c r="D27" s="4"/>
      <c r="E27" s="4"/>
      <c r="F27" s="4"/>
      <c r="G27" s="4"/>
    </row>
    <row r="28" spans="2:8" ht="10.5" customHeight="1" x14ac:dyDescent="0.15"/>
    <row r="29" spans="2:8" ht="10.5" customHeight="1" x14ac:dyDescent="0.15"/>
    <row r="30" spans="2:8" ht="10.5" customHeight="1" x14ac:dyDescent="0.15"/>
    <row r="31" spans="2:8" ht="10.5" customHeight="1" x14ac:dyDescent="0.15"/>
    <row r="32" spans="2:8" ht="10.5" customHeight="1" x14ac:dyDescent="0.15"/>
    <row r="33" spans="1:8" ht="10.5" customHeight="1" x14ac:dyDescent="0.15"/>
    <row r="34" spans="1:8" ht="10.5" customHeight="1" x14ac:dyDescent="0.15"/>
    <row r="35" spans="1:8" s="23" customFormat="1" ht="10.5" customHeight="1" x14ac:dyDescent="0.15">
      <c r="A35" s="32"/>
      <c r="B35" s="32"/>
      <c r="C35" s="33"/>
      <c r="H35" s="32"/>
    </row>
  </sheetData>
  <mergeCells count="9">
    <mergeCell ref="B10:C10"/>
    <mergeCell ref="D3:D4"/>
    <mergeCell ref="F3:F4"/>
    <mergeCell ref="A3:C4"/>
    <mergeCell ref="D2:E2"/>
    <mergeCell ref="F2:G2"/>
    <mergeCell ref="A7:C7"/>
    <mergeCell ref="B8:C8"/>
    <mergeCell ref="B9:C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&amp;L従業上の地位別従業者数&amp;R&amp;F(&amp;A)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47"/>
  <sheetViews>
    <sheetView zoomScaleNormal="100" zoomScaleSheetLayoutView="118" workbookViewId="0"/>
  </sheetViews>
  <sheetFormatPr defaultColWidth="9.140625" defaultRowHeight="9" x14ac:dyDescent="0.15"/>
  <cols>
    <col min="1" max="1" width="1.28515625" style="32" customWidth="1"/>
    <col min="2" max="2" width="43.85546875" style="33" customWidth="1"/>
    <col min="3" max="3" width="12.28515625" style="23" customWidth="1"/>
    <col min="4" max="4" width="14.140625" style="23" customWidth="1"/>
    <col min="5" max="5" width="12.140625" style="23" bestFit="1" customWidth="1"/>
    <col min="6" max="6" width="14.140625" style="23" customWidth="1"/>
    <col min="7" max="16384" width="9.140625" style="32"/>
  </cols>
  <sheetData>
    <row r="1" spans="1:6" s="23" customFormat="1" ht="12.75" customHeight="1" thickBot="1" x14ac:dyDescent="0.2">
      <c r="A1" s="73"/>
      <c r="B1" s="72"/>
      <c r="C1" s="71"/>
      <c r="D1" s="42"/>
      <c r="E1" s="42"/>
      <c r="F1" s="80" t="s">
        <v>184</v>
      </c>
    </row>
    <row r="2" spans="1:6" s="23" customFormat="1" ht="10.95" customHeight="1" thickTop="1" x14ac:dyDescent="0.15">
      <c r="A2" s="226" t="s">
        <v>96</v>
      </c>
      <c r="B2" s="227"/>
      <c r="C2" s="259" t="s">
        <v>196</v>
      </c>
      <c r="D2" s="226"/>
      <c r="E2" s="37"/>
      <c r="F2" s="37"/>
    </row>
    <row r="3" spans="1:6" s="23" customFormat="1" ht="31.95" customHeight="1" x14ac:dyDescent="0.15">
      <c r="A3" s="228"/>
      <c r="B3" s="229"/>
      <c r="C3" s="257"/>
      <c r="D3" s="230"/>
      <c r="E3" s="265" t="s">
        <v>197</v>
      </c>
      <c r="F3" s="266"/>
    </row>
    <row r="4" spans="1:6" s="25" customFormat="1" ht="27" customHeight="1" x14ac:dyDescent="0.15">
      <c r="A4" s="230"/>
      <c r="B4" s="231"/>
      <c r="C4" s="39" t="s">
        <v>153</v>
      </c>
      <c r="D4" s="82" t="s">
        <v>154</v>
      </c>
      <c r="E4" s="39" t="s">
        <v>153</v>
      </c>
      <c r="F4" s="77" t="s">
        <v>154</v>
      </c>
    </row>
    <row r="5" spans="1:6" s="25" customFormat="1" ht="3.75" customHeight="1" x14ac:dyDescent="0.15">
      <c r="B5" s="55"/>
      <c r="C5" s="70"/>
      <c r="D5" s="70"/>
      <c r="E5" s="70"/>
      <c r="F5" s="70"/>
    </row>
    <row r="6" spans="1:6" ht="12" customHeight="1" x14ac:dyDescent="0.15">
      <c r="A6" s="23"/>
      <c r="B6" s="45"/>
      <c r="C6" s="158" t="s">
        <v>194</v>
      </c>
      <c r="D6" s="158" t="s">
        <v>194</v>
      </c>
      <c r="E6" s="157" t="s">
        <v>192</v>
      </c>
      <c r="F6" s="157" t="s">
        <v>192</v>
      </c>
    </row>
    <row r="7" spans="1:6" ht="12" customHeight="1" x14ac:dyDescent="0.15">
      <c r="A7" s="224" t="s">
        <v>98</v>
      </c>
      <c r="B7" s="224"/>
      <c r="C7" s="145">
        <v>2083328</v>
      </c>
      <c r="D7" s="145">
        <v>1137388</v>
      </c>
      <c r="E7" s="146">
        <v>64.685243902287567</v>
      </c>
      <c r="F7" s="146">
        <v>35.314756097712433</v>
      </c>
    </row>
    <row r="8" spans="1:6" ht="12" customHeight="1" x14ac:dyDescent="0.15">
      <c r="A8" s="23"/>
      <c r="B8" s="55" t="s">
        <v>90</v>
      </c>
      <c r="C8" s="95">
        <v>3025</v>
      </c>
      <c r="D8" s="95">
        <v>2298</v>
      </c>
      <c r="E8" s="99">
        <v>56.828855908322375</v>
      </c>
      <c r="F8" s="99">
        <v>43.171144091677625</v>
      </c>
    </row>
    <row r="9" spans="1:6" ht="12" customHeight="1" x14ac:dyDescent="0.15">
      <c r="A9" s="23"/>
      <c r="B9" s="143" t="s">
        <v>79</v>
      </c>
      <c r="C9" s="97">
        <v>159</v>
      </c>
      <c r="D9" s="97">
        <v>25</v>
      </c>
      <c r="E9" s="100">
        <v>86.41304347826086</v>
      </c>
      <c r="F9" s="100">
        <v>13.586956521739129</v>
      </c>
    </row>
    <row r="10" spans="1:6" ht="12" customHeight="1" x14ac:dyDescent="0.15">
      <c r="A10" s="23"/>
      <c r="B10" s="143" t="s">
        <v>80</v>
      </c>
      <c r="C10" s="95">
        <v>136363</v>
      </c>
      <c r="D10" s="95">
        <v>28156</v>
      </c>
      <c r="E10" s="99">
        <v>82.885867285845407</v>
      </c>
      <c r="F10" s="99">
        <v>17.114132714154596</v>
      </c>
    </row>
    <row r="11" spans="1:6" ht="12" customHeight="1" x14ac:dyDescent="0.15">
      <c r="A11" s="23"/>
      <c r="B11" s="143" t="s">
        <v>81</v>
      </c>
      <c r="C11" s="95">
        <v>332932</v>
      </c>
      <c r="D11" s="95">
        <v>78338</v>
      </c>
      <c r="E11" s="99">
        <v>80.952172538721527</v>
      </c>
      <c r="F11" s="99">
        <v>19.04782746127848</v>
      </c>
    </row>
    <row r="12" spans="1:6" ht="12" customHeight="1" x14ac:dyDescent="0.15">
      <c r="A12" s="23"/>
      <c r="B12" s="148" t="s">
        <v>68</v>
      </c>
      <c r="C12" s="95">
        <v>5045</v>
      </c>
      <c r="D12" s="95">
        <v>531</v>
      </c>
      <c r="E12" s="99">
        <v>90.477044476327123</v>
      </c>
      <c r="F12" s="99">
        <v>9.5229555236728842</v>
      </c>
    </row>
    <row r="13" spans="1:6" ht="12" customHeight="1" x14ac:dyDescent="0.15">
      <c r="A13" s="23"/>
      <c r="B13" s="143" t="s">
        <v>82</v>
      </c>
      <c r="C13" s="95">
        <v>109018</v>
      </c>
      <c r="D13" s="95">
        <v>10765</v>
      </c>
      <c r="E13" s="99">
        <v>91.012915021330244</v>
      </c>
      <c r="F13" s="99">
        <v>8.9870849786697615</v>
      </c>
    </row>
    <row r="14" spans="1:6" ht="12" customHeight="1" x14ac:dyDescent="0.15">
      <c r="A14" s="23"/>
      <c r="B14" s="143" t="s">
        <v>83</v>
      </c>
      <c r="C14" s="95">
        <v>162626</v>
      </c>
      <c r="D14" s="95">
        <v>53805</v>
      </c>
      <c r="E14" s="99">
        <v>75.13988291880554</v>
      </c>
      <c r="F14" s="99">
        <v>24.860117081194471</v>
      </c>
    </row>
    <row r="15" spans="1:6" ht="12" customHeight="1" x14ac:dyDescent="0.15">
      <c r="A15" s="23"/>
      <c r="B15" s="143" t="s">
        <v>84</v>
      </c>
      <c r="C15" s="95">
        <v>361922</v>
      </c>
      <c r="D15" s="95">
        <v>258306</v>
      </c>
      <c r="E15" s="99">
        <v>58.353057262813039</v>
      </c>
      <c r="F15" s="99">
        <v>41.646942737186968</v>
      </c>
    </row>
    <row r="16" spans="1:6" ht="12" customHeight="1" x14ac:dyDescent="0.15">
      <c r="A16" s="23"/>
      <c r="B16" s="143" t="s">
        <v>85</v>
      </c>
      <c r="C16" s="95">
        <v>52998</v>
      </c>
      <c r="D16" s="95">
        <v>7446</v>
      </c>
      <c r="E16" s="99">
        <v>87.681159420289859</v>
      </c>
      <c r="F16" s="99">
        <v>12.318840579710146</v>
      </c>
    </row>
    <row r="17" spans="1:6" ht="12" customHeight="1" x14ac:dyDescent="0.15">
      <c r="A17" s="23"/>
      <c r="B17" s="143" t="s">
        <v>43</v>
      </c>
      <c r="C17" s="95">
        <v>51439</v>
      </c>
      <c r="D17" s="95">
        <v>21835</v>
      </c>
      <c r="E17" s="99">
        <v>70.200889810846959</v>
      </c>
      <c r="F17" s="99">
        <v>29.799110189153044</v>
      </c>
    </row>
    <row r="18" spans="1:6" ht="12" customHeight="1" x14ac:dyDescent="0.15">
      <c r="A18" s="23"/>
      <c r="B18" s="148" t="s">
        <v>73</v>
      </c>
      <c r="C18" s="95">
        <v>135521</v>
      </c>
      <c r="D18" s="95">
        <v>20852</v>
      </c>
      <c r="E18" s="99">
        <v>86.665217141066549</v>
      </c>
      <c r="F18" s="99">
        <v>13.334782858933448</v>
      </c>
    </row>
    <row r="19" spans="1:6" ht="12" customHeight="1" x14ac:dyDescent="0.15">
      <c r="A19" s="23"/>
      <c r="B19" s="143" t="s">
        <v>86</v>
      </c>
      <c r="C19" s="95">
        <v>96981</v>
      </c>
      <c r="D19" s="95">
        <v>186210</v>
      </c>
      <c r="E19" s="99">
        <v>34.24579170948229</v>
      </c>
      <c r="F19" s="99">
        <v>65.754208290517695</v>
      </c>
    </row>
    <row r="20" spans="1:6" ht="12" customHeight="1" x14ac:dyDescent="0.15">
      <c r="A20" s="23"/>
      <c r="B20" s="148" t="s">
        <v>75</v>
      </c>
      <c r="C20" s="95">
        <v>59306</v>
      </c>
      <c r="D20" s="95">
        <v>54075</v>
      </c>
      <c r="E20" s="99">
        <v>52.306823894656077</v>
      </c>
      <c r="F20" s="99">
        <v>47.693176105343923</v>
      </c>
    </row>
    <row r="21" spans="1:6" ht="12" customHeight="1" x14ac:dyDescent="0.15">
      <c r="A21" s="23"/>
      <c r="B21" s="143" t="s">
        <v>87</v>
      </c>
      <c r="C21" s="95">
        <v>62487</v>
      </c>
      <c r="D21" s="95">
        <v>68330</v>
      </c>
      <c r="E21" s="99">
        <v>47.766727565989129</v>
      </c>
      <c r="F21" s="99">
        <v>52.233272434010871</v>
      </c>
    </row>
    <row r="22" spans="1:6" ht="12" customHeight="1" x14ac:dyDescent="0.15">
      <c r="A22" s="23"/>
      <c r="B22" s="143" t="s">
        <v>44</v>
      </c>
      <c r="C22" s="95">
        <v>337803</v>
      </c>
      <c r="D22" s="95">
        <v>200415</v>
      </c>
      <c r="E22" s="99">
        <v>62.763229769349969</v>
      </c>
      <c r="F22" s="99">
        <v>37.236770230650038</v>
      </c>
    </row>
    <row r="23" spans="1:6" ht="12" customHeight="1" x14ac:dyDescent="0.15">
      <c r="A23" s="23"/>
      <c r="B23" s="143" t="s">
        <v>88</v>
      </c>
      <c r="C23" s="95">
        <v>14616</v>
      </c>
      <c r="D23" s="95">
        <v>2531</v>
      </c>
      <c r="E23" s="99">
        <v>85.23940047821776</v>
      </c>
      <c r="F23" s="99">
        <v>14.760599521782236</v>
      </c>
    </row>
    <row r="24" spans="1:6" ht="12" customHeight="1" x14ac:dyDescent="0.15">
      <c r="A24" s="23"/>
      <c r="B24" s="148" t="s">
        <v>78</v>
      </c>
      <c r="C24" s="95">
        <v>161087</v>
      </c>
      <c r="D24" s="95">
        <v>143470</v>
      </c>
      <c r="E24" s="99">
        <v>52.89223363770985</v>
      </c>
      <c r="F24" s="99">
        <v>47.107766362290143</v>
      </c>
    </row>
    <row r="25" spans="1:6" ht="3.75" customHeight="1" thickBot="1" x14ac:dyDescent="0.2">
      <c r="A25" s="29"/>
      <c r="B25" s="34"/>
      <c r="C25" s="35"/>
      <c r="D25" s="35"/>
      <c r="E25" s="35"/>
      <c r="F25" s="35"/>
    </row>
    <row r="26" spans="1:6" ht="6" customHeight="1" thickTop="1" x14ac:dyDescent="0.15">
      <c r="C26" s="4"/>
      <c r="D26" s="4"/>
      <c r="E26" s="4"/>
      <c r="F26" s="4"/>
    </row>
    <row r="27" spans="1:6" ht="9.75" customHeight="1" x14ac:dyDescent="0.15">
      <c r="B27" s="69" t="s">
        <v>259</v>
      </c>
      <c r="C27" s="44"/>
      <c r="D27" s="44"/>
      <c r="E27" s="44"/>
      <c r="F27" s="44"/>
    </row>
    <row r="28" spans="1:6" ht="9.75" customHeight="1" x14ac:dyDescent="0.15">
      <c r="B28" s="69"/>
      <c r="C28" s="44"/>
      <c r="D28" s="44"/>
      <c r="E28" s="44"/>
      <c r="F28" s="44"/>
    </row>
    <row r="29" spans="1:6" ht="9.75" customHeight="1" x14ac:dyDescent="0.15">
      <c r="B29" s="14"/>
      <c r="C29" s="14"/>
      <c r="D29" s="14"/>
      <c r="E29" s="14"/>
      <c r="F29" s="14"/>
    </row>
    <row r="30" spans="1:6" ht="9.75" customHeight="1" x14ac:dyDescent="0.15">
      <c r="B30" s="14"/>
      <c r="C30" s="14"/>
      <c r="D30" s="14"/>
      <c r="E30" s="14"/>
      <c r="F30" s="14"/>
    </row>
    <row r="31" spans="1:6" ht="9.75" customHeight="1" x14ac:dyDescent="0.15">
      <c r="B31" s="14"/>
      <c r="C31" s="14"/>
      <c r="D31" s="14"/>
      <c r="E31" s="14"/>
      <c r="F31" s="14"/>
    </row>
    <row r="32" spans="1:6" ht="9.75" customHeight="1" x14ac:dyDescent="0.15">
      <c r="B32" s="14"/>
      <c r="C32" s="14"/>
      <c r="D32" s="14"/>
      <c r="E32" s="14"/>
      <c r="F32" s="14"/>
    </row>
    <row r="33" spans="1:7" x14ac:dyDescent="0.15">
      <c r="C33" s="4"/>
      <c r="D33" s="4"/>
      <c r="E33" s="4"/>
      <c r="F33" s="4"/>
    </row>
    <row r="34" spans="1:7" x14ac:dyDescent="0.15">
      <c r="C34" s="4"/>
      <c r="D34" s="4"/>
      <c r="E34" s="4"/>
      <c r="F34" s="4"/>
    </row>
    <row r="35" spans="1:7" x14ac:dyDescent="0.15">
      <c r="C35" s="4"/>
      <c r="D35" s="4"/>
      <c r="E35" s="4"/>
      <c r="F35" s="4"/>
    </row>
    <row r="36" spans="1:7" x14ac:dyDescent="0.15">
      <c r="C36" s="4"/>
      <c r="D36" s="4"/>
      <c r="E36" s="4"/>
      <c r="F36" s="4"/>
    </row>
    <row r="37" spans="1:7" x14ac:dyDescent="0.15">
      <c r="C37" s="4"/>
      <c r="D37" s="4"/>
      <c r="E37" s="4"/>
      <c r="F37" s="4"/>
    </row>
    <row r="38" spans="1:7" x14ac:dyDescent="0.15">
      <c r="C38" s="4"/>
      <c r="D38" s="4"/>
      <c r="E38" s="4"/>
      <c r="F38" s="4"/>
    </row>
    <row r="39" spans="1:7" x14ac:dyDescent="0.15">
      <c r="C39" s="4"/>
      <c r="D39" s="4"/>
      <c r="E39" s="4"/>
      <c r="F39" s="4"/>
    </row>
    <row r="40" spans="1:7" ht="10.5" customHeight="1" x14ac:dyDescent="0.15"/>
    <row r="41" spans="1:7" ht="10.5" customHeight="1" x14ac:dyDescent="0.15"/>
    <row r="42" spans="1:7" ht="10.5" customHeight="1" x14ac:dyDescent="0.15"/>
    <row r="43" spans="1:7" ht="10.5" customHeight="1" x14ac:dyDescent="0.15"/>
    <row r="44" spans="1:7" ht="10.5" customHeight="1" x14ac:dyDescent="0.15"/>
    <row r="45" spans="1:7" ht="10.5" customHeight="1" x14ac:dyDescent="0.15"/>
    <row r="46" spans="1:7" ht="10.5" customHeight="1" x14ac:dyDescent="0.15"/>
    <row r="47" spans="1:7" s="23" customFormat="1" ht="10.5" customHeight="1" x14ac:dyDescent="0.15">
      <c r="A47" s="32"/>
      <c r="B47" s="33"/>
      <c r="G47" s="32"/>
    </row>
  </sheetData>
  <mergeCells count="4">
    <mergeCell ref="C2:D3"/>
    <mergeCell ref="E3:F3"/>
    <mergeCell ref="A2:B4"/>
    <mergeCell ref="A7:B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産業大分類別無期雇用者及び無期雇用者以外の雇用者
&amp;R&amp;F(&amp;A)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39"/>
  <sheetViews>
    <sheetView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17.7109375" style="33" customWidth="1"/>
    <col min="3" max="3" width="12.28515625" style="23" customWidth="1"/>
    <col min="4" max="4" width="7.7109375" style="23" bestFit="1" customWidth="1"/>
    <col min="5" max="5" width="12.28515625" style="23" customWidth="1"/>
    <col min="6" max="6" width="7.7109375" style="23" bestFit="1" customWidth="1"/>
    <col min="7" max="7" width="12.28515625" style="23" customWidth="1"/>
    <col min="8" max="8" width="7.7109375" style="23" bestFit="1" customWidth="1"/>
    <col min="9" max="9" width="12.28515625" style="23" customWidth="1"/>
    <col min="10" max="10" width="7.7109375" style="23" bestFit="1" customWidth="1"/>
    <col min="11" max="11" width="5.42578125" style="32" customWidth="1"/>
    <col min="12" max="16384" width="9.42578125" style="32"/>
  </cols>
  <sheetData>
    <row r="1" spans="1:11" s="23" customFormat="1" ht="12.75" customHeight="1" thickBot="1" x14ac:dyDescent="0.2">
      <c r="A1" s="73"/>
      <c r="B1" s="72"/>
      <c r="C1" s="71"/>
      <c r="D1" s="71"/>
      <c r="E1" s="42"/>
      <c r="F1" s="42"/>
      <c r="G1" s="71"/>
      <c r="H1" s="71"/>
      <c r="I1" s="45"/>
      <c r="J1" s="80" t="s">
        <v>184</v>
      </c>
      <c r="K1" s="30"/>
    </row>
    <row r="2" spans="1:11" s="23" customFormat="1" ht="12.75" customHeight="1" thickTop="1" x14ac:dyDescent="0.15">
      <c r="A2" s="226" t="s">
        <v>260</v>
      </c>
      <c r="B2" s="227"/>
      <c r="C2" s="233" t="s">
        <v>104</v>
      </c>
      <c r="D2" s="234"/>
      <c r="E2" s="234"/>
      <c r="F2" s="234"/>
      <c r="G2" s="233" t="s">
        <v>140</v>
      </c>
      <c r="H2" s="234"/>
      <c r="I2" s="234"/>
      <c r="J2" s="234"/>
      <c r="K2" s="30"/>
    </row>
    <row r="3" spans="1:11" s="23" customFormat="1" ht="11.25" customHeight="1" x14ac:dyDescent="0.15">
      <c r="A3" s="228"/>
      <c r="B3" s="229"/>
      <c r="C3" s="238" t="s">
        <v>108</v>
      </c>
      <c r="D3" s="84"/>
      <c r="E3" s="238" t="s">
        <v>110</v>
      </c>
      <c r="F3" s="84"/>
      <c r="G3" s="238" t="s">
        <v>108</v>
      </c>
      <c r="H3" s="84"/>
      <c r="I3" s="238" t="s">
        <v>110</v>
      </c>
      <c r="J3" s="83"/>
      <c r="K3" s="30"/>
    </row>
    <row r="4" spans="1:11" s="23" customFormat="1" ht="31.2" customHeight="1" x14ac:dyDescent="0.15">
      <c r="A4" s="230"/>
      <c r="B4" s="231"/>
      <c r="C4" s="239"/>
      <c r="D4" s="67" t="s">
        <v>109</v>
      </c>
      <c r="E4" s="239"/>
      <c r="F4" s="67" t="s">
        <v>109</v>
      </c>
      <c r="G4" s="239"/>
      <c r="H4" s="67" t="s">
        <v>109</v>
      </c>
      <c r="I4" s="239"/>
      <c r="J4" s="76" t="s">
        <v>109</v>
      </c>
      <c r="K4" s="30"/>
    </row>
    <row r="5" spans="1:11" s="25" customFormat="1" ht="3.75" customHeight="1" x14ac:dyDescent="0.15">
      <c r="B5" s="55"/>
      <c r="C5" s="64"/>
      <c r="D5" s="70"/>
      <c r="E5" s="70"/>
      <c r="F5" s="70"/>
      <c r="G5" s="70"/>
      <c r="H5" s="70"/>
      <c r="I5" s="70"/>
      <c r="J5" s="70"/>
    </row>
    <row r="6" spans="1:11" ht="12" customHeight="1" x14ac:dyDescent="0.15">
      <c r="A6" s="23"/>
      <c r="B6" s="138"/>
      <c r="C6" s="156"/>
      <c r="D6" s="157" t="s">
        <v>192</v>
      </c>
      <c r="E6" s="158" t="s">
        <v>194</v>
      </c>
      <c r="F6" s="157" t="s">
        <v>192</v>
      </c>
      <c r="G6" s="158"/>
      <c r="H6" s="157" t="s">
        <v>192</v>
      </c>
      <c r="I6" s="158" t="s">
        <v>194</v>
      </c>
      <c r="J6" s="157" t="s">
        <v>192</v>
      </c>
      <c r="K6" s="31"/>
    </row>
    <row r="7" spans="1:11" ht="12" customHeight="1" x14ac:dyDescent="0.15">
      <c r="A7" s="224" t="s">
        <v>98</v>
      </c>
      <c r="B7" s="225"/>
      <c r="C7" s="144">
        <v>285325</v>
      </c>
      <c r="D7" s="146">
        <v>100</v>
      </c>
      <c r="E7" s="145">
        <v>3525744</v>
      </c>
      <c r="F7" s="146">
        <v>100</v>
      </c>
      <c r="G7" s="145">
        <v>287942</v>
      </c>
      <c r="H7" s="146">
        <v>100</v>
      </c>
      <c r="I7" s="145">
        <v>3464316</v>
      </c>
      <c r="J7" s="146">
        <v>100</v>
      </c>
      <c r="K7" s="31"/>
    </row>
    <row r="8" spans="1:11" ht="12" customHeight="1" x14ac:dyDescent="0.15">
      <c r="A8" s="23"/>
      <c r="B8" s="138" t="s">
        <v>162</v>
      </c>
      <c r="C8" s="94">
        <v>154689</v>
      </c>
      <c r="D8" s="99">
        <v>54.215017961973189</v>
      </c>
      <c r="E8" s="95">
        <v>327547</v>
      </c>
      <c r="F8" s="99">
        <v>9.2901526599775828</v>
      </c>
      <c r="G8" s="95">
        <v>155664</v>
      </c>
      <c r="H8" s="99">
        <v>54.060887262018042</v>
      </c>
      <c r="I8" s="95">
        <v>338941</v>
      </c>
      <c r="J8" s="99">
        <v>9.7837783851126758</v>
      </c>
      <c r="K8" s="31"/>
    </row>
    <row r="9" spans="1:11" ht="12" customHeight="1" x14ac:dyDescent="0.15">
      <c r="A9" s="23"/>
      <c r="B9" s="7" t="s">
        <v>161</v>
      </c>
      <c r="C9" s="96">
        <v>55426</v>
      </c>
      <c r="D9" s="100">
        <v>19.425567335494613</v>
      </c>
      <c r="E9" s="97">
        <v>365836</v>
      </c>
      <c r="F9" s="100">
        <v>10.376136214087014</v>
      </c>
      <c r="G9" s="97">
        <v>58320</v>
      </c>
      <c r="H9" s="100">
        <v>20.254078946454495</v>
      </c>
      <c r="I9" s="97">
        <v>382785</v>
      </c>
      <c r="J9" s="100">
        <v>11.049367320994968</v>
      </c>
      <c r="K9" s="31"/>
    </row>
    <row r="10" spans="1:11" ht="12" customHeight="1" x14ac:dyDescent="0.15">
      <c r="A10" s="23"/>
      <c r="B10" s="7" t="s">
        <v>160</v>
      </c>
      <c r="C10" s="94">
        <v>37886</v>
      </c>
      <c r="D10" s="99">
        <v>13.278191535967757</v>
      </c>
      <c r="E10" s="95">
        <v>515954</v>
      </c>
      <c r="F10" s="99">
        <v>14.63390421993202</v>
      </c>
      <c r="G10" s="95">
        <v>37291</v>
      </c>
      <c r="H10" s="99">
        <v>12.950872050621307</v>
      </c>
      <c r="I10" s="95">
        <v>504896</v>
      </c>
      <c r="J10" s="99">
        <v>14.574190114296734</v>
      </c>
      <c r="K10" s="31"/>
    </row>
    <row r="11" spans="1:11" ht="12" customHeight="1" x14ac:dyDescent="0.15">
      <c r="A11" s="23"/>
      <c r="B11" s="7" t="s">
        <v>159</v>
      </c>
      <c r="C11" s="94">
        <v>15286</v>
      </c>
      <c r="D11" s="99">
        <v>5.3573994567598353</v>
      </c>
      <c r="E11" s="95">
        <v>364211</v>
      </c>
      <c r="F11" s="99">
        <v>10.330046651146537</v>
      </c>
      <c r="G11" s="95">
        <v>14974</v>
      </c>
      <c r="H11" s="99">
        <v>5.2003528488376132</v>
      </c>
      <c r="I11" s="95">
        <v>355881</v>
      </c>
      <c r="J11" s="99">
        <v>10.272763800992751</v>
      </c>
      <c r="K11" s="31"/>
    </row>
    <row r="12" spans="1:11" ht="12" customHeight="1" x14ac:dyDescent="0.15">
      <c r="A12" s="23"/>
      <c r="B12" s="79" t="s">
        <v>157</v>
      </c>
      <c r="C12" s="94">
        <v>10253</v>
      </c>
      <c r="D12" s="99">
        <v>3.593446070270744</v>
      </c>
      <c r="E12" s="95">
        <v>383816</v>
      </c>
      <c r="F12" s="99">
        <v>10.886099501268385</v>
      </c>
      <c r="G12" s="95">
        <v>10402</v>
      </c>
      <c r="H12" s="99">
        <v>3.612533079578526</v>
      </c>
      <c r="I12" s="95">
        <v>389705</v>
      </c>
      <c r="J12" s="99">
        <v>11.249118152039248</v>
      </c>
      <c r="K12" s="31"/>
    </row>
    <row r="13" spans="1:11" ht="12" customHeight="1" x14ac:dyDescent="0.15">
      <c r="A13" s="23"/>
      <c r="B13" s="7" t="s">
        <v>158</v>
      </c>
      <c r="C13" s="94">
        <v>6144</v>
      </c>
      <c r="D13" s="99">
        <v>2.1533339174625428</v>
      </c>
      <c r="E13" s="95">
        <v>421371</v>
      </c>
      <c r="F13" s="99">
        <v>11.951264754332701</v>
      </c>
      <c r="G13" s="95">
        <v>5894</v>
      </c>
      <c r="H13" s="99">
        <v>2.0469400087517622</v>
      </c>
      <c r="I13" s="95">
        <v>402522</v>
      </c>
      <c r="J13" s="99">
        <v>11.619090175376613</v>
      </c>
      <c r="K13" s="31"/>
    </row>
    <row r="14" spans="1:11" ht="12" customHeight="1" x14ac:dyDescent="0.15">
      <c r="A14" s="23"/>
      <c r="B14" s="7" t="s">
        <v>155</v>
      </c>
      <c r="C14" s="94">
        <v>2477</v>
      </c>
      <c r="D14" s="99">
        <v>0.86813283098221317</v>
      </c>
      <c r="E14" s="95">
        <v>336362</v>
      </c>
      <c r="F14" s="99">
        <v>9.5401708121746776</v>
      </c>
      <c r="G14" s="95">
        <v>2424</v>
      </c>
      <c r="H14" s="99">
        <v>0.84183620312424035</v>
      </c>
      <c r="I14" s="95">
        <v>331201</v>
      </c>
      <c r="J14" s="99">
        <v>9.560357657904186</v>
      </c>
      <c r="K14" s="31"/>
    </row>
    <row r="15" spans="1:11" ht="12" customHeight="1" x14ac:dyDescent="0.15">
      <c r="A15" s="23"/>
      <c r="B15" s="7" t="s">
        <v>156</v>
      </c>
      <c r="C15" s="94">
        <v>704</v>
      </c>
      <c r="D15" s="99">
        <v>0.24673617804258302</v>
      </c>
      <c r="E15" s="95">
        <v>169562</v>
      </c>
      <c r="F15" s="99">
        <v>4.8092544438847513</v>
      </c>
      <c r="G15" s="95">
        <v>699</v>
      </c>
      <c r="H15" s="99">
        <v>0.24275722194052968</v>
      </c>
      <c r="I15" s="95">
        <v>168521</v>
      </c>
      <c r="J15" s="99">
        <v>4.8644811847418072</v>
      </c>
      <c r="K15" s="31"/>
    </row>
    <row r="16" spans="1:11" ht="12" customHeight="1" x14ac:dyDescent="0.15">
      <c r="A16" s="23"/>
      <c r="B16" s="7" t="s">
        <v>92</v>
      </c>
      <c r="C16" s="94">
        <v>938</v>
      </c>
      <c r="D16" s="99">
        <v>0.32874791903969158</v>
      </c>
      <c r="E16" s="95">
        <v>641085</v>
      </c>
      <c r="F16" s="99">
        <v>18.182970743196332</v>
      </c>
      <c r="G16" s="95">
        <v>870</v>
      </c>
      <c r="H16" s="99">
        <v>0.30214418181439318</v>
      </c>
      <c r="I16" s="95">
        <v>589864</v>
      </c>
      <c r="J16" s="99">
        <v>17.026853208541024</v>
      </c>
      <c r="K16" s="31"/>
    </row>
    <row r="17" spans="1:12" ht="3.75" customHeight="1" thickBot="1" x14ac:dyDescent="0.2">
      <c r="A17" s="29"/>
      <c r="B17" s="34"/>
      <c r="C17" s="61"/>
      <c r="D17" s="35"/>
      <c r="E17" s="35"/>
      <c r="F17" s="35"/>
      <c r="G17" s="35"/>
      <c r="H17" s="35"/>
      <c r="I17" s="35"/>
      <c r="J17" s="35"/>
    </row>
    <row r="18" spans="1:12" ht="6" customHeight="1" thickTop="1" x14ac:dyDescent="0.15">
      <c r="C18" s="4"/>
      <c r="D18" s="4"/>
      <c r="E18" s="4"/>
      <c r="F18" s="4"/>
      <c r="G18" s="4"/>
      <c r="H18" s="4"/>
      <c r="I18" s="4"/>
      <c r="J18" s="4"/>
    </row>
    <row r="19" spans="1:12" ht="9.75" customHeight="1" x14ac:dyDescent="0.15">
      <c r="B19" s="69" t="s">
        <v>261</v>
      </c>
      <c r="C19" s="44"/>
      <c r="D19" s="44"/>
      <c r="E19" s="44"/>
      <c r="F19" s="44"/>
      <c r="G19" s="44"/>
      <c r="H19" s="44"/>
      <c r="I19" s="44"/>
      <c r="J19" s="44"/>
      <c r="K19" s="44"/>
      <c r="L19" s="14"/>
    </row>
    <row r="20" spans="1:12" ht="9.75" customHeight="1" x14ac:dyDescent="0.15">
      <c r="B20" s="69" t="s">
        <v>262</v>
      </c>
      <c r="C20" s="44"/>
      <c r="D20" s="44"/>
      <c r="E20" s="44"/>
      <c r="F20" s="44"/>
      <c r="G20" s="44"/>
      <c r="H20" s="44"/>
      <c r="I20" s="44"/>
      <c r="J20" s="44"/>
      <c r="K20" s="44"/>
      <c r="L20" s="14"/>
    </row>
    <row r="21" spans="1:12" ht="9.75" customHeight="1" x14ac:dyDescent="0.15">
      <c r="B21" s="69" t="s">
        <v>205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9.75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9.75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15">
      <c r="C25" s="4"/>
      <c r="D25" s="4"/>
      <c r="E25" s="4"/>
      <c r="F25" s="4"/>
      <c r="G25" s="4"/>
      <c r="H25" s="4"/>
      <c r="I25" s="4"/>
      <c r="J25" s="4"/>
    </row>
    <row r="26" spans="1:12" x14ac:dyDescent="0.15">
      <c r="C26" s="4"/>
      <c r="D26" s="4"/>
      <c r="E26" s="4"/>
      <c r="F26" s="4"/>
      <c r="G26" s="4"/>
      <c r="H26" s="4"/>
      <c r="I26" s="4"/>
      <c r="J26" s="4"/>
    </row>
    <row r="27" spans="1:12" x14ac:dyDescent="0.15">
      <c r="C27" s="4"/>
      <c r="D27" s="4"/>
      <c r="E27" s="4"/>
      <c r="F27" s="4"/>
      <c r="G27" s="4"/>
      <c r="H27" s="4"/>
      <c r="I27" s="4"/>
      <c r="J27" s="4"/>
    </row>
    <row r="28" spans="1:12" x14ac:dyDescent="0.15">
      <c r="C28" s="4"/>
      <c r="D28" s="4"/>
      <c r="E28" s="4"/>
      <c r="F28" s="4"/>
      <c r="G28" s="4"/>
      <c r="H28" s="4"/>
      <c r="I28" s="4"/>
      <c r="J28" s="4"/>
    </row>
    <row r="29" spans="1:12" x14ac:dyDescent="0.15">
      <c r="C29" s="4"/>
      <c r="D29" s="4"/>
      <c r="E29" s="4"/>
      <c r="F29" s="4"/>
      <c r="G29" s="4"/>
      <c r="H29" s="4"/>
      <c r="I29" s="4"/>
      <c r="J29" s="4"/>
    </row>
    <row r="30" spans="1:12" x14ac:dyDescent="0.15">
      <c r="C30" s="4"/>
      <c r="D30" s="4"/>
      <c r="E30" s="4"/>
      <c r="F30" s="4"/>
      <c r="G30" s="4"/>
      <c r="H30" s="4"/>
      <c r="I30" s="4"/>
      <c r="J30" s="4"/>
    </row>
    <row r="31" spans="1:12" x14ac:dyDescent="0.15">
      <c r="C31" s="4"/>
      <c r="D31" s="4"/>
      <c r="E31" s="4"/>
      <c r="F31" s="4"/>
      <c r="G31" s="4"/>
      <c r="H31" s="4"/>
      <c r="I31" s="4"/>
      <c r="J31" s="4"/>
    </row>
    <row r="32" spans="1:12" ht="10.5" customHeight="1" x14ac:dyDescent="0.15"/>
    <row r="33" spans="1:15" ht="10.5" customHeight="1" x14ac:dyDescent="0.15"/>
    <row r="34" spans="1:15" ht="10.5" customHeight="1" x14ac:dyDescent="0.15"/>
    <row r="35" spans="1:15" ht="10.5" customHeight="1" x14ac:dyDescent="0.15"/>
    <row r="36" spans="1:15" ht="10.5" customHeight="1" x14ac:dyDescent="0.15"/>
    <row r="37" spans="1:15" ht="10.5" customHeight="1" x14ac:dyDescent="0.15"/>
    <row r="38" spans="1:15" ht="10.5" customHeight="1" x14ac:dyDescent="0.15"/>
    <row r="39" spans="1:15" s="23" customFormat="1" ht="10.5" customHeight="1" x14ac:dyDescent="0.15">
      <c r="A39" s="32"/>
      <c r="B39" s="33"/>
      <c r="K39" s="32"/>
      <c r="L39" s="32"/>
      <c r="M39" s="32"/>
      <c r="N39" s="32"/>
      <c r="O39" s="32"/>
    </row>
  </sheetData>
  <mergeCells count="8">
    <mergeCell ref="A7:B7"/>
    <mergeCell ref="C3:C4"/>
    <mergeCell ref="E3:E4"/>
    <mergeCell ref="G3:G4"/>
    <mergeCell ref="I3:I4"/>
    <mergeCell ref="A2:B4"/>
    <mergeCell ref="C2:F2"/>
    <mergeCell ref="G2:J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従業者規模別事業所数及び従業者数
&amp;R&amp;F(&amp;A)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1"/>
  <sheetViews>
    <sheetView zoomScaleNormal="100" zoomScaleSheetLayoutView="100" workbookViewId="0"/>
  </sheetViews>
  <sheetFormatPr defaultColWidth="9.42578125" defaultRowHeight="9.6" x14ac:dyDescent="0.15"/>
  <cols>
    <col min="1" max="1" width="1.42578125" style="9" customWidth="1"/>
    <col min="2" max="2" width="11.140625" style="9" customWidth="1"/>
    <col min="3" max="3" width="1" style="9" customWidth="1"/>
    <col min="4" max="4" width="16.42578125" style="8" customWidth="1"/>
    <col min="5" max="5" width="12" style="8" customWidth="1"/>
    <col min="6" max="6" width="16.42578125" style="8" customWidth="1"/>
    <col min="7" max="7" width="12" style="8" customWidth="1"/>
    <col min="8" max="8" width="11.140625" style="8" customWidth="1"/>
    <col min="9" max="9" width="16.42578125" style="8" customWidth="1"/>
    <col min="10" max="10" width="12" style="8" customWidth="1"/>
    <col min="11" max="11" width="16.42578125" style="8" customWidth="1"/>
    <col min="12" max="12" width="12" style="8" customWidth="1"/>
    <col min="13" max="13" width="11.140625" style="8" customWidth="1"/>
    <col min="14" max="16384" width="9.42578125" style="8"/>
  </cols>
  <sheetData>
    <row r="1" spans="1:16" s="23" customFormat="1" ht="12.75" customHeight="1" thickBot="1" x14ac:dyDescent="0.2">
      <c r="A1" s="73"/>
      <c r="B1" s="72"/>
      <c r="C1" s="71"/>
      <c r="D1" s="71"/>
      <c r="E1" s="42"/>
      <c r="F1" s="42"/>
      <c r="G1" s="71"/>
      <c r="H1" s="71"/>
      <c r="I1" s="45"/>
      <c r="K1" s="30"/>
      <c r="M1" s="80" t="s">
        <v>184</v>
      </c>
    </row>
    <row r="2" spans="1:16" s="23" customFormat="1" ht="12.75" customHeight="1" thickTop="1" x14ac:dyDescent="0.15">
      <c r="A2" s="89"/>
      <c r="B2" s="90"/>
      <c r="C2" s="91"/>
      <c r="D2" s="233" t="s">
        <v>104</v>
      </c>
      <c r="E2" s="234"/>
      <c r="F2" s="234"/>
      <c r="G2" s="234"/>
      <c r="H2" s="234"/>
      <c r="I2" s="236" t="s">
        <v>105</v>
      </c>
      <c r="J2" s="237"/>
      <c r="K2" s="237"/>
      <c r="L2" s="237"/>
      <c r="M2" s="237"/>
      <c r="P2" s="30"/>
    </row>
    <row r="3" spans="1:16" ht="24.75" customHeight="1" x14ac:dyDescent="0.15">
      <c r="A3" s="92"/>
      <c r="B3" s="141"/>
      <c r="C3" s="141"/>
      <c r="D3" s="254" t="s">
        <v>198</v>
      </c>
      <c r="E3" s="84"/>
      <c r="F3" s="238" t="s">
        <v>110</v>
      </c>
      <c r="G3" s="84"/>
      <c r="H3" s="245" t="s">
        <v>163</v>
      </c>
      <c r="I3" s="254" t="s">
        <v>198</v>
      </c>
      <c r="J3" s="84"/>
      <c r="K3" s="238" t="s">
        <v>110</v>
      </c>
      <c r="L3" s="84"/>
      <c r="M3" s="254" t="s">
        <v>163</v>
      </c>
    </row>
    <row r="4" spans="1:16" ht="31.2" customHeight="1" x14ac:dyDescent="0.15">
      <c r="A4" s="153"/>
      <c r="B4" s="154"/>
      <c r="C4" s="154"/>
      <c r="D4" s="257"/>
      <c r="E4" s="155" t="s">
        <v>263</v>
      </c>
      <c r="F4" s="257"/>
      <c r="G4" s="155" t="s">
        <v>263</v>
      </c>
      <c r="H4" s="262"/>
      <c r="I4" s="257"/>
      <c r="J4" s="155" t="s">
        <v>263</v>
      </c>
      <c r="K4" s="257"/>
      <c r="L4" s="155" t="s">
        <v>263</v>
      </c>
      <c r="M4" s="263"/>
    </row>
    <row r="5" spans="1:16" s="12" customFormat="1" ht="3.6" customHeight="1" x14ac:dyDescent="0.15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ht="10.5" customHeight="1" x14ac:dyDescent="0.15">
      <c r="A6" s="272"/>
      <c r="B6" s="272"/>
      <c r="C6" s="141"/>
      <c r="D6" s="94"/>
      <c r="E6" s="157" t="s">
        <v>192</v>
      </c>
      <c r="F6" s="157" t="s">
        <v>194</v>
      </c>
      <c r="G6" s="157" t="s">
        <v>192</v>
      </c>
      <c r="H6" s="157" t="s">
        <v>194</v>
      </c>
      <c r="I6" s="158"/>
      <c r="J6" s="157" t="s">
        <v>192</v>
      </c>
      <c r="K6" s="158" t="s">
        <v>194</v>
      </c>
      <c r="L6" s="157" t="s">
        <v>192</v>
      </c>
      <c r="M6" s="157" t="s">
        <v>194</v>
      </c>
    </row>
    <row r="7" spans="1:16" ht="10.5" customHeight="1" x14ac:dyDescent="0.15">
      <c r="A7" s="273" t="s">
        <v>98</v>
      </c>
      <c r="B7" s="273"/>
      <c r="C7" s="152"/>
      <c r="D7" s="144">
        <v>285325</v>
      </c>
      <c r="E7" s="146">
        <v>100</v>
      </c>
      <c r="F7" s="145">
        <v>3525744</v>
      </c>
      <c r="G7" s="146">
        <v>100</v>
      </c>
      <c r="H7" s="146">
        <v>12.356940331201262</v>
      </c>
      <c r="I7" s="145">
        <v>287942</v>
      </c>
      <c r="J7" s="146">
        <v>100</v>
      </c>
      <c r="K7" s="145">
        <v>3464316</v>
      </c>
      <c r="L7" s="146">
        <v>100</v>
      </c>
      <c r="M7" s="146">
        <v>12.031297969730016</v>
      </c>
    </row>
    <row r="8" spans="1:16" ht="10.5" customHeight="1" x14ac:dyDescent="0.15">
      <c r="A8" s="141"/>
      <c r="B8" s="141"/>
      <c r="C8" s="141"/>
      <c r="D8" s="102"/>
      <c r="E8" s="100"/>
      <c r="F8" s="103"/>
      <c r="G8" s="100"/>
      <c r="H8" s="100"/>
      <c r="I8" s="103"/>
      <c r="J8" s="104"/>
      <c r="K8" s="105"/>
      <c r="L8" s="104"/>
      <c r="M8" s="104"/>
    </row>
    <row r="9" spans="1:16" ht="10.5" customHeight="1" x14ac:dyDescent="0.15">
      <c r="A9" s="272" t="s">
        <v>0</v>
      </c>
      <c r="B9" s="272"/>
      <c r="C9" s="46"/>
      <c r="D9" s="94">
        <v>116479</v>
      </c>
      <c r="E9" s="99">
        <v>40.823271707701743</v>
      </c>
      <c r="F9" s="95">
        <v>1527783</v>
      </c>
      <c r="G9" s="99">
        <v>43.332215838699575</v>
      </c>
      <c r="H9" s="99">
        <v>13.116381493659802</v>
      </c>
      <c r="I9" s="95">
        <v>114930</v>
      </c>
      <c r="J9" s="99">
        <v>39.914288294170355</v>
      </c>
      <c r="K9" s="95">
        <v>1475974</v>
      </c>
      <c r="L9" s="99">
        <v>42.605062586669348</v>
      </c>
      <c r="M9" s="99">
        <v>12.842373618724441</v>
      </c>
    </row>
    <row r="10" spans="1:16" ht="10.5" customHeight="1" x14ac:dyDescent="0.15">
      <c r="A10" s="46"/>
      <c r="B10" s="46"/>
      <c r="C10" s="46"/>
      <c r="D10" s="102"/>
      <c r="E10" s="100"/>
      <c r="F10" s="103"/>
      <c r="G10" s="100"/>
      <c r="H10" s="100"/>
      <c r="I10" s="103"/>
      <c r="J10" s="104"/>
      <c r="K10" s="105"/>
      <c r="L10" s="104"/>
      <c r="M10" s="104"/>
    </row>
    <row r="11" spans="1:16" ht="10.5" customHeight="1" x14ac:dyDescent="0.15">
      <c r="A11" s="46"/>
      <c r="B11" s="46" t="s">
        <v>1</v>
      </c>
      <c r="C11" s="46"/>
      <c r="D11" s="94">
        <v>8664</v>
      </c>
      <c r="E11" s="99">
        <v>3.0365372820467886</v>
      </c>
      <c r="F11" s="106">
        <v>112317</v>
      </c>
      <c r="G11" s="99">
        <v>3.185625502021701</v>
      </c>
      <c r="H11" s="99">
        <v>12.963642659279778</v>
      </c>
      <c r="I11" s="95">
        <v>8754</v>
      </c>
      <c r="J11" s="99">
        <v>3.0401955949462045</v>
      </c>
      <c r="K11" s="95">
        <v>107135</v>
      </c>
      <c r="L11" s="99">
        <v>3.0925296653076679</v>
      </c>
      <c r="M11" s="99">
        <v>12.238405300434087</v>
      </c>
    </row>
    <row r="12" spans="1:16" ht="10.5" customHeight="1" x14ac:dyDescent="0.15">
      <c r="A12" s="46"/>
      <c r="B12" s="46" t="s">
        <v>2</v>
      </c>
      <c r="C12" s="46"/>
      <c r="D12" s="94">
        <v>8447</v>
      </c>
      <c r="E12" s="99">
        <v>2.9604836589853676</v>
      </c>
      <c r="F12" s="106">
        <v>125206</v>
      </c>
      <c r="G12" s="99">
        <v>3.5511937338615622</v>
      </c>
      <c r="H12" s="99">
        <v>14.822540546939742</v>
      </c>
      <c r="I12" s="95">
        <v>8525</v>
      </c>
      <c r="J12" s="99">
        <v>2.9606656896180481</v>
      </c>
      <c r="K12" s="95">
        <v>124380</v>
      </c>
      <c r="L12" s="99">
        <v>3.5903191279317475</v>
      </c>
      <c r="M12" s="99">
        <v>14.590029325513196</v>
      </c>
    </row>
    <row r="13" spans="1:16" ht="10.5" customHeight="1" x14ac:dyDescent="0.15">
      <c r="A13" s="46"/>
      <c r="B13" s="46" t="s">
        <v>3</v>
      </c>
      <c r="C13" s="46"/>
      <c r="D13" s="94">
        <v>8463</v>
      </c>
      <c r="E13" s="99">
        <v>2.9660912993954263</v>
      </c>
      <c r="F13" s="106">
        <v>215409</v>
      </c>
      <c r="G13" s="99">
        <v>6.1096041005813246</v>
      </c>
      <c r="H13" s="99">
        <v>25.453030840127614</v>
      </c>
      <c r="I13" s="95">
        <v>8447</v>
      </c>
      <c r="J13" s="99">
        <v>2.9335769009036543</v>
      </c>
      <c r="K13" s="95">
        <v>181391</v>
      </c>
      <c r="L13" s="99">
        <v>5.2359830916117351</v>
      </c>
      <c r="M13" s="99">
        <v>21.474014442997515</v>
      </c>
    </row>
    <row r="14" spans="1:16" ht="10.5" customHeight="1" x14ac:dyDescent="0.15">
      <c r="A14" s="46"/>
      <c r="B14" s="46" t="s">
        <v>4</v>
      </c>
      <c r="C14" s="46"/>
      <c r="D14" s="94">
        <v>14632</v>
      </c>
      <c r="E14" s="99">
        <v>5.1281871549986855</v>
      </c>
      <c r="F14" s="106">
        <v>177262</v>
      </c>
      <c r="G14" s="99">
        <v>5.0276480652026914</v>
      </c>
      <c r="H14" s="99">
        <v>12.11468015308912</v>
      </c>
      <c r="I14" s="95">
        <v>13878</v>
      </c>
      <c r="J14" s="99">
        <v>4.8197206381840791</v>
      </c>
      <c r="K14" s="95">
        <v>171774</v>
      </c>
      <c r="L14" s="99">
        <v>4.9583813947688373</v>
      </c>
      <c r="M14" s="99">
        <v>12.377431906614786</v>
      </c>
    </row>
    <row r="15" spans="1:16" ht="10.5" customHeight="1" x14ac:dyDescent="0.15">
      <c r="A15" s="46"/>
      <c r="B15" s="46" t="s">
        <v>5</v>
      </c>
      <c r="C15" s="46"/>
      <c r="D15" s="94">
        <v>5372</v>
      </c>
      <c r="E15" s="99">
        <v>1.88276526767721</v>
      </c>
      <c r="F15" s="106">
        <v>45446</v>
      </c>
      <c r="G15" s="99">
        <v>1.2889761707032614</v>
      </c>
      <c r="H15" s="99">
        <v>8.4597915115413258</v>
      </c>
      <c r="I15" s="95">
        <v>5349</v>
      </c>
      <c r="J15" s="99">
        <v>1.8576657799140104</v>
      </c>
      <c r="K15" s="95">
        <v>43014</v>
      </c>
      <c r="L15" s="99">
        <v>1.2416303824477906</v>
      </c>
      <c r="M15" s="99">
        <v>8.0415030846887277</v>
      </c>
    </row>
    <row r="16" spans="1:16" ht="10.5" customHeight="1" x14ac:dyDescent="0.15">
      <c r="A16" s="46"/>
      <c r="B16" s="46"/>
      <c r="C16" s="46"/>
      <c r="D16" s="107"/>
      <c r="E16" s="100"/>
      <c r="F16" s="103"/>
      <c r="G16" s="104"/>
      <c r="H16" s="104"/>
      <c r="I16" s="103"/>
      <c r="J16" s="104"/>
      <c r="K16" s="105"/>
      <c r="L16" s="104"/>
      <c r="M16" s="104"/>
    </row>
    <row r="17" spans="1:13" ht="10.5" customHeight="1" x14ac:dyDescent="0.15">
      <c r="A17" s="46"/>
      <c r="B17" s="13" t="s">
        <v>65</v>
      </c>
      <c r="C17" s="3"/>
      <c r="D17" s="94">
        <v>4888</v>
      </c>
      <c r="E17" s="99">
        <v>1.7131341452729345</v>
      </c>
      <c r="F17" s="106">
        <v>52383</v>
      </c>
      <c r="G17" s="99">
        <v>1.4857289695451514</v>
      </c>
      <c r="H17" s="99">
        <v>10.716653027823241</v>
      </c>
      <c r="I17" s="95">
        <v>4750</v>
      </c>
      <c r="J17" s="99">
        <v>1.6496377742739858</v>
      </c>
      <c r="K17" s="95">
        <v>53533</v>
      </c>
      <c r="L17" s="99">
        <v>1.5452689650713158</v>
      </c>
      <c r="M17" s="99">
        <v>11.270105263157895</v>
      </c>
    </row>
    <row r="18" spans="1:13" ht="10.5" customHeight="1" x14ac:dyDescent="0.15">
      <c r="A18" s="46"/>
      <c r="B18" s="46" t="s">
        <v>6</v>
      </c>
      <c r="C18" s="46"/>
      <c r="D18" s="94">
        <v>3853</v>
      </c>
      <c r="E18" s="99">
        <v>1.350389906247262</v>
      </c>
      <c r="F18" s="106">
        <v>47097</v>
      </c>
      <c r="G18" s="99">
        <v>1.3358031666507835</v>
      </c>
      <c r="H18" s="99">
        <v>12.223462237217753</v>
      </c>
      <c r="I18" s="95">
        <v>3935</v>
      </c>
      <c r="J18" s="99">
        <v>1.3665946614248703</v>
      </c>
      <c r="K18" s="95">
        <v>48267</v>
      </c>
      <c r="L18" s="99">
        <v>1.3932620465338612</v>
      </c>
      <c r="M18" s="99">
        <v>12.266073697585769</v>
      </c>
    </row>
    <row r="19" spans="1:13" ht="10.5" customHeight="1" x14ac:dyDescent="0.15">
      <c r="A19" s="46"/>
      <c r="B19" s="46" t="s">
        <v>7</v>
      </c>
      <c r="C19" s="46"/>
      <c r="D19" s="94">
        <v>5575</v>
      </c>
      <c r="E19" s="99">
        <v>1.9539122053798301</v>
      </c>
      <c r="F19" s="106">
        <v>79237</v>
      </c>
      <c r="G19" s="99">
        <v>2.247383814593459</v>
      </c>
      <c r="H19" s="99">
        <v>14.212914798206278</v>
      </c>
      <c r="I19" s="95">
        <v>5226</v>
      </c>
      <c r="J19" s="99">
        <v>1.8149488438643895</v>
      </c>
      <c r="K19" s="95">
        <v>78633</v>
      </c>
      <c r="L19" s="99">
        <v>2.2697987135122775</v>
      </c>
      <c r="M19" s="99">
        <v>15.046498277841561</v>
      </c>
    </row>
    <row r="20" spans="1:13" ht="10.5" customHeight="1" x14ac:dyDescent="0.15">
      <c r="A20" s="46"/>
      <c r="B20" s="46" t="s">
        <v>8</v>
      </c>
      <c r="C20" s="46"/>
      <c r="D20" s="94">
        <v>11584</v>
      </c>
      <c r="E20" s="99">
        <v>4.0599316568825028</v>
      </c>
      <c r="F20" s="106">
        <v>147268</v>
      </c>
      <c r="G20" s="99">
        <v>4.1769340031494062</v>
      </c>
      <c r="H20" s="99">
        <v>12.713052486187845</v>
      </c>
      <c r="I20" s="95">
        <v>11370</v>
      </c>
      <c r="J20" s="99">
        <v>3.9487118933674141</v>
      </c>
      <c r="K20" s="95">
        <v>148103</v>
      </c>
      <c r="L20" s="99">
        <v>4.2751007702530606</v>
      </c>
      <c r="M20" s="99">
        <v>13.025769569041337</v>
      </c>
    </row>
    <row r="21" spans="1:13" ht="10.5" customHeight="1" x14ac:dyDescent="0.15">
      <c r="A21" s="46"/>
      <c r="B21" s="46" t="s">
        <v>9</v>
      </c>
      <c r="C21" s="46"/>
      <c r="D21" s="94">
        <v>6064</v>
      </c>
      <c r="E21" s="99">
        <v>2.1252957154122494</v>
      </c>
      <c r="F21" s="106">
        <v>85083</v>
      </c>
      <c r="G21" s="99">
        <v>2.4131927899473133</v>
      </c>
      <c r="H21" s="99">
        <v>14.030837730870713</v>
      </c>
      <c r="I21" s="95">
        <v>5944</v>
      </c>
      <c r="J21" s="99">
        <v>2.0643046169020152</v>
      </c>
      <c r="K21" s="95">
        <v>86491</v>
      </c>
      <c r="L21" s="99">
        <v>2.4966255965102491</v>
      </c>
      <c r="M21" s="99">
        <v>14.550975773889636</v>
      </c>
    </row>
    <row r="22" spans="1:13" ht="10.5" customHeight="1" x14ac:dyDescent="0.15">
      <c r="A22" s="46"/>
      <c r="B22" s="46"/>
      <c r="C22" s="46"/>
      <c r="D22" s="107"/>
      <c r="E22" s="100"/>
      <c r="F22" s="103"/>
      <c r="G22" s="104"/>
      <c r="H22" s="104"/>
      <c r="I22" s="103"/>
      <c r="J22" s="104"/>
      <c r="K22" s="105"/>
      <c r="L22" s="104"/>
      <c r="M22" s="104"/>
    </row>
    <row r="23" spans="1:13" ht="10.5" customHeight="1" x14ac:dyDescent="0.15">
      <c r="A23" s="46"/>
      <c r="B23" s="46" t="s">
        <v>10</v>
      </c>
      <c r="C23" s="46"/>
      <c r="D23" s="94">
        <v>5484</v>
      </c>
      <c r="E23" s="99">
        <v>1.9220187505476212</v>
      </c>
      <c r="F23" s="95">
        <v>56316</v>
      </c>
      <c r="G23" s="99">
        <v>1.5972798932650811</v>
      </c>
      <c r="H23" s="99">
        <v>10.269146608315099</v>
      </c>
      <c r="I23" s="95">
        <v>5776</v>
      </c>
      <c r="J23" s="99">
        <v>2.0059595335171667</v>
      </c>
      <c r="K23" s="95">
        <v>59083</v>
      </c>
      <c r="L23" s="99">
        <v>1.7054737500851538</v>
      </c>
      <c r="M23" s="99">
        <v>10.229051246537397</v>
      </c>
    </row>
    <row r="24" spans="1:13" ht="10.5" customHeight="1" x14ac:dyDescent="0.15">
      <c r="A24" s="46"/>
      <c r="B24" s="46" t="s">
        <v>11</v>
      </c>
      <c r="C24" s="46"/>
      <c r="D24" s="94">
        <v>5181</v>
      </c>
      <c r="E24" s="99">
        <v>1.8158240602821345</v>
      </c>
      <c r="F24" s="106">
        <v>58598</v>
      </c>
      <c r="G24" s="99">
        <v>1.6620038210374888</v>
      </c>
      <c r="H24" s="99">
        <v>11.310171781509361</v>
      </c>
      <c r="I24" s="95">
        <v>5341</v>
      </c>
      <c r="J24" s="99">
        <v>1.85488744260997</v>
      </c>
      <c r="K24" s="95">
        <v>57788</v>
      </c>
      <c r="L24" s="99">
        <v>1.6680926335819251</v>
      </c>
      <c r="M24" s="99">
        <v>10.819696686013856</v>
      </c>
    </row>
    <row r="25" spans="1:13" ht="10.5" customHeight="1" x14ac:dyDescent="0.15">
      <c r="A25" s="46"/>
      <c r="B25" s="46" t="s">
        <v>12</v>
      </c>
      <c r="C25" s="46"/>
      <c r="D25" s="94">
        <v>3767</v>
      </c>
      <c r="E25" s="99">
        <v>1.3202488390431963</v>
      </c>
      <c r="F25" s="106">
        <v>48373</v>
      </c>
      <c r="G25" s="99">
        <v>1.3719941096120423</v>
      </c>
      <c r="H25" s="99">
        <v>12.841252986461376</v>
      </c>
      <c r="I25" s="95">
        <v>3729</v>
      </c>
      <c r="J25" s="99">
        <v>1.2950524758458302</v>
      </c>
      <c r="K25" s="95">
        <v>45064</v>
      </c>
      <c r="L25" s="99">
        <v>1.3008051228583073</v>
      </c>
      <c r="M25" s="99">
        <v>12.084741217484581</v>
      </c>
    </row>
    <row r="26" spans="1:13" ht="10.5" customHeight="1" x14ac:dyDescent="0.15">
      <c r="A26" s="46"/>
      <c r="B26" s="46" t="s">
        <v>13</v>
      </c>
      <c r="C26" s="46"/>
      <c r="D26" s="94">
        <v>3132</v>
      </c>
      <c r="E26" s="99">
        <v>1.0976956102689914</v>
      </c>
      <c r="F26" s="106">
        <v>31921</v>
      </c>
      <c r="G26" s="99">
        <v>0.90536919299869756</v>
      </c>
      <c r="H26" s="99">
        <v>10.191890166028097</v>
      </c>
      <c r="I26" s="106">
        <v>3305</v>
      </c>
      <c r="J26" s="99">
        <v>1.147800598731689</v>
      </c>
      <c r="K26" s="95">
        <v>32219</v>
      </c>
      <c r="L26" s="99">
        <v>0.93002485916411781</v>
      </c>
      <c r="M26" s="99">
        <v>9.7485627836611197</v>
      </c>
    </row>
    <row r="27" spans="1:13" ht="10.5" customHeight="1" x14ac:dyDescent="0.15">
      <c r="A27" s="46"/>
      <c r="B27" s="46" t="s">
        <v>14</v>
      </c>
      <c r="C27" s="46"/>
      <c r="D27" s="94">
        <v>2120</v>
      </c>
      <c r="E27" s="99">
        <v>0.74301235433277846</v>
      </c>
      <c r="F27" s="106">
        <v>27114</v>
      </c>
      <c r="G27" s="99">
        <v>0.76902917511878344</v>
      </c>
      <c r="H27" s="99">
        <v>12.789622641509434</v>
      </c>
      <c r="I27" s="95">
        <v>2151</v>
      </c>
      <c r="J27" s="99">
        <v>0.74702544262386172</v>
      </c>
      <c r="K27" s="95">
        <v>23498</v>
      </c>
      <c r="L27" s="99">
        <v>0.67828685373967035</v>
      </c>
      <c r="M27" s="99">
        <v>10.924221292422128</v>
      </c>
    </row>
    <row r="28" spans="1:13" ht="10.5" customHeight="1" x14ac:dyDescent="0.15">
      <c r="A28" s="46"/>
      <c r="B28" s="46"/>
      <c r="C28" s="46"/>
      <c r="D28" s="107"/>
      <c r="E28" s="100"/>
      <c r="F28" s="103"/>
      <c r="G28" s="104"/>
      <c r="H28" s="104"/>
      <c r="I28" s="103"/>
      <c r="J28" s="104"/>
      <c r="K28" s="105"/>
      <c r="L28" s="104"/>
      <c r="M28" s="104"/>
    </row>
    <row r="29" spans="1:13" ht="10.5" customHeight="1" x14ac:dyDescent="0.15">
      <c r="A29" s="46"/>
      <c r="B29" s="46" t="s">
        <v>15</v>
      </c>
      <c r="C29" s="46"/>
      <c r="D29" s="94">
        <v>3517</v>
      </c>
      <c r="E29" s="99">
        <v>1.232629457636029</v>
      </c>
      <c r="F29" s="106">
        <v>36081</v>
      </c>
      <c r="G29" s="99">
        <v>1.023358474126312</v>
      </c>
      <c r="H29" s="99">
        <v>10.25902758032414</v>
      </c>
      <c r="I29" s="95">
        <v>3618</v>
      </c>
      <c r="J29" s="99">
        <v>1.2565030457522695</v>
      </c>
      <c r="K29" s="95">
        <v>35760</v>
      </c>
      <c r="L29" s="99">
        <v>1.0322383985756496</v>
      </c>
      <c r="M29" s="99">
        <v>9.8839137645107797</v>
      </c>
    </row>
    <row r="30" spans="1:13" ht="10.5" customHeight="1" x14ac:dyDescent="0.15">
      <c r="A30" s="46"/>
      <c r="B30" s="46" t="s">
        <v>16</v>
      </c>
      <c r="C30" s="46"/>
      <c r="D30" s="94">
        <v>7667</v>
      </c>
      <c r="E30" s="99">
        <v>2.6871111889950057</v>
      </c>
      <c r="F30" s="106">
        <v>76952</v>
      </c>
      <c r="G30" s="99">
        <v>2.1825747983971611</v>
      </c>
      <c r="H30" s="99">
        <v>10.036781009521325</v>
      </c>
      <c r="I30" s="95">
        <v>7217</v>
      </c>
      <c r="J30" s="99">
        <v>2.5064075404074431</v>
      </c>
      <c r="K30" s="95">
        <v>76000</v>
      </c>
      <c r="L30" s="99">
        <v>2.1937952542435508</v>
      </c>
      <c r="M30" s="99">
        <v>10.530691423028959</v>
      </c>
    </row>
    <row r="31" spans="1:13" ht="10.5" customHeight="1" x14ac:dyDescent="0.15">
      <c r="A31" s="46"/>
      <c r="B31" s="46" t="s">
        <v>17</v>
      </c>
      <c r="C31" s="46"/>
      <c r="D31" s="94">
        <v>8069</v>
      </c>
      <c r="E31" s="99">
        <v>2.8280031542977304</v>
      </c>
      <c r="F31" s="106">
        <v>105720</v>
      </c>
      <c r="G31" s="99">
        <v>2.9985160578873562</v>
      </c>
      <c r="H31" s="99">
        <v>13.101995290618417</v>
      </c>
      <c r="I31" s="95">
        <v>7615</v>
      </c>
      <c r="J31" s="99">
        <v>2.6446298212834529</v>
      </c>
      <c r="K31" s="95">
        <v>103841</v>
      </c>
      <c r="L31" s="99">
        <v>2.9974459604724277</v>
      </c>
      <c r="M31" s="99">
        <v>13.636375574523965</v>
      </c>
    </row>
    <row r="32" spans="1:13" ht="10.5" customHeight="1" x14ac:dyDescent="0.15">
      <c r="A32" s="46"/>
      <c r="B32" s="46"/>
      <c r="C32" s="46"/>
      <c r="D32" s="107"/>
      <c r="E32" s="100"/>
      <c r="F32" s="103"/>
      <c r="G32" s="104"/>
      <c r="H32" s="104"/>
      <c r="I32" s="103"/>
      <c r="J32" s="104"/>
      <c r="K32" s="105"/>
      <c r="L32" s="104"/>
      <c r="M32" s="104"/>
    </row>
    <row r="33" spans="1:13" ht="10.5" customHeight="1" x14ac:dyDescent="0.15">
      <c r="A33" s="272" t="s">
        <v>18</v>
      </c>
      <c r="B33" s="272"/>
      <c r="C33" s="46"/>
      <c r="D33" s="94">
        <v>41223</v>
      </c>
      <c r="E33" s="99">
        <v>14.447735038990626</v>
      </c>
      <c r="F33" s="106">
        <v>547471</v>
      </c>
      <c r="G33" s="99">
        <v>15.527814838513518</v>
      </c>
      <c r="H33" s="99">
        <v>13.280717075419062</v>
      </c>
      <c r="I33" s="95">
        <v>40934</v>
      </c>
      <c r="J33" s="99">
        <v>14.216057400448701</v>
      </c>
      <c r="K33" s="95">
        <v>543812</v>
      </c>
      <c r="L33" s="99">
        <v>15.697528747377548</v>
      </c>
      <c r="M33" s="99">
        <v>13.285093076659988</v>
      </c>
    </row>
    <row r="34" spans="1:13" ht="10.5" customHeight="1" x14ac:dyDescent="0.15">
      <c r="A34" s="46"/>
      <c r="B34" s="46"/>
      <c r="C34" s="46"/>
      <c r="D34" s="107"/>
      <c r="E34" s="100"/>
      <c r="F34" s="103"/>
      <c r="G34" s="104"/>
      <c r="H34" s="104"/>
      <c r="I34" s="103"/>
      <c r="J34" s="104"/>
      <c r="K34" s="105"/>
      <c r="L34" s="104"/>
      <c r="M34" s="104"/>
    </row>
    <row r="35" spans="1:13" ht="10.5" customHeight="1" x14ac:dyDescent="0.15">
      <c r="A35" s="46"/>
      <c r="B35" s="46" t="s">
        <v>19</v>
      </c>
      <c r="C35" s="46"/>
      <c r="D35" s="94">
        <v>10362</v>
      </c>
      <c r="E35" s="99">
        <v>3.631648120564269</v>
      </c>
      <c r="F35" s="106">
        <v>158157</v>
      </c>
      <c r="G35" s="99">
        <v>4.4857766190625297</v>
      </c>
      <c r="H35" s="99">
        <v>15.263173132599885</v>
      </c>
      <c r="I35" s="95">
        <v>10839</v>
      </c>
      <c r="J35" s="99">
        <v>3.7642997548117325</v>
      </c>
      <c r="K35" s="95">
        <v>161842</v>
      </c>
      <c r="L35" s="99">
        <v>4.6716869939116412</v>
      </c>
      <c r="M35" s="99">
        <v>14.93145124088938</v>
      </c>
    </row>
    <row r="36" spans="1:13" ht="10.5" customHeight="1" x14ac:dyDescent="0.15">
      <c r="A36" s="46"/>
      <c r="B36" s="46" t="s">
        <v>20</v>
      </c>
      <c r="C36" s="46"/>
      <c r="D36" s="94">
        <v>4621</v>
      </c>
      <c r="E36" s="99">
        <v>1.6195566459300796</v>
      </c>
      <c r="F36" s="106">
        <v>75861</v>
      </c>
      <c r="G36" s="99">
        <v>2.1516309749091254</v>
      </c>
      <c r="H36" s="99">
        <v>16.416576498593379</v>
      </c>
      <c r="I36" s="95">
        <v>4590</v>
      </c>
      <c r="J36" s="99">
        <v>1.5940710281931776</v>
      </c>
      <c r="K36" s="95">
        <v>82251</v>
      </c>
      <c r="L36" s="99">
        <v>2.3742349139050827</v>
      </c>
      <c r="M36" s="99">
        <v>17.919607843137253</v>
      </c>
    </row>
    <row r="37" spans="1:13" ht="10.5" customHeight="1" x14ac:dyDescent="0.15">
      <c r="A37" s="46"/>
      <c r="B37" s="46" t="s">
        <v>21</v>
      </c>
      <c r="C37" s="46"/>
      <c r="D37" s="94">
        <v>7091</v>
      </c>
      <c r="E37" s="99">
        <v>2.4852361342328924</v>
      </c>
      <c r="F37" s="106">
        <v>103933</v>
      </c>
      <c r="G37" s="99">
        <v>2.9478317200568163</v>
      </c>
      <c r="H37" s="99">
        <v>14.657030038076435</v>
      </c>
      <c r="I37" s="95">
        <v>7053</v>
      </c>
      <c r="J37" s="99">
        <v>2.4494516256746151</v>
      </c>
      <c r="K37" s="95">
        <v>98137</v>
      </c>
      <c r="L37" s="99">
        <v>2.8327958534960436</v>
      </c>
      <c r="M37" s="99">
        <v>13.914220898908265</v>
      </c>
    </row>
    <row r="38" spans="1:13" ht="10.5" customHeight="1" x14ac:dyDescent="0.15">
      <c r="A38" s="46"/>
      <c r="B38" s="46" t="s">
        <v>22</v>
      </c>
      <c r="C38" s="46"/>
      <c r="D38" s="94">
        <v>5915</v>
      </c>
      <c r="E38" s="99">
        <v>2.0730745640935777</v>
      </c>
      <c r="F38" s="106">
        <v>70032</v>
      </c>
      <c r="G38" s="99">
        <v>1.9863041672906485</v>
      </c>
      <c r="H38" s="99">
        <v>11.839729501267962</v>
      </c>
      <c r="I38" s="95">
        <v>5905</v>
      </c>
      <c r="J38" s="99">
        <v>2.050760222544818</v>
      </c>
      <c r="K38" s="95">
        <v>68394</v>
      </c>
      <c r="L38" s="99">
        <v>1.9742425344570182</v>
      </c>
      <c r="M38" s="99">
        <v>11.582387806943268</v>
      </c>
    </row>
    <row r="39" spans="1:13" ht="10.5" customHeight="1" x14ac:dyDescent="0.15">
      <c r="A39" s="46"/>
      <c r="B39" s="46" t="s">
        <v>23</v>
      </c>
      <c r="C39" s="46"/>
      <c r="D39" s="94">
        <v>4846</v>
      </c>
      <c r="E39" s="99">
        <v>1.6984140891965303</v>
      </c>
      <c r="F39" s="106">
        <v>45641</v>
      </c>
      <c r="G39" s="99">
        <v>1.2945069182561184</v>
      </c>
      <c r="H39" s="99">
        <v>9.4182831200990513</v>
      </c>
      <c r="I39" s="95">
        <v>4862</v>
      </c>
      <c r="J39" s="99">
        <v>1.6885344965305513</v>
      </c>
      <c r="K39" s="95">
        <v>45840</v>
      </c>
      <c r="L39" s="99">
        <v>1.3232049270332151</v>
      </c>
      <c r="M39" s="99">
        <v>9.4282188399835452</v>
      </c>
    </row>
    <row r="40" spans="1:13" ht="10.5" customHeight="1" x14ac:dyDescent="0.15">
      <c r="A40" s="46"/>
      <c r="B40" s="46"/>
      <c r="C40" s="46"/>
      <c r="D40" s="107"/>
      <c r="E40" s="100"/>
      <c r="F40" s="103"/>
      <c r="G40" s="104"/>
      <c r="H40" s="104"/>
      <c r="I40" s="103"/>
      <c r="J40" s="104"/>
      <c r="K40" s="105"/>
      <c r="L40" s="104"/>
      <c r="M40" s="104"/>
    </row>
    <row r="41" spans="1:13" ht="10.5" customHeight="1" x14ac:dyDescent="0.15">
      <c r="A41" s="46"/>
      <c r="B41" s="46" t="s">
        <v>24</v>
      </c>
      <c r="C41" s="46"/>
      <c r="D41" s="94">
        <v>4723</v>
      </c>
      <c r="E41" s="99">
        <v>1.6553053535442039</v>
      </c>
      <c r="F41" s="106">
        <v>49229</v>
      </c>
      <c r="G41" s="99">
        <v>1.3962726732286859</v>
      </c>
      <c r="H41" s="99">
        <v>10.42324793563413</v>
      </c>
      <c r="I41" s="95">
        <v>4181</v>
      </c>
      <c r="J41" s="99">
        <v>1.4520285335241125</v>
      </c>
      <c r="K41" s="95">
        <v>46011</v>
      </c>
      <c r="L41" s="99">
        <v>1.3281409663552632</v>
      </c>
      <c r="M41" s="99">
        <v>11.004783544606553</v>
      </c>
    </row>
    <row r="42" spans="1:13" ht="10.5" customHeight="1" x14ac:dyDescent="0.15">
      <c r="A42" s="46"/>
      <c r="B42" s="46" t="s">
        <v>25</v>
      </c>
      <c r="C42" s="46"/>
      <c r="D42" s="94">
        <v>3665</v>
      </c>
      <c r="E42" s="99">
        <v>1.2845001314290723</v>
      </c>
      <c r="F42" s="106">
        <v>44618</v>
      </c>
      <c r="G42" s="99">
        <v>1.2654917657095921</v>
      </c>
      <c r="H42" s="99">
        <v>12.174079126875853</v>
      </c>
      <c r="I42" s="95">
        <v>3504</v>
      </c>
      <c r="J42" s="99">
        <v>1.216911739169694</v>
      </c>
      <c r="K42" s="95">
        <v>41337</v>
      </c>
      <c r="L42" s="99">
        <v>1.1932225582192848</v>
      </c>
      <c r="M42" s="99">
        <v>11.797089041095891</v>
      </c>
    </row>
    <row r="43" spans="1:13" ht="10.5" customHeight="1" x14ac:dyDescent="0.15">
      <c r="A43" s="46"/>
      <c r="B43" s="46"/>
      <c r="C43" s="46"/>
      <c r="D43" s="107"/>
      <c r="E43" s="100"/>
      <c r="F43" s="103"/>
      <c r="G43" s="104"/>
      <c r="H43" s="104"/>
      <c r="I43" s="105"/>
      <c r="J43" s="104"/>
      <c r="K43" s="105"/>
      <c r="L43" s="104"/>
      <c r="M43" s="104"/>
    </row>
    <row r="44" spans="1:13" ht="10.5" customHeight="1" x14ac:dyDescent="0.15">
      <c r="A44" s="272" t="s">
        <v>45</v>
      </c>
      <c r="B44" s="272"/>
      <c r="C44" s="46"/>
      <c r="D44" s="94">
        <v>21586</v>
      </c>
      <c r="E44" s="99">
        <v>7.5654078682204497</v>
      </c>
      <c r="F44" s="95">
        <v>244288</v>
      </c>
      <c r="G44" s="99">
        <v>6.9286936317554533</v>
      </c>
      <c r="H44" s="99">
        <v>11.316964699342167</v>
      </c>
      <c r="I44" s="95">
        <v>22480</v>
      </c>
      <c r="J44" s="99">
        <v>7.8071278243535156</v>
      </c>
      <c r="K44" s="95">
        <v>248832</v>
      </c>
      <c r="L44" s="99">
        <v>7.1827165882096198</v>
      </c>
      <c r="M44" s="99">
        <v>11.069039145907473</v>
      </c>
    </row>
    <row r="45" spans="1:13" ht="10.5" customHeight="1" x14ac:dyDescent="0.15">
      <c r="A45" s="46"/>
      <c r="B45" s="46"/>
      <c r="C45" s="46"/>
      <c r="D45" s="107"/>
      <c r="E45" s="100"/>
      <c r="F45" s="103"/>
      <c r="G45" s="100"/>
      <c r="H45" s="100"/>
      <c r="I45" s="105"/>
      <c r="J45" s="104"/>
      <c r="K45" s="105"/>
      <c r="L45" s="104"/>
      <c r="M45" s="104"/>
    </row>
    <row r="46" spans="1:13" ht="10.5" customHeight="1" x14ac:dyDescent="0.15">
      <c r="A46" s="3"/>
      <c r="B46" s="46" t="s">
        <v>46</v>
      </c>
      <c r="C46" s="46"/>
      <c r="D46" s="94">
        <v>5659</v>
      </c>
      <c r="E46" s="99">
        <v>1.983352317532638</v>
      </c>
      <c r="F46" s="95">
        <v>61986</v>
      </c>
      <c r="G46" s="99">
        <v>1.7580970144173826</v>
      </c>
      <c r="H46" s="99">
        <v>10.953525357837073</v>
      </c>
      <c r="I46" s="95">
        <v>5865</v>
      </c>
      <c r="J46" s="99">
        <v>2.0368685360246159</v>
      </c>
      <c r="K46" s="95">
        <v>60556</v>
      </c>
      <c r="L46" s="99">
        <v>1.7479929659996376</v>
      </c>
      <c r="M46" s="99">
        <v>10.324978687127025</v>
      </c>
    </row>
    <row r="47" spans="1:13" ht="10.5" customHeight="1" x14ac:dyDescent="0.15">
      <c r="A47" s="3"/>
      <c r="B47" s="46" t="s">
        <v>47</v>
      </c>
      <c r="C47" s="46"/>
      <c r="D47" s="94">
        <v>8462</v>
      </c>
      <c r="E47" s="99">
        <v>2.9657408218697978</v>
      </c>
      <c r="F47" s="95">
        <v>99069</v>
      </c>
      <c r="G47" s="99">
        <v>2.80987502212299</v>
      </c>
      <c r="H47" s="99">
        <v>11.707515953675253</v>
      </c>
      <c r="I47" s="95">
        <v>8806</v>
      </c>
      <c r="J47" s="99">
        <v>3.058254787422467</v>
      </c>
      <c r="K47" s="95">
        <v>102822</v>
      </c>
      <c r="L47" s="99">
        <v>2.9680317846293467</v>
      </c>
      <c r="M47" s="99">
        <v>11.676357029298206</v>
      </c>
    </row>
    <row r="48" spans="1:13" s="1" customFormat="1" ht="10.5" customHeight="1" x14ac:dyDescent="0.15">
      <c r="A48" s="3"/>
      <c r="B48" s="46" t="s">
        <v>48</v>
      </c>
      <c r="C48" s="46"/>
      <c r="D48" s="94">
        <v>7465</v>
      </c>
      <c r="E48" s="99">
        <v>2.6163147288180144</v>
      </c>
      <c r="F48" s="106">
        <v>83233</v>
      </c>
      <c r="G48" s="99">
        <v>2.3607215952150806</v>
      </c>
      <c r="H48" s="99">
        <v>11.149765572672472</v>
      </c>
      <c r="I48" s="95">
        <v>7809</v>
      </c>
      <c r="J48" s="99">
        <v>2.7120045009064326</v>
      </c>
      <c r="K48" s="95">
        <v>85454</v>
      </c>
      <c r="L48" s="99">
        <v>2.4666918375806364</v>
      </c>
      <c r="M48" s="99">
        <v>10.943014470482776</v>
      </c>
    </row>
    <row r="49" spans="1:13" x14ac:dyDescent="0.15">
      <c r="D49" s="108"/>
      <c r="E49" s="100"/>
      <c r="F49" s="103"/>
      <c r="G49" s="100"/>
      <c r="H49" s="100"/>
      <c r="I49" s="103"/>
      <c r="J49" s="100"/>
      <c r="K49" s="103"/>
      <c r="L49" s="100"/>
      <c r="M49" s="100"/>
    </row>
    <row r="50" spans="1:13" x14ac:dyDescent="0.15">
      <c r="A50" s="272" t="s">
        <v>49</v>
      </c>
      <c r="B50" s="272"/>
      <c r="C50" s="46"/>
      <c r="D50" s="94">
        <v>11677</v>
      </c>
      <c r="E50" s="99">
        <v>4.0925260667659691</v>
      </c>
      <c r="F50" s="106">
        <v>118198</v>
      </c>
      <c r="G50" s="99">
        <v>3.3524271756542734</v>
      </c>
      <c r="H50" s="99">
        <v>10.122291684508006</v>
      </c>
      <c r="I50" s="95">
        <v>12816</v>
      </c>
      <c r="J50" s="99">
        <v>4.4508963610727159</v>
      </c>
      <c r="K50" s="95">
        <v>120811</v>
      </c>
      <c r="L50" s="99">
        <v>3.4872973481633895</v>
      </c>
      <c r="M50" s="99">
        <v>9.4265761548064919</v>
      </c>
    </row>
    <row r="51" spans="1:13" x14ac:dyDescent="0.15">
      <c r="A51" s="272" t="s">
        <v>50</v>
      </c>
      <c r="B51" s="272"/>
      <c r="C51" s="46"/>
      <c r="D51" s="94">
        <v>9277</v>
      </c>
      <c r="E51" s="99">
        <v>3.2513800052571629</v>
      </c>
      <c r="F51" s="95">
        <v>108517</v>
      </c>
      <c r="G51" s="99">
        <v>3.0778468317608989</v>
      </c>
      <c r="H51" s="99">
        <v>11.697423736121591</v>
      </c>
      <c r="I51" s="95">
        <v>9365</v>
      </c>
      <c r="J51" s="99">
        <v>3.2523911065422899</v>
      </c>
      <c r="K51" s="95">
        <v>104818</v>
      </c>
      <c r="L51" s="99">
        <v>3.0256477757802696</v>
      </c>
      <c r="M51" s="99">
        <v>11.19252536038441</v>
      </c>
    </row>
    <row r="52" spans="1:13" x14ac:dyDescent="0.15">
      <c r="A52" s="272" t="s">
        <v>51</v>
      </c>
      <c r="B52" s="272"/>
      <c r="C52" s="46"/>
      <c r="D52" s="94">
        <v>7137</v>
      </c>
      <c r="E52" s="99">
        <v>2.5013581004118111</v>
      </c>
      <c r="F52" s="106">
        <v>67396</v>
      </c>
      <c r="G52" s="99">
        <v>1.9115398054992083</v>
      </c>
      <c r="H52" s="99">
        <v>9.4431834103965251</v>
      </c>
      <c r="I52" s="95">
        <v>7226</v>
      </c>
      <c r="J52" s="99">
        <v>2.5095331698744885</v>
      </c>
      <c r="K52" s="95">
        <v>68800</v>
      </c>
      <c r="L52" s="99">
        <v>1.9859620196310035</v>
      </c>
      <c r="M52" s="99">
        <v>9.5211735399944644</v>
      </c>
    </row>
    <row r="53" spans="1:13" x14ac:dyDescent="0.15">
      <c r="A53" s="272" t="s">
        <v>52</v>
      </c>
      <c r="B53" s="272"/>
      <c r="C53" s="46"/>
      <c r="D53" s="94">
        <v>13164</v>
      </c>
      <c r="E53" s="99">
        <v>4.6136861473757991</v>
      </c>
      <c r="F53" s="106">
        <v>161957</v>
      </c>
      <c r="G53" s="99">
        <v>4.5935552893233318</v>
      </c>
      <c r="H53" s="99">
        <v>12.303023397143726</v>
      </c>
      <c r="I53" s="95">
        <v>13027</v>
      </c>
      <c r="J53" s="99">
        <v>4.5241750074667815</v>
      </c>
      <c r="K53" s="95">
        <v>158104</v>
      </c>
      <c r="L53" s="99">
        <v>4.5637869062752943</v>
      </c>
      <c r="M53" s="99">
        <v>12.136639287633377</v>
      </c>
    </row>
    <row r="54" spans="1:13" x14ac:dyDescent="0.15">
      <c r="A54" s="272" t="s">
        <v>53</v>
      </c>
      <c r="B54" s="272"/>
      <c r="C54" s="46"/>
      <c r="D54" s="94">
        <v>7535</v>
      </c>
      <c r="E54" s="99">
        <v>2.6408481556120211</v>
      </c>
      <c r="F54" s="95">
        <v>82087</v>
      </c>
      <c r="G54" s="99">
        <v>2.32821781728906</v>
      </c>
      <c r="H54" s="99">
        <v>10.894094226940942</v>
      </c>
      <c r="I54" s="95">
        <v>7763</v>
      </c>
      <c r="J54" s="99">
        <v>2.6960290614082001</v>
      </c>
      <c r="K54" s="95">
        <v>82174</v>
      </c>
      <c r="L54" s="99">
        <v>2.3720122529238092</v>
      </c>
      <c r="M54" s="99">
        <v>10.585340718794281</v>
      </c>
    </row>
    <row r="55" spans="1:13" x14ac:dyDescent="0.15">
      <c r="C55" s="46"/>
      <c r="D55" s="109"/>
      <c r="E55" s="104"/>
      <c r="F55" s="105"/>
      <c r="G55" s="104"/>
      <c r="H55" s="104"/>
      <c r="I55" s="103"/>
      <c r="J55" s="104"/>
      <c r="K55" s="105"/>
      <c r="L55" s="104"/>
      <c r="M55" s="104"/>
    </row>
    <row r="56" spans="1:13" x14ac:dyDescent="0.15">
      <c r="A56" s="272" t="s">
        <v>66</v>
      </c>
      <c r="B56" s="272"/>
      <c r="C56" s="46"/>
      <c r="D56" s="94">
        <v>6296</v>
      </c>
      <c r="E56" s="99">
        <v>2.2066065013581002</v>
      </c>
      <c r="F56" s="106">
        <v>56481</v>
      </c>
      <c r="G56" s="99">
        <v>1.6019597565790369</v>
      </c>
      <c r="H56" s="99">
        <v>8.9709339263024148</v>
      </c>
      <c r="I56" s="95">
        <v>6446</v>
      </c>
      <c r="J56" s="99">
        <v>2.2386452827305501</v>
      </c>
      <c r="K56" s="95">
        <v>55805</v>
      </c>
      <c r="L56" s="99">
        <v>1.6108518968823859</v>
      </c>
      <c r="M56" s="99">
        <v>8.65730685696556</v>
      </c>
    </row>
    <row r="57" spans="1:13" x14ac:dyDescent="0.15">
      <c r="A57" s="272" t="s">
        <v>54</v>
      </c>
      <c r="B57" s="272"/>
      <c r="C57" s="46"/>
      <c r="D57" s="94">
        <v>1829</v>
      </c>
      <c r="E57" s="99">
        <v>0.64102339437483569</v>
      </c>
      <c r="F57" s="106">
        <v>13609</v>
      </c>
      <c r="G57" s="99">
        <v>0.38598945357348691</v>
      </c>
      <c r="H57" s="99">
        <v>7.4406779661016946</v>
      </c>
      <c r="I57" s="95">
        <v>1810</v>
      </c>
      <c r="J57" s="99">
        <v>0.62859881503913984</v>
      </c>
      <c r="K57" s="95">
        <v>12981</v>
      </c>
      <c r="L57" s="99">
        <v>0.37470600257020431</v>
      </c>
      <c r="M57" s="99">
        <v>7.1718232044198897</v>
      </c>
    </row>
    <row r="58" spans="1:13" x14ac:dyDescent="0.15">
      <c r="A58" s="272" t="s">
        <v>55</v>
      </c>
      <c r="B58" s="272"/>
      <c r="C58" s="46"/>
      <c r="D58" s="94">
        <v>1659</v>
      </c>
      <c r="E58" s="99">
        <v>0.58144221501796201</v>
      </c>
      <c r="F58" s="106">
        <v>12734</v>
      </c>
      <c r="G58" s="99">
        <v>0.36117199660553911</v>
      </c>
      <c r="H58" s="99">
        <v>7.6757082579867388</v>
      </c>
      <c r="I58" s="95">
        <v>1824</v>
      </c>
      <c r="J58" s="99">
        <v>0.63346090532121058</v>
      </c>
      <c r="K58" s="95">
        <v>13062</v>
      </c>
      <c r="L58" s="99">
        <v>0.37704412645959545</v>
      </c>
      <c r="M58" s="99">
        <v>7.1611842105263159</v>
      </c>
    </row>
    <row r="59" spans="1:13" x14ac:dyDescent="0.15">
      <c r="A59" s="272" t="s">
        <v>56</v>
      </c>
      <c r="B59" s="272"/>
      <c r="C59" s="46"/>
      <c r="D59" s="94">
        <v>4343</v>
      </c>
      <c r="E59" s="99">
        <v>1.5221238938053097</v>
      </c>
      <c r="F59" s="106">
        <v>51372</v>
      </c>
      <c r="G59" s="99">
        <v>1.4570541706941853</v>
      </c>
      <c r="H59" s="99">
        <v>11.828689845728759</v>
      </c>
      <c r="I59" s="95">
        <v>4609</v>
      </c>
      <c r="J59" s="99">
        <v>1.6006695792902739</v>
      </c>
      <c r="K59" s="95">
        <v>51583</v>
      </c>
      <c r="L59" s="99">
        <v>1.4889807973637508</v>
      </c>
      <c r="M59" s="99">
        <v>11.191798654805815</v>
      </c>
    </row>
    <row r="60" spans="1:13" x14ac:dyDescent="0.15">
      <c r="A60" s="272" t="s">
        <v>57</v>
      </c>
      <c r="B60" s="272"/>
      <c r="C60" s="46"/>
      <c r="D60" s="94">
        <v>9435</v>
      </c>
      <c r="E60" s="99">
        <v>3.3067554543064928</v>
      </c>
      <c r="F60" s="95">
        <v>151442</v>
      </c>
      <c r="G60" s="99">
        <v>4.295320363588508</v>
      </c>
      <c r="H60" s="99">
        <v>16.051086380498145</v>
      </c>
      <c r="I60" s="95">
        <v>9602</v>
      </c>
      <c r="J60" s="99">
        <v>3.3346993491744867</v>
      </c>
      <c r="K60" s="95">
        <v>147906</v>
      </c>
      <c r="L60" s="99">
        <v>4.2694142220282441</v>
      </c>
      <c r="M60" s="99">
        <v>15.403665902936888</v>
      </c>
    </row>
    <row r="61" spans="1:13" x14ac:dyDescent="0.15">
      <c r="C61" s="46"/>
      <c r="D61" s="109"/>
      <c r="E61" s="104"/>
      <c r="F61" s="105"/>
      <c r="G61" s="104"/>
      <c r="H61" s="104"/>
      <c r="I61" s="103"/>
      <c r="J61" s="104"/>
      <c r="K61" s="105"/>
      <c r="L61" s="104"/>
      <c r="M61" s="104"/>
    </row>
    <row r="62" spans="1:13" x14ac:dyDescent="0.15">
      <c r="A62" s="272" t="s">
        <v>58</v>
      </c>
      <c r="B62" s="272"/>
      <c r="C62" s="46"/>
      <c r="D62" s="94">
        <v>6955</v>
      </c>
      <c r="E62" s="99">
        <v>2.4375711907473936</v>
      </c>
      <c r="F62" s="106">
        <v>75533</v>
      </c>
      <c r="G62" s="99">
        <v>2.1423279738971406</v>
      </c>
      <c r="H62" s="99">
        <v>10.860244428468727</v>
      </c>
      <c r="I62" s="95">
        <v>7479</v>
      </c>
      <c r="J62" s="99">
        <v>2.5973980871147662</v>
      </c>
      <c r="K62" s="95">
        <v>76799</v>
      </c>
      <c r="L62" s="99">
        <v>2.2168589701401373</v>
      </c>
      <c r="M62" s="99">
        <v>10.26861879930472</v>
      </c>
    </row>
    <row r="63" spans="1:13" x14ac:dyDescent="0.15">
      <c r="A63" s="272" t="s">
        <v>59</v>
      </c>
      <c r="B63" s="272"/>
      <c r="C63" s="46"/>
      <c r="D63" s="94">
        <v>3434</v>
      </c>
      <c r="E63" s="99">
        <v>1.2035398230088497</v>
      </c>
      <c r="F63" s="106">
        <v>40625</v>
      </c>
      <c r="G63" s="99">
        <v>1.1522390735118602</v>
      </c>
      <c r="H63" s="99">
        <v>11.830227140361094</v>
      </c>
      <c r="I63" s="95">
        <v>3608</v>
      </c>
      <c r="J63" s="99">
        <v>1.253030124122219</v>
      </c>
      <c r="K63" s="95">
        <v>41583</v>
      </c>
      <c r="L63" s="99">
        <v>1.2003235270685468</v>
      </c>
      <c r="M63" s="99">
        <v>11.525221729490022</v>
      </c>
    </row>
    <row r="64" spans="1:13" x14ac:dyDescent="0.15">
      <c r="A64" s="272" t="s">
        <v>60</v>
      </c>
      <c r="B64" s="272"/>
      <c r="C64" s="46"/>
      <c r="D64" s="94">
        <v>4386</v>
      </c>
      <c r="E64" s="99">
        <v>1.5371944274073426</v>
      </c>
      <c r="F64" s="106">
        <v>60198</v>
      </c>
      <c r="G64" s="99">
        <v>1.7073843137788789</v>
      </c>
      <c r="H64" s="99">
        <v>13.725034199726402</v>
      </c>
      <c r="I64" s="95">
        <v>4398</v>
      </c>
      <c r="J64" s="99">
        <v>1.5273909328962083</v>
      </c>
      <c r="K64" s="95">
        <v>58600</v>
      </c>
      <c r="L64" s="99">
        <v>1.6915316039298955</v>
      </c>
      <c r="M64" s="99">
        <v>13.324238290131879</v>
      </c>
    </row>
    <row r="65" spans="1:13" x14ac:dyDescent="0.15">
      <c r="A65" s="272" t="s">
        <v>61</v>
      </c>
      <c r="B65" s="272"/>
      <c r="C65" s="46"/>
      <c r="D65" s="94">
        <v>3280</v>
      </c>
      <c r="E65" s="99">
        <v>1.1495662840620344</v>
      </c>
      <c r="F65" s="106">
        <v>40735</v>
      </c>
      <c r="G65" s="99">
        <v>1.1553589823878307</v>
      </c>
      <c r="H65" s="99">
        <v>12.419207317073171</v>
      </c>
      <c r="I65" s="95">
        <v>3222</v>
      </c>
      <c r="J65" s="99">
        <v>1.1189753492022698</v>
      </c>
      <c r="K65" s="95">
        <v>36833</v>
      </c>
      <c r="L65" s="99">
        <v>1.0632113236783249</v>
      </c>
      <c r="M65" s="99">
        <v>11.431719428926133</v>
      </c>
    </row>
    <row r="66" spans="1:13" x14ac:dyDescent="0.15">
      <c r="A66" s="272" t="s">
        <v>64</v>
      </c>
      <c r="B66" s="272"/>
      <c r="C66" s="46"/>
      <c r="D66" s="94">
        <v>1213</v>
      </c>
      <c r="E66" s="99">
        <v>0.42512923858757562</v>
      </c>
      <c r="F66" s="95">
        <v>13557</v>
      </c>
      <c r="G66" s="99">
        <v>0.38451458755939172</v>
      </c>
      <c r="H66" s="99">
        <v>11.176422093981863</v>
      </c>
      <c r="I66" s="95">
        <v>1398</v>
      </c>
      <c r="J66" s="99">
        <v>0.48551444388105935</v>
      </c>
      <c r="K66" s="95">
        <v>13729</v>
      </c>
      <c r="L66" s="99">
        <v>0.39629756638828562</v>
      </c>
      <c r="M66" s="99">
        <v>9.8204577968526472</v>
      </c>
    </row>
    <row r="67" spans="1:13" x14ac:dyDescent="0.15">
      <c r="C67" s="46"/>
      <c r="D67" s="108"/>
      <c r="E67" s="110"/>
      <c r="F67" s="111"/>
      <c r="G67" s="110"/>
      <c r="H67" s="110"/>
      <c r="I67" s="111"/>
      <c r="J67" s="110"/>
      <c r="K67" s="111"/>
      <c r="L67" s="110"/>
      <c r="M67" s="110"/>
    </row>
    <row r="68" spans="1:13" x14ac:dyDescent="0.15">
      <c r="A68" s="272" t="s">
        <v>63</v>
      </c>
      <c r="B68" s="272"/>
      <c r="C68" s="46"/>
      <c r="D68" s="94">
        <v>2787</v>
      </c>
      <c r="E68" s="99">
        <v>0.97678086392710073</v>
      </c>
      <c r="F68" s="106">
        <v>34169</v>
      </c>
      <c r="G68" s="99">
        <v>0.96912878530035074</v>
      </c>
      <c r="H68" s="99">
        <v>12.260136347326874</v>
      </c>
      <c r="I68" s="95">
        <v>2910</v>
      </c>
      <c r="J68" s="99">
        <v>1.0106201943446944</v>
      </c>
      <c r="K68" s="95">
        <v>34573</v>
      </c>
      <c r="L68" s="99">
        <v>0.99797478059160882</v>
      </c>
      <c r="M68" s="99">
        <v>11.880756013745705</v>
      </c>
    </row>
    <row r="69" spans="1:13" x14ac:dyDescent="0.15">
      <c r="A69" s="272" t="s">
        <v>26</v>
      </c>
      <c r="B69" s="272"/>
      <c r="C69" s="46"/>
      <c r="D69" s="94">
        <v>971</v>
      </c>
      <c r="E69" s="99">
        <v>0.34031367738543766</v>
      </c>
      <c r="F69" s="106">
        <v>6817</v>
      </c>
      <c r="G69" s="99">
        <v>0.19334926188628557</v>
      </c>
      <c r="H69" s="99">
        <v>7.0205973223480944</v>
      </c>
      <c r="I69" s="95">
        <v>928</v>
      </c>
      <c r="J69" s="99">
        <v>0.32228712726868602</v>
      </c>
      <c r="K69" s="95">
        <v>6701</v>
      </c>
      <c r="L69" s="99">
        <v>0.19342923682481622</v>
      </c>
      <c r="M69" s="99">
        <v>7.2209051724137927</v>
      </c>
    </row>
    <row r="70" spans="1:13" x14ac:dyDescent="0.15">
      <c r="A70" s="272" t="s">
        <v>27</v>
      </c>
      <c r="B70" s="272"/>
      <c r="C70" s="46"/>
      <c r="D70" s="94">
        <v>1687</v>
      </c>
      <c r="E70" s="99">
        <v>0.59125558573556469</v>
      </c>
      <c r="F70" s="106">
        <v>23593</v>
      </c>
      <c r="G70" s="99">
        <v>0.66916372827976167</v>
      </c>
      <c r="H70" s="99">
        <v>13.985180794309425</v>
      </c>
      <c r="I70" s="95">
        <v>1762</v>
      </c>
      <c r="J70" s="99">
        <v>0.61192879121489741</v>
      </c>
      <c r="K70" s="95">
        <v>21696</v>
      </c>
      <c r="L70" s="99">
        <v>0.62627081363247461</v>
      </c>
      <c r="M70" s="99">
        <v>12.31328036322361</v>
      </c>
    </row>
    <row r="71" spans="1:13" x14ac:dyDescent="0.15">
      <c r="A71" s="272" t="s">
        <v>28</v>
      </c>
      <c r="B71" s="272"/>
      <c r="C71" s="46"/>
      <c r="D71" s="94">
        <v>958</v>
      </c>
      <c r="E71" s="99">
        <v>0.33575746955226499</v>
      </c>
      <c r="F71" s="106">
        <v>7028</v>
      </c>
      <c r="G71" s="99">
        <v>0.19933381436655642</v>
      </c>
      <c r="H71" s="99">
        <v>7.3361169102296451</v>
      </c>
      <c r="I71" s="95">
        <v>1077</v>
      </c>
      <c r="J71" s="99">
        <v>0.37403365955643847</v>
      </c>
      <c r="K71" s="95">
        <v>7843</v>
      </c>
      <c r="L71" s="99">
        <v>0.22639389709252852</v>
      </c>
      <c r="M71" s="99">
        <v>7.2822655524605384</v>
      </c>
    </row>
    <row r="72" spans="1:13" x14ac:dyDescent="0.15">
      <c r="A72" s="272" t="s">
        <v>29</v>
      </c>
      <c r="B72" s="272"/>
      <c r="C72" s="46"/>
      <c r="D72" s="94">
        <v>887</v>
      </c>
      <c r="E72" s="99">
        <v>0.31087356523262943</v>
      </c>
      <c r="F72" s="95">
        <v>5323</v>
      </c>
      <c r="G72" s="99">
        <v>0.15097522678901248</v>
      </c>
      <c r="H72" s="99">
        <v>6.0011273957158959</v>
      </c>
      <c r="I72" s="95">
        <v>899</v>
      </c>
      <c r="J72" s="99">
        <v>0.3122156545415396</v>
      </c>
      <c r="K72" s="95">
        <v>5439</v>
      </c>
      <c r="L72" s="99">
        <v>0.15700068931356145</v>
      </c>
      <c r="M72" s="99">
        <v>6.0500556173526139</v>
      </c>
    </row>
    <row r="73" spans="1:13" x14ac:dyDescent="0.15">
      <c r="A73" s="46"/>
      <c r="B73" s="46"/>
      <c r="C73" s="46"/>
      <c r="D73" s="108"/>
      <c r="E73" s="110"/>
      <c r="F73" s="111"/>
      <c r="G73" s="110"/>
      <c r="H73" s="110"/>
      <c r="I73" s="111"/>
      <c r="J73" s="110"/>
      <c r="K73" s="111"/>
      <c r="L73" s="110"/>
      <c r="M73" s="110"/>
    </row>
    <row r="74" spans="1:13" x14ac:dyDescent="0.15">
      <c r="A74" s="272" t="s">
        <v>30</v>
      </c>
      <c r="B74" s="272"/>
      <c r="C74" s="46"/>
      <c r="D74" s="94">
        <v>466</v>
      </c>
      <c r="E74" s="99">
        <v>0.16332252694295979</v>
      </c>
      <c r="F74" s="95">
        <v>7339</v>
      </c>
      <c r="G74" s="99">
        <v>0.20815464764316413</v>
      </c>
      <c r="H74" s="99">
        <v>15.74892703862661</v>
      </c>
      <c r="I74" s="95">
        <v>453</v>
      </c>
      <c r="J74" s="99">
        <v>0.15732334984128749</v>
      </c>
      <c r="K74" s="95">
        <v>7762</v>
      </c>
      <c r="L74" s="99">
        <v>0.22405577320313735</v>
      </c>
      <c r="M74" s="99">
        <v>17.134657836644593</v>
      </c>
    </row>
    <row r="75" spans="1:13" x14ac:dyDescent="0.15">
      <c r="A75" s="272" t="s">
        <v>31</v>
      </c>
      <c r="B75" s="272"/>
      <c r="C75" s="46"/>
      <c r="D75" s="94">
        <v>656</v>
      </c>
      <c r="E75" s="99">
        <v>0.22991325681240693</v>
      </c>
      <c r="F75" s="95">
        <v>6432</v>
      </c>
      <c r="G75" s="99">
        <v>0.18242958082038854</v>
      </c>
      <c r="H75" s="99">
        <v>9.8048780487804876</v>
      </c>
      <c r="I75" s="106">
        <v>687</v>
      </c>
      <c r="J75" s="99">
        <v>0.2385897159844691</v>
      </c>
      <c r="K75" s="95">
        <v>6493</v>
      </c>
      <c r="L75" s="99">
        <v>0.18742516560267597</v>
      </c>
      <c r="M75" s="99">
        <v>9.4512372634643373</v>
      </c>
    </row>
    <row r="76" spans="1:13" x14ac:dyDescent="0.15">
      <c r="A76" s="272" t="s">
        <v>32</v>
      </c>
      <c r="B76" s="272"/>
      <c r="C76" s="46"/>
      <c r="D76" s="94">
        <v>511</v>
      </c>
      <c r="E76" s="99">
        <v>0.17909401559624991</v>
      </c>
      <c r="F76" s="106">
        <v>3515</v>
      </c>
      <c r="G76" s="99">
        <v>9.9695269991241578E-2</v>
      </c>
      <c r="H76" s="99">
        <v>6.8786692759295498</v>
      </c>
      <c r="I76" s="95">
        <v>531</v>
      </c>
      <c r="J76" s="99">
        <v>0.18441213855568134</v>
      </c>
      <c r="K76" s="95">
        <v>3708</v>
      </c>
      <c r="L76" s="99">
        <v>0.10703411582546164</v>
      </c>
      <c r="M76" s="99">
        <v>6.9830508474576272</v>
      </c>
    </row>
    <row r="77" spans="1:13" x14ac:dyDescent="0.15">
      <c r="A77" s="272" t="s">
        <v>33</v>
      </c>
      <c r="B77" s="272"/>
      <c r="C77" s="46"/>
      <c r="D77" s="94">
        <v>427</v>
      </c>
      <c r="E77" s="99">
        <v>0.1496539034434417</v>
      </c>
      <c r="F77" s="95">
        <v>4287</v>
      </c>
      <c r="G77" s="99">
        <v>0.12159135773896232</v>
      </c>
      <c r="H77" s="99">
        <v>10.039812646370024</v>
      </c>
      <c r="I77" s="106">
        <v>455</v>
      </c>
      <c r="J77" s="99">
        <v>0.15801793416729759</v>
      </c>
      <c r="K77" s="95">
        <v>4473</v>
      </c>
      <c r="L77" s="99">
        <v>0.12911639700304475</v>
      </c>
      <c r="M77" s="99">
        <v>9.8307692307692314</v>
      </c>
    </row>
    <row r="78" spans="1:13" x14ac:dyDescent="0.15">
      <c r="A78" s="272" t="s">
        <v>34</v>
      </c>
      <c r="B78" s="272"/>
      <c r="C78" s="46"/>
      <c r="D78" s="94">
        <v>650</v>
      </c>
      <c r="E78" s="99">
        <v>0.2278103916586349</v>
      </c>
      <c r="F78" s="106">
        <v>6887</v>
      </c>
      <c r="G78" s="99">
        <v>0.19533465844372139</v>
      </c>
      <c r="H78" s="99">
        <v>10.595384615384615</v>
      </c>
      <c r="I78" s="106">
        <v>649</v>
      </c>
      <c r="J78" s="99">
        <v>0.2253926137902772</v>
      </c>
      <c r="K78" s="95">
        <v>6830</v>
      </c>
      <c r="L78" s="99">
        <v>0.19715291561162432</v>
      </c>
      <c r="M78" s="99">
        <v>10.523882896764253</v>
      </c>
    </row>
    <row r="79" spans="1:13" x14ac:dyDescent="0.15">
      <c r="A79" s="46"/>
      <c r="B79" s="46"/>
      <c r="C79" s="46"/>
      <c r="D79" s="108"/>
      <c r="E79" s="110"/>
      <c r="F79" s="111"/>
      <c r="G79" s="110"/>
      <c r="H79" s="110"/>
      <c r="I79" s="111"/>
      <c r="J79" s="110"/>
      <c r="K79" s="111"/>
      <c r="L79" s="110"/>
      <c r="M79" s="110"/>
    </row>
    <row r="80" spans="1:13" x14ac:dyDescent="0.15">
      <c r="A80" s="272" t="s">
        <v>35</v>
      </c>
      <c r="B80" s="272"/>
      <c r="C80" s="46"/>
      <c r="D80" s="94">
        <v>1321</v>
      </c>
      <c r="E80" s="99">
        <v>0.46298081135547187</v>
      </c>
      <c r="F80" s="106">
        <v>12674</v>
      </c>
      <c r="G80" s="99">
        <v>0.35947022812773705</v>
      </c>
      <c r="H80" s="99">
        <v>9.594246782740349</v>
      </c>
      <c r="I80" s="106">
        <v>1358</v>
      </c>
      <c r="J80" s="99">
        <v>0.47162275736085735</v>
      </c>
      <c r="K80" s="95">
        <v>13348</v>
      </c>
      <c r="L80" s="99">
        <v>0.38529972439003835</v>
      </c>
      <c r="M80" s="99">
        <v>9.8291605301914586</v>
      </c>
    </row>
    <row r="81" spans="1:13" x14ac:dyDescent="0.15">
      <c r="A81" s="272" t="s">
        <v>36</v>
      </c>
      <c r="B81" s="272"/>
      <c r="C81" s="46"/>
      <c r="D81" s="94">
        <v>293</v>
      </c>
      <c r="E81" s="99">
        <v>0.10268991500920004</v>
      </c>
      <c r="F81" s="95">
        <v>1376</v>
      </c>
      <c r="G81" s="99">
        <v>3.9027223757595562E-2</v>
      </c>
      <c r="H81" s="99">
        <v>4.6962457337883956</v>
      </c>
      <c r="I81" s="106">
        <v>310</v>
      </c>
      <c r="J81" s="99">
        <v>0.10766057053156537</v>
      </c>
      <c r="K81" s="95">
        <v>1533</v>
      </c>
      <c r="L81" s="99">
        <v>4.4251159536254775E-2</v>
      </c>
      <c r="M81" s="99">
        <v>4.9451612903225808</v>
      </c>
    </row>
    <row r="82" spans="1:13" x14ac:dyDescent="0.15">
      <c r="A82" s="272" t="s">
        <v>37</v>
      </c>
      <c r="B82" s="272"/>
      <c r="C82" s="46"/>
      <c r="D82" s="94">
        <v>1138</v>
      </c>
      <c r="E82" s="99">
        <v>0.3988434241654254</v>
      </c>
      <c r="F82" s="95">
        <v>8371</v>
      </c>
      <c r="G82" s="99">
        <v>0.23742506546136077</v>
      </c>
      <c r="H82" s="99">
        <v>7.3558875219683655</v>
      </c>
      <c r="I82" s="95">
        <v>1219</v>
      </c>
      <c r="J82" s="99">
        <v>0.42334914670315549</v>
      </c>
      <c r="K82" s="95">
        <v>8282</v>
      </c>
      <c r="L82" s="99">
        <v>0.23906595125848798</v>
      </c>
      <c r="M82" s="99">
        <v>6.7940935192780971</v>
      </c>
    </row>
    <row r="83" spans="1:13" x14ac:dyDescent="0.15">
      <c r="A83" s="272" t="s">
        <v>38</v>
      </c>
      <c r="B83" s="272"/>
      <c r="C83" s="46"/>
      <c r="D83" s="94">
        <v>1539</v>
      </c>
      <c r="E83" s="99">
        <v>0.53938491194252169</v>
      </c>
      <c r="F83" s="106">
        <v>22622</v>
      </c>
      <c r="G83" s="99">
        <v>0.64162344174733044</v>
      </c>
      <c r="H83" s="99">
        <v>14.699155295646523</v>
      </c>
      <c r="I83" s="106">
        <v>1632</v>
      </c>
      <c r="J83" s="99">
        <v>0.56678081002424097</v>
      </c>
      <c r="K83" s="95">
        <v>22025</v>
      </c>
      <c r="L83" s="99">
        <v>0.63576763782518686</v>
      </c>
      <c r="M83" s="99">
        <v>13.495710784313726</v>
      </c>
    </row>
    <row r="84" spans="1:13" x14ac:dyDescent="0.15">
      <c r="A84" s="272" t="s">
        <v>39</v>
      </c>
      <c r="B84" s="272"/>
      <c r="C84" s="46"/>
      <c r="D84" s="94">
        <v>126</v>
      </c>
      <c r="E84" s="99">
        <v>4.4160168229212302E-2</v>
      </c>
      <c r="F84" s="106">
        <v>1328</v>
      </c>
      <c r="G84" s="99">
        <v>3.7665808975353855E-2</v>
      </c>
      <c r="H84" s="99">
        <v>10.53968253968254</v>
      </c>
      <c r="I84" s="106">
        <v>135</v>
      </c>
      <c r="J84" s="99">
        <v>4.6884442005681704E-2</v>
      </c>
      <c r="K84" s="106">
        <v>1404</v>
      </c>
      <c r="L84" s="99">
        <v>4.0527480749446641E-2</v>
      </c>
      <c r="M84" s="99">
        <v>10.4</v>
      </c>
    </row>
    <row r="85" spans="1:13" ht="3.6" customHeight="1" thickBot="1" x14ac:dyDescent="0.2">
      <c r="A85" s="2"/>
      <c r="B85" s="2"/>
      <c r="C85" s="2"/>
      <c r="D85" s="51"/>
      <c r="E85" s="52"/>
      <c r="F85" s="53"/>
      <c r="G85" s="52"/>
      <c r="H85" s="52"/>
      <c r="I85" s="54"/>
      <c r="J85" s="52"/>
      <c r="K85" s="53"/>
      <c r="L85" s="52"/>
      <c r="M85" s="52"/>
    </row>
    <row r="86" spans="1:13" ht="6.6" customHeight="1" thickTop="1" x14ac:dyDescent="0.15"/>
    <row r="87" spans="1:13" s="43" customFormat="1" x14ac:dyDescent="0.15">
      <c r="A87" s="44"/>
      <c r="B87" s="69" t="s">
        <v>264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</row>
    <row r="88" spans="1:13" x14ac:dyDescent="0.15">
      <c r="A88" s="14"/>
      <c r="B88" s="69" t="s">
        <v>208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3" x14ac:dyDescent="0.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1" spans="1:13" x14ac:dyDescent="0.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</sheetData>
  <mergeCells count="43">
    <mergeCell ref="I2:M2"/>
    <mergeCell ref="H3:H4"/>
    <mergeCell ref="M3:M4"/>
    <mergeCell ref="A80:B80"/>
    <mergeCell ref="A81:B81"/>
    <mergeCell ref="A50:B50"/>
    <mergeCell ref="A51:B51"/>
    <mergeCell ref="A7:B7"/>
    <mergeCell ref="D2:H2"/>
    <mergeCell ref="A6:B6"/>
    <mergeCell ref="D3:D4"/>
    <mergeCell ref="F3:F4"/>
    <mergeCell ref="I3:I4"/>
    <mergeCell ref="K3:K4"/>
    <mergeCell ref="A82:B82"/>
    <mergeCell ref="A83:B83"/>
    <mergeCell ref="A74:B74"/>
    <mergeCell ref="A62:B62"/>
    <mergeCell ref="A59:B59"/>
    <mergeCell ref="A65:B65"/>
    <mergeCell ref="A72:B72"/>
    <mergeCell ref="A70:B70"/>
    <mergeCell ref="A64:B64"/>
    <mergeCell ref="A60:B60"/>
    <mergeCell ref="A69:B69"/>
    <mergeCell ref="A68:B68"/>
    <mergeCell ref="A78:B78"/>
    <mergeCell ref="A84:B84"/>
    <mergeCell ref="A71:B71"/>
    <mergeCell ref="A33:B33"/>
    <mergeCell ref="A9:B9"/>
    <mergeCell ref="A44:B44"/>
    <mergeCell ref="A52:B52"/>
    <mergeCell ref="A53:B53"/>
    <mergeCell ref="A56:B56"/>
    <mergeCell ref="A54:B54"/>
    <mergeCell ref="A77:B77"/>
    <mergeCell ref="A63:B63"/>
    <mergeCell ref="A66:B66"/>
    <mergeCell ref="A57:B57"/>
    <mergeCell ref="A58:B58"/>
    <mergeCell ref="A75:B75"/>
    <mergeCell ref="A76:B76"/>
  </mergeCells>
  <phoneticPr fontId="2"/>
  <printOptions horizontalCentered="1"/>
  <pageMargins left="0.55118110236220474" right="0.55118110236220474" top="0.78740157480314965" bottom="0.59055118110236227" header="0.51181102362204722" footer="0.51181102362204722"/>
  <pageSetup paperSize="9" scale="81" fitToWidth="2" fitToHeight="0" orientation="portrait" cellComments="asDisplayed" r:id="rId1"/>
  <headerFooter alignWithMargins="0">
    <oddHeader>&amp;L&amp;9市区町村別事業所数及び従業者数
&amp;R&amp;9&amp;F 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32"/>
  <sheetViews>
    <sheetView zoomScaleNormal="100" zoomScaleSheetLayoutView="120" workbookViewId="0"/>
  </sheetViews>
  <sheetFormatPr defaultColWidth="9.42578125" defaultRowHeight="9" x14ac:dyDescent="0.15"/>
  <cols>
    <col min="1" max="1" width="40.7109375" style="26" customWidth="1"/>
    <col min="2" max="2" width="1" style="24" customWidth="1"/>
    <col min="3" max="3" width="13.42578125" style="26" customWidth="1"/>
    <col min="4" max="4" width="12.7109375" style="24" customWidth="1"/>
    <col min="5" max="6" width="12.7109375" style="27" customWidth="1"/>
    <col min="7" max="12" width="12.7109375" style="24" customWidth="1"/>
    <col min="13" max="14" width="12.7109375" style="27" customWidth="1"/>
    <col min="15" max="19" width="12.7109375" style="24" customWidth="1"/>
    <col min="20" max="21" width="10.85546875" style="24" customWidth="1"/>
    <col min="22" max="16384" width="9.42578125" style="24"/>
  </cols>
  <sheetData>
    <row r="1" spans="1:20" s="19" customFormat="1" ht="12.6" thickBot="1" x14ac:dyDescent="0.2">
      <c r="A1" s="23" t="s">
        <v>268</v>
      </c>
      <c r="B1" s="17"/>
      <c r="C1" s="15"/>
      <c r="D1" s="17"/>
      <c r="E1" s="18"/>
      <c r="F1" s="274"/>
      <c r="G1" s="274"/>
      <c r="H1" s="274"/>
      <c r="I1" s="274"/>
      <c r="J1" s="274"/>
      <c r="K1" s="274"/>
      <c r="L1" s="17"/>
      <c r="M1" s="18"/>
      <c r="N1" s="274" t="s">
        <v>184</v>
      </c>
      <c r="O1" s="274"/>
      <c r="P1" s="274"/>
      <c r="Q1" s="274"/>
      <c r="R1" s="274"/>
      <c r="S1" s="274"/>
      <c r="T1" s="15"/>
    </row>
    <row r="2" spans="1:20" s="19" customFormat="1" ht="11.25" customHeight="1" thickTop="1" x14ac:dyDescent="0.15">
      <c r="A2" s="226" t="s">
        <v>206</v>
      </c>
      <c r="B2" s="37"/>
      <c r="C2" s="259" t="s">
        <v>121</v>
      </c>
      <c r="D2" s="236" t="s">
        <v>267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20" s="19" customFormat="1" ht="46.95" customHeight="1" x14ac:dyDescent="0.15">
      <c r="A3" s="230"/>
      <c r="B3" s="38"/>
      <c r="C3" s="257"/>
      <c r="D3" s="82" t="s">
        <v>165</v>
      </c>
      <c r="E3" s="82" t="s">
        <v>265</v>
      </c>
      <c r="F3" s="82" t="s">
        <v>166</v>
      </c>
      <c r="G3" s="88" t="s">
        <v>167</v>
      </c>
      <c r="H3" s="82" t="s">
        <v>266</v>
      </c>
      <c r="I3" s="82" t="s">
        <v>168</v>
      </c>
      <c r="J3" s="82" t="s">
        <v>169</v>
      </c>
      <c r="K3" s="82" t="s">
        <v>170</v>
      </c>
      <c r="L3" s="82" t="s">
        <v>171</v>
      </c>
      <c r="M3" s="82" t="s">
        <v>172</v>
      </c>
      <c r="N3" s="82" t="s">
        <v>173</v>
      </c>
      <c r="O3" s="88" t="s">
        <v>174</v>
      </c>
      <c r="P3" s="82" t="s">
        <v>175</v>
      </c>
      <c r="Q3" s="82" t="s">
        <v>176</v>
      </c>
      <c r="R3" s="82" t="s">
        <v>177</v>
      </c>
      <c r="S3" s="77" t="s">
        <v>178</v>
      </c>
    </row>
    <row r="4" spans="1:20" s="19" customFormat="1" ht="5.25" customHeight="1" x14ac:dyDescent="0.15">
      <c r="A4" s="20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20" ht="15" customHeight="1" x14ac:dyDescent="0.15">
      <c r="A5" s="166" t="s">
        <v>164</v>
      </c>
      <c r="B5" s="167"/>
      <c r="C5" s="168">
        <v>65274062</v>
      </c>
      <c r="D5" s="168">
        <v>109984</v>
      </c>
      <c r="E5" s="168">
        <v>9174</v>
      </c>
      <c r="F5" s="168">
        <v>4857843</v>
      </c>
      <c r="G5" s="168">
        <v>17448613</v>
      </c>
      <c r="H5" s="168">
        <v>150278</v>
      </c>
      <c r="I5" s="168">
        <v>1913448</v>
      </c>
      <c r="J5" s="168">
        <v>5048119</v>
      </c>
      <c r="K5" s="168">
        <v>16343952</v>
      </c>
      <c r="L5" s="168">
        <v>679631</v>
      </c>
      <c r="M5" s="168">
        <v>3431685</v>
      </c>
      <c r="N5" s="168">
        <v>2909693</v>
      </c>
      <c r="O5" s="168">
        <v>830425</v>
      </c>
      <c r="P5" s="168">
        <v>1172001</v>
      </c>
      <c r="Q5" s="168">
        <v>849324</v>
      </c>
      <c r="R5" s="168">
        <v>5920116</v>
      </c>
      <c r="S5" s="168">
        <v>3592617</v>
      </c>
    </row>
    <row r="6" spans="1:20" ht="15" customHeight="1" x14ac:dyDescent="0.15">
      <c r="A6" s="9" t="s">
        <v>90</v>
      </c>
      <c r="B6" s="112"/>
      <c r="C6" s="113">
        <v>114024</v>
      </c>
      <c r="D6" s="113">
        <v>99178</v>
      </c>
      <c r="E6" s="113" t="s">
        <v>62</v>
      </c>
      <c r="F6" s="113">
        <v>692</v>
      </c>
      <c r="G6" s="113">
        <v>9918</v>
      </c>
      <c r="H6" s="113" t="s">
        <v>62</v>
      </c>
      <c r="I6" s="113" t="s">
        <v>62</v>
      </c>
      <c r="J6" s="113" t="s">
        <v>62</v>
      </c>
      <c r="K6" s="113">
        <v>2027</v>
      </c>
      <c r="L6" s="113">
        <v>2</v>
      </c>
      <c r="M6" s="113">
        <v>625</v>
      </c>
      <c r="N6" s="113" t="s">
        <v>62</v>
      </c>
      <c r="O6" s="113">
        <v>233</v>
      </c>
      <c r="P6" s="113">
        <v>84</v>
      </c>
      <c r="Q6" s="113">
        <v>37</v>
      </c>
      <c r="R6" s="113" t="s">
        <v>62</v>
      </c>
      <c r="S6" s="113">
        <v>1228</v>
      </c>
    </row>
    <row r="7" spans="1:20" ht="15" customHeight="1" x14ac:dyDescent="0.15">
      <c r="A7" s="9" t="s">
        <v>67</v>
      </c>
      <c r="B7" s="112"/>
      <c r="C7" s="113">
        <v>18710</v>
      </c>
      <c r="D7" s="113" t="s">
        <v>62</v>
      </c>
      <c r="E7" s="113">
        <v>8029</v>
      </c>
      <c r="F7" s="113">
        <v>1254</v>
      </c>
      <c r="G7" s="113">
        <v>2757</v>
      </c>
      <c r="H7" s="113">
        <v>109</v>
      </c>
      <c r="I7" s="114" t="s">
        <v>62</v>
      </c>
      <c r="J7" s="114" t="s">
        <v>62</v>
      </c>
      <c r="K7" s="114">
        <v>4089</v>
      </c>
      <c r="L7" s="113" t="s">
        <v>62</v>
      </c>
      <c r="M7" s="113">
        <v>765</v>
      </c>
      <c r="N7" s="113" t="s">
        <v>62</v>
      </c>
      <c r="O7" s="113" t="s">
        <v>62</v>
      </c>
      <c r="P7" s="113">
        <v>1169</v>
      </c>
      <c r="Q7" s="114" t="s">
        <v>62</v>
      </c>
      <c r="R7" s="114" t="s">
        <v>62</v>
      </c>
      <c r="S7" s="114">
        <v>537</v>
      </c>
    </row>
    <row r="8" spans="1:20" ht="15" customHeight="1" x14ac:dyDescent="0.15">
      <c r="A8" s="9" t="s">
        <v>40</v>
      </c>
      <c r="B8" s="112"/>
      <c r="C8" s="113">
        <v>4695326</v>
      </c>
      <c r="D8" s="113">
        <v>4441</v>
      </c>
      <c r="E8" s="113">
        <v>472</v>
      </c>
      <c r="F8" s="113">
        <v>4370668</v>
      </c>
      <c r="G8" s="113">
        <v>33508</v>
      </c>
      <c r="H8" s="113">
        <v>4231</v>
      </c>
      <c r="I8" s="113">
        <v>3792</v>
      </c>
      <c r="J8" s="113">
        <v>8070</v>
      </c>
      <c r="K8" s="113">
        <v>34723</v>
      </c>
      <c r="L8" s="113">
        <v>119</v>
      </c>
      <c r="M8" s="113">
        <v>130276</v>
      </c>
      <c r="N8" s="113">
        <v>12324</v>
      </c>
      <c r="O8" s="113">
        <v>1659</v>
      </c>
      <c r="P8" s="113">
        <v>1534</v>
      </c>
      <c r="Q8" s="113">
        <v>275</v>
      </c>
      <c r="R8" s="113">
        <v>9419</v>
      </c>
      <c r="S8" s="113">
        <v>79787</v>
      </c>
    </row>
    <row r="9" spans="1:20" ht="15" customHeight="1" x14ac:dyDescent="0.15">
      <c r="A9" s="9" t="s">
        <v>41</v>
      </c>
      <c r="B9" s="112"/>
      <c r="C9" s="113">
        <v>18723730</v>
      </c>
      <c r="D9" s="113">
        <v>4096</v>
      </c>
      <c r="E9" s="113">
        <v>207</v>
      </c>
      <c r="F9" s="113">
        <v>233712</v>
      </c>
      <c r="G9" s="113">
        <v>17204814</v>
      </c>
      <c r="H9" s="113">
        <v>3168</v>
      </c>
      <c r="I9" s="113">
        <v>10063</v>
      </c>
      <c r="J9" s="113">
        <v>8465</v>
      </c>
      <c r="K9" s="113">
        <v>841522</v>
      </c>
      <c r="L9" s="113">
        <v>14</v>
      </c>
      <c r="M9" s="113">
        <v>21650</v>
      </c>
      <c r="N9" s="113">
        <v>69223</v>
      </c>
      <c r="O9" s="113">
        <v>2034</v>
      </c>
      <c r="P9" s="113">
        <v>2800</v>
      </c>
      <c r="Q9" s="113">
        <v>122</v>
      </c>
      <c r="R9" s="113">
        <v>387</v>
      </c>
      <c r="S9" s="113">
        <v>319149</v>
      </c>
    </row>
    <row r="10" spans="1:20" ht="15" customHeight="1" x14ac:dyDescent="0.15">
      <c r="A10" s="9" t="s">
        <v>68</v>
      </c>
      <c r="B10" s="112"/>
      <c r="C10" s="113">
        <v>101730</v>
      </c>
      <c r="D10" s="113">
        <v>0</v>
      </c>
      <c r="E10" s="113" t="s">
        <v>62</v>
      </c>
      <c r="F10" s="113">
        <v>1797</v>
      </c>
      <c r="G10" s="113" t="s">
        <v>62</v>
      </c>
      <c r="H10" s="113">
        <v>98715</v>
      </c>
      <c r="I10" s="113">
        <v>1</v>
      </c>
      <c r="J10" s="113" t="s">
        <v>62</v>
      </c>
      <c r="K10" s="113">
        <v>439</v>
      </c>
      <c r="L10" s="113" t="s">
        <v>62</v>
      </c>
      <c r="M10" s="113">
        <v>120</v>
      </c>
      <c r="N10" s="113">
        <v>57</v>
      </c>
      <c r="O10" s="113">
        <v>2</v>
      </c>
      <c r="P10" s="113" t="s">
        <v>62</v>
      </c>
      <c r="Q10" s="113" t="s">
        <v>62</v>
      </c>
      <c r="R10" s="113" t="s">
        <v>62</v>
      </c>
      <c r="S10" s="113">
        <v>599</v>
      </c>
    </row>
    <row r="11" spans="1:20" ht="15" customHeight="1" x14ac:dyDescent="0.15">
      <c r="A11" s="9" t="s">
        <v>42</v>
      </c>
      <c r="B11" s="112"/>
      <c r="C11" s="113">
        <v>1877693</v>
      </c>
      <c r="D11" s="113">
        <v>128</v>
      </c>
      <c r="E11" s="113" t="s">
        <v>62</v>
      </c>
      <c r="F11" s="113">
        <v>23454</v>
      </c>
      <c r="G11" s="113">
        <v>740</v>
      </c>
      <c r="H11" s="113">
        <v>16285</v>
      </c>
      <c r="I11" s="113">
        <v>1782660</v>
      </c>
      <c r="J11" s="113">
        <v>12</v>
      </c>
      <c r="K11" s="113">
        <v>12749</v>
      </c>
      <c r="L11" s="113">
        <v>74</v>
      </c>
      <c r="M11" s="113">
        <v>5705</v>
      </c>
      <c r="N11" s="113">
        <v>4603</v>
      </c>
      <c r="O11" s="113">
        <v>9</v>
      </c>
      <c r="P11" s="113">
        <v>422</v>
      </c>
      <c r="Q11" s="113">
        <v>211</v>
      </c>
      <c r="R11" s="113">
        <v>230</v>
      </c>
      <c r="S11" s="113">
        <v>30410</v>
      </c>
    </row>
    <row r="12" spans="1:20" ht="15" customHeight="1" x14ac:dyDescent="0.15">
      <c r="A12" s="9" t="s">
        <v>69</v>
      </c>
      <c r="B12" s="112"/>
      <c r="C12" s="113">
        <v>5145495</v>
      </c>
      <c r="D12" s="113" t="s">
        <v>62</v>
      </c>
      <c r="E12" s="113" t="s">
        <v>62</v>
      </c>
      <c r="F12" s="113">
        <v>5897</v>
      </c>
      <c r="G12" s="113">
        <v>8218</v>
      </c>
      <c r="H12" s="113">
        <v>69</v>
      </c>
      <c r="I12" s="113">
        <v>651</v>
      </c>
      <c r="J12" s="113">
        <v>4964870</v>
      </c>
      <c r="K12" s="113">
        <v>45960</v>
      </c>
      <c r="L12" s="113">
        <v>1197</v>
      </c>
      <c r="M12" s="113">
        <v>65504</v>
      </c>
      <c r="N12" s="113">
        <v>649</v>
      </c>
      <c r="O12" s="113">
        <v>8139</v>
      </c>
      <c r="P12" s="113">
        <v>12970</v>
      </c>
      <c r="Q12" s="113">
        <v>999</v>
      </c>
      <c r="R12" s="113">
        <v>230</v>
      </c>
      <c r="S12" s="113">
        <v>30023</v>
      </c>
    </row>
    <row r="13" spans="1:20" ht="15" customHeight="1" x14ac:dyDescent="0.15">
      <c r="A13" s="9" t="s">
        <v>70</v>
      </c>
      <c r="B13" s="112"/>
      <c r="C13" s="113">
        <v>16101410</v>
      </c>
      <c r="D13" s="113">
        <v>199</v>
      </c>
      <c r="E13" s="113">
        <v>156</v>
      </c>
      <c r="F13" s="113">
        <v>90773</v>
      </c>
      <c r="G13" s="113">
        <v>136545</v>
      </c>
      <c r="H13" s="113">
        <v>15735</v>
      </c>
      <c r="I13" s="113">
        <v>70659</v>
      </c>
      <c r="J13" s="113">
        <v>47842</v>
      </c>
      <c r="K13" s="113">
        <v>15177711</v>
      </c>
      <c r="L13" s="113">
        <v>19048</v>
      </c>
      <c r="M13" s="113">
        <v>98217</v>
      </c>
      <c r="N13" s="113">
        <v>12114</v>
      </c>
      <c r="O13" s="113">
        <v>27490</v>
      </c>
      <c r="P13" s="113">
        <v>15303</v>
      </c>
      <c r="Q13" s="113">
        <v>2743</v>
      </c>
      <c r="R13" s="113">
        <v>19126</v>
      </c>
      <c r="S13" s="113">
        <v>366252</v>
      </c>
    </row>
    <row r="14" spans="1:20" ht="15" customHeight="1" x14ac:dyDescent="0.15">
      <c r="A14" s="9" t="s">
        <v>71</v>
      </c>
      <c r="B14" s="112"/>
      <c r="C14" s="113">
        <v>653265</v>
      </c>
      <c r="D14" s="113" t="s">
        <v>62</v>
      </c>
      <c r="E14" s="113" t="s">
        <v>62</v>
      </c>
      <c r="F14" s="113" t="s">
        <v>62</v>
      </c>
      <c r="G14" s="113" t="s">
        <v>62</v>
      </c>
      <c r="H14" s="113">
        <v>80</v>
      </c>
      <c r="I14" s="113">
        <v>45</v>
      </c>
      <c r="J14" s="113">
        <v>139</v>
      </c>
      <c r="K14" s="113">
        <v>3232</v>
      </c>
      <c r="L14" s="113">
        <v>641936</v>
      </c>
      <c r="M14" s="113">
        <v>3161</v>
      </c>
      <c r="N14" s="113">
        <v>186</v>
      </c>
      <c r="O14" s="113">
        <v>129</v>
      </c>
      <c r="P14" s="113">
        <v>502</v>
      </c>
      <c r="Q14" s="113">
        <v>19</v>
      </c>
      <c r="R14" s="113">
        <v>171</v>
      </c>
      <c r="S14" s="113">
        <v>3663</v>
      </c>
    </row>
    <row r="15" spans="1:20" ht="15" customHeight="1" x14ac:dyDescent="0.15">
      <c r="A15" s="9" t="s">
        <v>72</v>
      </c>
      <c r="B15" s="112"/>
      <c r="C15" s="113">
        <v>3234102</v>
      </c>
      <c r="D15" s="113">
        <v>272</v>
      </c>
      <c r="E15" s="113">
        <v>184</v>
      </c>
      <c r="F15" s="113">
        <v>79319</v>
      </c>
      <c r="G15" s="113">
        <v>1055</v>
      </c>
      <c r="H15" s="113">
        <v>3986</v>
      </c>
      <c r="I15" s="113">
        <v>1390</v>
      </c>
      <c r="J15" s="113">
        <v>6496</v>
      </c>
      <c r="K15" s="113">
        <v>54759</v>
      </c>
      <c r="L15" s="113">
        <v>12836</v>
      </c>
      <c r="M15" s="113">
        <v>3026164</v>
      </c>
      <c r="N15" s="113">
        <v>7074</v>
      </c>
      <c r="O15" s="113">
        <v>6399</v>
      </c>
      <c r="P15" s="113">
        <v>4726</v>
      </c>
      <c r="Q15" s="113">
        <v>659</v>
      </c>
      <c r="R15" s="113">
        <v>2494</v>
      </c>
      <c r="S15" s="113">
        <v>26286</v>
      </c>
    </row>
    <row r="16" spans="1:20" ht="15" customHeight="1" x14ac:dyDescent="0.15">
      <c r="A16" s="9" t="s">
        <v>73</v>
      </c>
      <c r="B16" s="112"/>
      <c r="C16" s="113">
        <v>2955316</v>
      </c>
      <c r="D16" s="113">
        <v>28</v>
      </c>
      <c r="E16" s="113">
        <v>4</v>
      </c>
      <c r="F16" s="113">
        <v>10105</v>
      </c>
      <c r="G16" s="113">
        <v>30692</v>
      </c>
      <c r="H16" s="113">
        <v>105</v>
      </c>
      <c r="I16" s="113">
        <v>10865</v>
      </c>
      <c r="J16" s="113">
        <v>6</v>
      </c>
      <c r="K16" s="113">
        <v>10442</v>
      </c>
      <c r="L16" s="113">
        <v>816</v>
      </c>
      <c r="M16" s="113">
        <v>23639</v>
      </c>
      <c r="N16" s="113">
        <v>2747891</v>
      </c>
      <c r="O16" s="113">
        <v>310</v>
      </c>
      <c r="P16" s="113">
        <v>280</v>
      </c>
      <c r="Q16" s="113">
        <v>182</v>
      </c>
      <c r="R16" s="113">
        <v>47213</v>
      </c>
      <c r="S16" s="113">
        <v>72737</v>
      </c>
    </row>
    <row r="17" spans="1:19" ht="15" customHeight="1" x14ac:dyDescent="0.15">
      <c r="A17" s="9" t="s">
        <v>74</v>
      </c>
      <c r="B17" s="112"/>
      <c r="C17" s="113">
        <v>883288</v>
      </c>
      <c r="D17" s="113">
        <v>29</v>
      </c>
      <c r="E17" s="113" t="s">
        <v>62</v>
      </c>
      <c r="F17" s="113">
        <v>575</v>
      </c>
      <c r="G17" s="113">
        <v>778</v>
      </c>
      <c r="H17" s="113">
        <v>29</v>
      </c>
      <c r="I17" s="113">
        <v>45</v>
      </c>
      <c r="J17" s="113">
        <v>220</v>
      </c>
      <c r="K17" s="113">
        <v>61591</v>
      </c>
      <c r="L17" s="113">
        <v>37</v>
      </c>
      <c r="M17" s="113">
        <v>9714</v>
      </c>
      <c r="N17" s="113">
        <v>24360</v>
      </c>
      <c r="O17" s="113">
        <v>770825</v>
      </c>
      <c r="P17" s="113">
        <v>7718</v>
      </c>
      <c r="Q17" s="113">
        <v>204</v>
      </c>
      <c r="R17" s="113">
        <v>1228</v>
      </c>
      <c r="S17" s="113">
        <v>5823</v>
      </c>
    </row>
    <row r="18" spans="1:19" ht="15" customHeight="1" x14ac:dyDescent="0.15">
      <c r="A18" s="9" t="s">
        <v>75</v>
      </c>
      <c r="B18" s="112"/>
      <c r="C18" s="113">
        <v>1179019</v>
      </c>
      <c r="D18" s="113">
        <v>365</v>
      </c>
      <c r="E18" s="113" t="s">
        <v>62</v>
      </c>
      <c r="F18" s="113">
        <v>445</v>
      </c>
      <c r="G18" s="113">
        <v>449</v>
      </c>
      <c r="H18" s="113">
        <v>173</v>
      </c>
      <c r="I18" s="113">
        <v>43</v>
      </c>
      <c r="J18" s="113">
        <v>48</v>
      </c>
      <c r="K18" s="113">
        <v>16460</v>
      </c>
      <c r="L18" s="113">
        <v>130</v>
      </c>
      <c r="M18" s="113">
        <v>12045</v>
      </c>
      <c r="N18" s="113">
        <v>6244</v>
      </c>
      <c r="O18" s="113">
        <v>10079</v>
      </c>
      <c r="P18" s="113">
        <v>1113154</v>
      </c>
      <c r="Q18" s="113">
        <v>3052</v>
      </c>
      <c r="R18" s="113">
        <v>3050</v>
      </c>
      <c r="S18" s="113">
        <v>13282</v>
      </c>
    </row>
    <row r="19" spans="1:19" ht="15" customHeight="1" x14ac:dyDescent="0.15">
      <c r="A19" s="9" t="s">
        <v>76</v>
      </c>
      <c r="B19" s="112"/>
      <c r="C19" s="113">
        <v>1012101</v>
      </c>
      <c r="D19" s="113" t="s">
        <v>62</v>
      </c>
      <c r="E19" s="113" t="s">
        <v>62</v>
      </c>
      <c r="F19" s="113">
        <v>4</v>
      </c>
      <c r="G19" s="113">
        <v>11</v>
      </c>
      <c r="H19" s="113">
        <v>13</v>
      </c>
      <c r="I19" s="113">
        <v>44</v>
      </c>
      <c r="J19" s="113">
        <v>10</v>
      </c>
      <c r="K19" s="113">
        <v>4200</v>
      </c>
      <c r="L19" s="113">
        <v>22</v>
      </c>
      <c r="M19" s="113">
        <v>4490</v>
      </c>
      <c r="N19" s="113">
        <v>7381</v>
      </c>
      <c r="O19" s="113">
        <v>596</v>
      </c>
      <c r="P19" s="113">
        <v>4938</v>
      </c>
      <c r="Q19" s="113">
        <v>822949</v>
      </c>
      <c r="R19" s="113">
        <v>144218</v>
      </c>
      <c r="S19" s="113">
        <v>23090</v>
      </c>
    </row>
    <row r="20" spans="1:19" ht="15" customHeight="1" x14ac:dyDescent="0.15">
      <c r="A20" s="9" t="s">
        <v>77</v>
      </c>
      <c r="B20" s="112"/>
      <c r="C20" s="113">
        <v>5738542</v>
      </c>
      <c r="D20" s="113">
        <v>26</v>
      </c>
      <c r="E20" s="113" t="s">
        <v>62</v>
      </c>
      <c r="F20" s="113">
        <v>330</v>
      </c>
      <c r="G20" s="113">
        <v>273</v>
      </c>
      <c r="H20" s="113">
        <v>17</v>
      </c>
      <c r="I20" s="113">
        <v>442</v>
      </c>
      <c r="J20" s="113">
        <v>149</v>
      </c>
      <c r="K20" s="113">
        <v>1881</v>
      </c>
      <c r="L20" s="113">
        <v>2173</v>
      </c>
      <c r="M20" s="113">
        <v>4281</v>
      </c>
      <c r="N20" s="113">
        <v>1491</v>
      </c>
      <c r="O20" s="113">
        <v>1180</v>
      </c>
      <c r="P20" s="113">
        <v>996</v>
      </c>
      <c r="Q20" s="113">
        <v>5754</v>
      </c>
      <c r="R20" s="113">
        <v>5679968</v>
      </c>
      <c r="S20" s="113">
        <v>39126</v>
      </c>
    </row>
    <row r="21" spans="1:19" ht="15" customHeight="1" x14ac:dyDescent="0.15">
      <c r="A21" s="9" t="s">
        <v>78</v>
      </c>
      <c r="B21" s="112"/>
      <c r="C21" s="113">
        <v>2840311</v>
      </c>
      <c r="D21" s="113">
        <v>1222</v>
      </c>
      <c r="E21" s="113">
        <v>122</v>
      </c>
      <c r="F21" s="113">
        <v>38818</v>
      </c>
      <c r="G21" s="113">
        <v>18855</v>
      </c>
      <c r="H21" s="113">
        <v>7563</v>
      </c>
      <c r="I21" s="113">
        <v>32748</v>
      </c>
      <c r="J21" s="113">
        <v>11792</v>
      </c>
      <c r="K21" s="113">
        <v>72167</v>
      </c>
      <c r="L21" s="113">
        <v>1227</v>
      </c>
      <c r="M21" s="113">
        <v>25329</v>
      </c>
      <c r="N21" s="113">
        <v>16096</v>
      </c>
      <c r="O21" s="113">
        <v>1341</v>
      </c>
      <c r="P21" s="113">
        <v>5405</v>
      </c>
      <c r="Q21" s="113">
        <v>12118</v>
      </c>
      <c r="R21" s="113">
        <v>12382</v>
      </c>
      <c r="S21" s="113">
        <v>2580625</v>
      </c>
    </row>
    <row r="22" spans="1:19" ht="5.25" customHeight="1" x14ac:dyDescent="0.15">
      <c r="A22" s="162"/>
      <c r="B22" s="115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spans="1:19" ht="2.25" customHeight="1" x14ac:dyDescent="0.15">
      <c r="A23" s="163"/>
      <c r="B23" s="118"/>
      <c r="C23" s="49"/>
      <c r="D23" s="118"/>
      <c r="E23" s="119"/>
      <c r="F23" s="119"/>
      <c r="G23" s="119"/>
      <c r="H23" s="119"/>
      <c r="I23" s="119"/>
      <c r="J23" s="119"/>
      <c r="K23" s="119"/>
      <c r="L23" s="118"/>
      <c r="M23" s="119"/>
      <c r="N23" s="119"/>
      <c r="O23" s="119"/>
      <c r="P23" s="119"/>
      <c r="Q23" s="119"/>
      <c r="R23" s="119"/>
      <c r="S23" s="119"/>
    </row>
    <row r="24" spans="1:19" ht="9.6" x14ac:dyDescent="0.15">
      <c r="A24" s="55"/>
      <c r="B24" s="118"/>
      <c r="C24" s="49"/>
      <c r="D24" s="118"/>
      <c r="E24" s="119"/>
      <c r="F24" s="119"/>
      <c r="G24" s="118"/>
      <c r="H24" s="118"/>
      <c r="I24" s="118"/>
      <c r="J24" s="118"/>
      <c r="K24" s="118"/>
      <c r="L24" s="118"/>
      <c r="M24" s="119"/>
      <c r="N24" s="119"/>
      <c r="O24" s="118"/>
      <c r="P24" s="118"/>
      <c r="Q24" s="118"/>
      <c r="R24" s="118"/>
      <c r="S24" s="118"/>
    </row>
    <row r="25" spans="1:19" s="19" customFormat="1" ht="5.25" customHeight="1" x14ac:dyDescent="0.15">
      <c r="A25" s="140"/>
      <c r="B25" s="121"/>
      <c r="C25" s="122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</row>
    <row r="26" spans="1:19" ht="15" customHeight="1" x14ac:dyDescent="0.15">
      <c r="A26" s="141" t="s">
        <v>179</v>
      </c>
      <c r="B26" s="112"/>
      <c r="C26" s="123">
        <v>61090157</v>
      </c>
      <c r="D26" s="123">
        <v>99178</v>
      </c>
      <c r="E26" s="123">
        <v>8029</v>
      </c>
      <c r="F26" s="123">
        <v>4370668</v>
      </c>
      <c r="G26" s="123">
        <v>17204814</v>
      </c>
      <c r="H26" s="123">
        <v>98715</v>
      </c>
      <c r="I26" s="123">
        <v>1782660</v>
      </c>
      <c r="J26" s="123">
        <v>4964870</v>
      </c>
      <c r="K26" s="123">
        <v>15177711</v>
      </c>
      <c r="L26" s="123">
        <v>641936</v>
      </c>
      <c r="M26" s="123">
        <v>3026164</v>
      </c>
      <c r="N26" s="123">
        <v>2747891</v>
      </c>
      <c r="O26" s="123">
        <v>770825</v>
      </c>
      <c r="P26" s="123">
        <v>1113154</v>
      </c>
      <c r="Q26" s="123">
        <v>822949</v>
      </c>
      <c r="R26" s="123">
        <v>5679968</v>
      </c>
      <c r="S26" s="123">
        <v>2580625</v>
      </c>
    </row>
    <row r="27" spans="1:19" ht="15" customHeight="1" x14ac:dyDescent="0.15">
      <c r="A27" s="141" t="s">
        <v>180</v>
      </c>
      <c r="B27" s="112"/>
      <c r="C27" s="123">
        <v>4183905</v>
      </c>
      <c r="D27" s="123">
        <v>10806</v>
      </c>
      <c r="E27" s="123">
        <v>1145</v>
      </c>
      <c r="F27" s="123">
        <v>487175</v>
      </c>
      <c r="G27" s="123">
        <v>243799</v>
      </c>
      <c r="H27" s="123">
        <v>51563</v>
      </c>
      <c r="I27" s="123">
        <v>130788</v>
      </c>
      <c r="J27" s="123">
        <v>83249</v>
      </c>
      <c r="K27" s="123">
        <v>1166241</v>
      </c>
      <c r="L27" s="123">
        <v>37695</v>
      </c>
      <c r="M27" s="123">
        <v>405521</v>
      </c>
      <c r="N27" s="123">
        <v>161802</v>
      </c>
      <c r="O27" s="123">
        <v>59600</v>
      </c>
      <c r="P27" s="123">
        <v>58847</v>
      </c>
      <c r="Q27" s="123">
        <v>26375</v>
      </c>
      <c r="R27" s="123">
        <v>240148</v>
      </c>
      <c r="S27" s="123">
        <v>1011992</v>
      </c>
    </row>
    <row r="28" spans="1:19" ht="19.2" x14ac:dyDescent="0.15">
      <c r="A28" s="164" t="s">
        <v>181</v>
      </c>
      <c r="B28" s="165"/>
      <c r="C28" s="169" t="s">
        <v>62</v>
      </c>
      <c r="D28" s="124">
        <v>10.895561515658715</v>
      </c>
      <c r="E28" s="124">
        <v>14.260804583385228</v>
      </c>
      <c r="F28" s="124">
        <v>11.146465483079474</v>
      </c>
      <c r="G28" s="124">
        <v>1.4170394402403885</v>
      </c>
      <c r="H28" s="124">
        <v>52.234209593273562</v>
      </c>
      <c r="I28" s="124">
        <v>7.3366766517451438</v>
      </c>
      <c r="J28" s="124">
        <v>1.6767609222396558</v>
      </c>
      <c r="K28" s="124">
        <v>7.6839056956612239</v>
      </c>
      <c r="L28" s="124">
        <v>5.8720807058647591</v>
      </c>
      <c r="M28" s="124">
        <v>13.400496470118606</v>
      </c>
      <c r="N28" s="124">
        <v>5.8882248240559756</v>
      </c>
      <c r="O28" s="124">
        <v>7.7319754808160086</v>
      </c>
      <c r="P28" s="124">
        <v>5.28651022230527</v>
      </c>
      <c r="Q28" s="124">
        <v>3.2049373654989557</v>
      </c>
      <c r="R28" s="124">
        <v>4.2279815660933302</v>
      </c>
      <c r="S28" s="124">
        <v>39.214996367159117</v>
      </c>
    </row>
    <row r="29" spans="1:19" ht="5.25" customHeight="1" thickBot="1" x14ac:dyDescent="0.2">
      <c r="A29" s="28"/>
      <c r="B29" s="29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ht="6.6" customHeight="1" thickTop="1" x14ac:dyDescent="0.15"/>
    <row r="31" spans="1:19" s="43" customFormat="1" ht="9.6" x14ac:dyDescent="0.15">
      <c r="A31" s="69" t="s">
        <v>210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9" s="8" customFormat="1" ht="9.6" x14ac:dyDescent="0.15">
      <c r="A32" s="69" t="s">
        <v>269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mergeCells count="5">
    <mergeCell ref="N1:S1"/>
    <mergeCell ref="D2:S2"/>
    <mergeCell ref="F1:K1"/>
    <mergeCell ref="A2:A3"/>
    <mergeCell ref="C2:C3"/>
  </mergeCells>
  <phoneticPr fontId="2"/>
  <pageMargins left="0.70866141732283472" right="0" top="0.74803149606299213" bottom="0" header="0.31496062992125984" footer="0.31496062992125984"/>
  <pageSetup paperSize="9" scale="74" fitToHeight="0" orientation="landscape" cellComments="asDisplayed" r:id="rId1"/>
  <headerFooter>
    <oddHeader>&amp;L&amp;9産業大分類、事業活動別売上高&amp;R&amp;9&amp;F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92"/>
  <sheetViews>
    <sheetView zoomScaleNormal="100" zoomScaleSheetLayoutView="100" workbookViewId="0"/>
  </sheetViews>
  <sheetFormatPr defaultColWidth="9.42578125" defaultRowHeight="9.6" x14ac:dyDescent="0.15"/>
  <cols>
    <col min="1" max="1" width="1.42578125" style="9" customWidth="1"/>
    <col min="2" max="2" width="11.140625" style="9" customWidth="1"/>
    <col min="3" max="3" width="1" style="9" customWidth="1"/>
    <col min="4" max="4" width="16.42578125" style="8" customWidth="1"/>
    <col min="5" max="5" width="12" style="8" customWidth="1"/>
    <col min="6" max="6" width="16.42578125" style="8" customWidth="1"/>
    <col min="7" max="7" width="12" style="8" customWidth="1"/>
    <col min="8" max="8" width="11.140625" style="8" customWidth="1"/>
    <col min="9" max="9" width="16.42578125" style="8" customWidth="1"/>
    <col min="10" max="10" width="12" style="8" customWidth="1"/>
    <col min="11" max="11" width="16.42578125" style="8" customWidth="1"/>
    <col min="12" max="12" width="12" style="8" customWidth="1"/>
    <col min="13" max="13" width="11.140625" style="8" customWidth="1"/>
    <col min="14" max="16384" width="9.42578125" style="8"/>
  </cols>
  <sheetData>
    <row r="1" spans="1:16" s="23" customFormat="1" ht="12.75" customHeight="1" thickBot="1" x14ac:dyDescent="0.2">
      <c r="A1" s="73"/>
      <c r="B1" s="72"/>
      <c r="C1" s="71"/>
      <c r="D1" s="71"/>
      <c r="E1" s="42"/>
      <c r="F1" s="42"/>
      <c r="G1" s="71"/>
      <c r="H1" s="71"/>
      <c r="I1" s="45"/>
      <c r="K1" s="30"/>
      <c r="M1" s="80" t="s">
        <v>184</v>
      </c>
    </row>
    <row r="2" spans="1:16" s="23" customFormat="1" ht="12.75" customHeight="1" thickTop="1" x14ac:dyDescent="0.15">
      <c r="A2" s="85"/>
      <c r="B2" s="86"/>
      <c r="C2" s="87"/>
      <c r="D2" s="233" t="s">
        <v>183</v>
      </c>
      <c r="E2" s="234"/>
      <c r="F2" s="234"/>
      <c r="G2" s="234"/>
      <c r="H2" s="234"/>
      <c r="I2" s="234"/>
      <c r="J2" s="234"/>
      <c r="K2" s="234"/>
      <c r="L2" s="234"/>
      <c r="M2" s="234"/>
    </row>
    <row r="3" spans="1:16" s="23" customFormat="1" ht="12.75" customHeight="1" x14ac:dyDescent="0.15">
      <c r="A3" s="92"/>
      <c r="B3" s="56"/>
      <c r="C3" s="19"/>
      <c r="D3" s="263" t="s">
        <v>112</v>
      </c>
      <c r="E3" s="275"/>
      <c r="F3" s="275"/>
      <c r="G3" s="275"/>
      <c r="H3" s="275"/>
      <c r="I3" s="257" t="s">
        <v>182</v>
      </c>
      <c r="J3" s="230"/>
      <c r="K3" s="230"/>
      <c r="L3" s="230"/>
      <c r="M3" s="230"/>
      <c r="P3" s="30"/>
    </row>
    <row r="4" spans="1:16" ht="24.75" customHeight="1" x14ac:dyDescent="0.15">
      <c r="A4" s="92"/>
      <c r="B4" s="141"/>
      <c r="C4" s="141"/>
      <c r="D4" s="238" t="s">
        <v>108</v>
      </c>
      <c r="E4" s="84"/>
      <c r="F4" s="238" t="s">
        <v>207</v>
      </c>
      <c r="G4" s="84"/>
      <c r="H4" s="245" t="s">
        <v>163</v>
      </c>
      <c r="I4" s="238" t="s">
        <v>108</v>
      </c>
      <c r="J4" s="84"/>
      <c r="K4" s="238" t="s">
        <v>207</v>
      </c>
      <c r="L4" s="84"/>
      <c r="M4" s="254" t="s">
        <v>163</v>
      </c>
    </row>
    <row r="5" spans="1:16" ht="16.8" x14ac:dyDescent="0.15">
      <c r="A5" s="153"/>
      <c r="B5" s="154"/>
      <c r="C5" s="154"/>
      <c r="D5" s="257"/>
      <c r="E5" s="155" t="s">
        <v>263</v>
      </c>
      <c r="F5" s="257"/>
      <c r="G5" s="155" t="s">
        <v>263</v>
      </c>
      <c r="H5" s="262"/>
      <c r="I5" s="257"/>
      <c r="J5" s="155" t="s">
        <v>263</v>
      </c>
      <c r="K5" s="257"/>
      <c r="L5" s="155" t="s">
        <v>263</v>
      </c>
      <c r="M5" s="263"/>
    </row>
    <row r="6" spans="1:16" s="12" customFormat="1" ht="3.6" customHeight="1" x14ac:dyDescent="0.15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6" ht="10.5" customHeight="1" x14ac:dyDescent="0.15">
      <c r="A7" s="141"/>
      <c r="B7" s="141"/>
      <c r="C7" s="141"/>
      <c r="D7" s="94"/>
      <c r="E7" s="157" t="s">
        <v>192</v>
      </c>
      <c r="F7" s="159" t="s">
        <v>194</v>
      </c>
      <c r="G7" s="157" t="s">
        <v>192</v>
      </c>
      <c r="H7" s="157" t="s">
        <v>194</v>
      </c>
      <c r="I7" s="158"/>
      <c r="J7" s="157" t="s">
        <v>192</v>
      </c>
      <c r="K7" s="158" t="s">
        <v>194</v>
      </c>
      <c r="L7" s="157" t="s">
        <v>192</v>
      </c>
      <c r="M7" s="157" t="s">
        <v>194</v>
      </c>
    </row>
    <row r="8" spans="1:16" ht="10.5" customHeight="1" x14ac:dyDescent="0.15">
      <c r="A8" s="273" t="s">
        <v>98</v>
      </c>
      <c r="B8" s="273"/>
      <c r="C8" s="152"/>
      <c r="D8" s="144">
        <v>289668</v>
      </c>
      <c r="E8" s="146">
        <v>100</v>
      </c>
      <c r="F8" s="145">
        <v>3769519</v>
      </c>
      <c r="G8" s="146">
        <v>100</v>
      </c>
      <c r="H8" s="146">
        <v>13.013239294640762</v>
      </c>
      <c r="I8" s="145">
        <v>285325</v>
      </c>
      <c r="J8" s="146">
        <v>100</v>
      </c>
      <c r="K8" s="145">
        <v>3525744</v>
      </c>
      <c r="L8" s="146">
        <v>100</v>
      </c>
      <c r="M8" s="146">
        <v>12.356940331201262</v>
      </c>
    </row>
    <row r="9" spans="1:16" ht="10.5" customHeight="1" x14ac:dyDescent="0.15">
      <c r="A9" s="141"/>
      <c r="B9" s="141"/>
      <c r="C9" s="141"/>
      <c r="D9" s="125"/>
      <c r="E9" s="126"/>
      <c r="F9" s="127"/>
      <c r="G9" s="126"/>
      <c r="H9" s="126"/>
      <c r="I9" s="127"/>
      <c r="J9" s="128"/>
      <c r="K9" s="129"/>
      <c r="L9" s="128"/>
      <c r="M9" s="128"/>
    </row>
    <row r="10" spans="1:16" ht="10.5" customHeight="1" x14ac:dyDescent="0.15">
      <c r="A10" s="272" t="s">
        <v>0</v>
      </c>
      <c r="B10" s="272"/>
      <c r="C10" s="56"/>
      <c r="D10" s="94">
        <v>117684</v>
      </c>
      <c r="E10" s="99">
        <v>40.62720079539335</v>
      </c>
      <c r="F10" s="95">
        <v>1618721</v>
      </c>
      <c r="G10" s="99">
        <v>42.942375406517385</v>
      </c>
      <c r="H10" s="99">
        <v>13.754809489820197</v>
      </c>
      <c r="I10" s="95">
        <v>116479</v>
      </c>
      <c r="J10" s="99">
        <v>40.823271707701743</v>
      </c>
      <c r="K10" s="95">
        <v>1527783</v>
      </c>
      <c r="L10" s="99">
        <v>43.332215838699575</v>
      </c>
      <c r="M10" s="99">
        <v>13.116381493659802</v>
      </c>
    </row>
    <row r="11" spans="1:16" ht="10.5" customHeight="1" x14ac:dyDescent="0.15">
      <c r="A11" s="56"/>
      <c r="B11" s="56"/>
      <c r="C11" s="56"/>
      <c r="D11" s="125"/>
      <c r="E11" s="126"/>
      <c r="F11" s="127"/>
      <c r="G11" s="126"/>
      <c r="H11" s="126"/>
      <c r="I11" s="127"/>
      <c r="J11" s="128"/>
      <c r="K11" s="129"/>
      <c r="L11" s="128"/>
      <c r="M11" s="128"/>
    </row>
    <row r="12" spans="1:16" ht="10.5" customHeight="1" x14ac:dyDescent="0.15">
      <c r="A12" s="56"/>
      <c r="B12" s="56" t="s">
        <v>1</v>
      </c>
      <c r="C12" s="56"/>
      <c r="D12" s="94">
        <v>8744</v>
      </c>
      <c r="E12" s="99">
        <v>3.0186282226549013</v>
      </c>
      <c r="F12" s="106">
        <v>117207</v>
      </c>
      <c r="G12" s="99">
        <v>3.1093357003904214</v>
      </c>
      <c r="H12" s="99">
        <v>13.404277218664227</v>
      </c>
      <c r="I12" s="95">
        <v>8664</v>
      </c>
      <c r="J12" s="99">
        <v>3.0365372820467886</v>
      </c>
      <c r="K12" s="95">
        <v>112317</v>
      </c>
      <c r="L12" s="99">
        <v>3.185625502021701</v>
      </c>
      <c r="M12" s="99">
        <v>12.963642659279778</v>
      </c>
    </row>
    <row r="13" spans="1:16" ht="10.5" customHeight="1" x14ac:dyDescent="0.15">
      <c r="A13" s="56"/>
      <c r="B13" s="56" t="s">
        <v>2</v>
      </c>
      <c r="C13" s="56"/>
      <c r="D13" s="94">
        <v>8517</v>
      </c>
      <c r="E13" s="99">
        <v>2.9402626455114134</v>
      </c>
      <c r="F13" s="106">
        <v>130756</v>
      </c>
      <c r="G13" s="99">
        <v>3.46877147986255</v>
      </c>
      <c r="H13" s="99">
        <v>15.352354115298814</v>
      </c>
      <c r="I13" s="95">
        <v>8447</v>
      </c>
      <c r="J13" s="99">
        <v>2.9604836589853676</v>
      </c>
      <c r="K13" s="95">
        <v>125206</v>
      </c>
      <c r="L13" s="99">
        <v>3.5511937338615622</v>
      </c>
      <c r="M13" s="99">
        <v>14.822540546939742</v>
      </c>
    </row>
    <row r="14" spans="1:16" ht="10.5" customHeight="1" x14ac:dyDescent="0.15">
      <c r="A14" s="56"/>
      <c r="B14" s="56" t="s">
        <v>3</v>
      </c>
      <c r="C14" s="56"/>
      <c r="D14" s="94">
        <v>8505</v>
      </c>
      <c r="E14" s="99">
        <v>2.936119971829819</v>
      </c>
      <c r="F14" s="106">
        <v>218022</v>
      </c>
      <c r="G14" s="99">
        <v>5.7838148580760569</v>
      </c>
      <c r="H14" s="99">
        <v>25.634567901234568</v>
      </c>
      <c r="I14" s="95">
        <v>8463</v>
      </c>
      <c r="J14" s="99">
        <v>2.9660912993954263</v>
      </c>
      <c r="K14" s="95">
        <v>215409</v>
      </c>
      <c r="L14" s="99">
        <v>6.1096041005813246</v>
      </c>
      <c r="M14" s="99">
        <v>25.453030840127614</v>
      </c>
    </row>
    <row r="15" spans="1:16" ht="10.5" customHeight="1" x14ac:dyDescent="0.15">
      <c r="A15" s="56"/>
      <c r="B15" s="56" t="s">
        <v>4</v>
      </c>
      <c r="C15" s="56"/>
      <c r="D15" s="94">
        <v>14787</v>
      </c>
      <c r="E15" s="99">
        <v>5.1048096441443302</v>
      </c>
      <c r="F15" s="106">
        <v>203020</v>
      </c>
      <c r="G15" s="99">
        <v>5.3858330466035591</v>
      </c>
      <c r="H15" s="99">
        <v>13.729627375397309</v>
      </c>
      <c r="I15" s="95">
        <v>14632</v>
      </c>
      <c r="J15" s="99">
        <v>5.1281871549986855</v>
      </c>
      <c r="K15" s="95">
        <v>177262</v>
      </c>
      <c r="L15" s="99">
        <v>5.0276480652026914</v>
      </c>
      <c r="M15" s="99">
        <v>12.11468015308912</v>
      </c>
    </row>
    <row r="16" spans="1:16" ht="10.5" customHeight="1" x14ac:dyDescent="0.15">
      <c r="A16" s="56"/>
      <c r="B16" s="56" t="s">
        <v>5</v>
      </c>
      <c r="C16" s="56"/>
      <c r="D16" s="94">
        <v>5424</v>
      </c>
      <c r="E16" s="99">
        <v>1.8724885040805335</v>
      </c>
      <c r="F16" s="106">
        <v>49265</v>
      </c>
      <c r="G16" s="99">
        <v>1.3069306720565674</v>
      </c>
      <c r="H16" s="99">
        <v>9.0827802359882011</v>
      </c>
      <c r="I16" s="95">
        <v>5372</v>
      </c>
      <c r="J16" s="99">
        <v>1.88276526767721</v>
      </c>
      <c r="K16" s="95">
        <v>45446</v>
      </c>
      <c r="L16" s="99">
        <v>1.2889761707032614</v>
      </c>
      <c r="M16" s="99">
        <v>8.4597915115413258</v>
      </c>
    </row>
    <row r="17" spans="1:13" ht="10.5" customHeight="1" x14ac:dyDescent="0.15">
      <c r="A17" s="56"/>
      <c r="B17" s="56"/>
      <c r="C17" s="56"/>
      <c r="D17" s="130"/>
      <c r="E17" s="126"/>
      <c r="F17" s="127"/>
      <c r="G17" s="128"/>
      <c r="H17" s="128"/>
      <c r="I17" s="127"/>
      <c r="J17" s="128"/>
      <c r="K17" s="129"/>
      <c r="L17" s="128"/>
      <c r="M17" s="128"/>
    </row>
    <row r="18" spans="1:13" ht="10.5" customHeight="1" x14ac:dyDescent="0.15">
      <c r="A18" s="56"/>
      <c r="B18" s="13" t="s">
        <v>65</v>
      </c>
      <c r="C18" s="3"/>
      <c r="D18" s="94">
        <v>4960</v>
      </c>
      <c r="E18" s="99">
        <v>1.7123051217255616</v>
      </c>
      <c r="F18" s="106">
        <v>57246</v>
      </c>
      <c r="G18" s="99">
        <v>1.5186552979305847</v>
      </c>
      <c r="H18" s="99">
        <v>11.541532258064516</v>
      </c>
      <c r="I18" s="95">
        <v>4888</v>
      </c>
      <c r="J18" s="99">
        <v>1.7131341452729345</v>
      </c>
      <c r="K18" s="95">
        <v>52383</v>
      </c>
      <c r="L18" s="99">
        <v>1.4857289695451514</v>
      </c>
      <c r="M18" s="99">
        <v>10.716653027823241</v>
      </c>
    </row>
    <row r="19" spans="1:13" ht="10.5" customHeight="1" x14ac:dyDescent="0.15">
      <c r="A19" s="56"/>
      <c r="B19" s="56" t="s">
        <v>6</v>
      </c>
      <c r="C19" s="56"/>
      <c r="D19" s="94">
        <v>3898</v>
      </c>
      <c r="E19" s="99">
        <v>1.3456785009044836</v>
      </c>
      <c r="F19" s="106">
        <v>50465</v>
      </c>
      <c r="G19" s="99">
        <v>1.338764972400988</v>
      </c>
      <c r="H19" s="99">
        <v>12.946382760389943</v>
      </c>
      <c r="I19" s="95">
        <v>3853</v>
      </c>
      <c r="J19" s="99">
        <v>1.350389906247262</v>
      </c>
      <c r="K19" s="95">
        <v>47097</v>
      </c>
      <c r="L19" s="99">
        <v>1.3358031666507835</v>
      </c>
      <c r="M19" s="99">
        <v>12.223462237217753</v>
      </c>
    </row>
    <row r="20" spans="1:13" ht="10.5" customHeight="1" x14ac:dyDescent="0.15">
      <c r="A20" s="56"/>
      <c r="B20" s="56" t="s">
        <v>7</v>
      </c>
      <c r="C20" s="56"/>
      <c r="D20" s="94">
        <v>5650</v>
      </c>
      <c r="E20" s="99">
        <v>1.9505088584172225</v>
      </c>
      <c r="F20" s="106">
        <v>83515</v>
      </c>
      <c r="G20" s="99">
        <v>2.2155346610535722</v>
      </c>
      <c r="H20" s="99">
        <v>14.78141592920354</v>
      </c>
      <c r="I20" s="95">
        <v>5575</v>
      </c>
      <c r="J20" s="99">
        <v>1.9539122053798301</v>
      </c>
      <c r="K20" s="95">
        <v>79237</v>
      </c>
      <c r="L20" s="99">
        <v>2.247383814593459</v>
      </c>
      <c r="M20" s="99">
        <v>14.212914798206278</v>
      </c>
    </row>
    <row r="21" spans="1:13" ht="10.5" customHeight="1" x14ac:dyDescent="0.15">
      <c r="A21" s="56"/>
      <c r="B21" s="56" t="s">
        <v>8</v>
      </c>
      <c r="C21" s="56"/>
      <c r="D21" s="94">
        <v>11671</v>
      </c>
      <c r="E21" s="99">
        <v>4.0290953781570629</v>
      </c>
      <c r="F21" s="106">
        <v>152411</v>
      </c>
      <c r="G21" s="99">
        <v>4.0432479581612402</v>
      </c>
      <c r="H21" s="99">
        <v>13.058949533030589</v>
      </c>
      <c r="I21" s="95">
        <v>11584</v>
      </c>
      <c r="J21" s="99">
        <v>4.0599316568825028</v>
      </c>
      <c r="K21" s="95">
        <v>147268</v>
      </c>
      <c r="L21" s="99">
        <v>4.1769340031494062</v>
      </c>
      <c r="M21" s="99">
        <v>12.713052486187845</v>
      </c>
    </row>
    <row r="22" spans="1:13" ht="10.5" customHeight="1" x14ac:dyDescent="0.15">
      <c r="A22" s="56"/>
      <c r="B22" s="56" t="s">
        <v>9</v>
      </c>
      <c r="C22" s="56"/>
      <c r="D22" s="94">
        <v>6138</v>
      </c>
      <c r="E22" s="99">
        <v>2.1189775881353823</v>
      </c>
      <c r="F22" s="106">
        <v>89549</v>
      </c>
      <c r="G22" s="99">
        <v>2.375608134618767</v>
      </c>
      <c r="H22" s="99">
        <v>14.589279895731508</v>
      </c>
      <c r="I22" s="95">
        <v>6064</v>
      </c>
      <c r="J22" s="99">
        <v>2.1252957154122494</v>
      </c>
      <c r="K22" s="95">
        <v>85083</v>
      </c>
      <c r="L22" s="99">
        <v>2.4131927899473133</v>
      </c>
      <c r="M22" s="99">
        <v>14.030837730870713</v>
      </c>
    </row>
    <row r="23" spans="1:13" ht="10.5" customHeight="1" x14ac:dyDescent="0.15">
      <c r="A23" s="56"/>
      <c r="B23" s="56"/>
      <c r="C23" s="56"/>
      <c r="D23" s="130"/>
      <c r="E23" s="126"/>
      <c r="F23" s="127"/>
      <c r="G23" s="128"/>
      <c r="H23" s="128"/>
      <c r="I23" s="127"/>
      <c r="J23" s="128"/>
      <c r="K23" s="129"/>
      <c r="L23" s="128"/>
      <c r="M23" s="128"/>
    </row>
    <row r="24" spans="1:13" ht="10.5" customHeight="1" x14ac:dyDescent="0.15">
      <c r="A24" s="56"/>
      <c r="B24" s="56" t="s">
        <v>10</v>
      </c>
      <c r="C24" s="56"/>
      <c r="D24" s="94">
        <v>5558</v>
      </c>
      <c r="E24" s="99">
        <v>1.9187483601916677</v>
      </c>
      <c r="F24" s="95">
        <v>60618</v>
      </c>
      <c r="G24" s="99">
        <v>1.6081096818984069</v>
      </c>
      <c r="H24" s="99">
        <v>10.90644116588701</v>
      </c>
      <c r="I24" s="95">
        <v>5484</v>
      </c>
      <c r="J24" s="99">
        <v>1.9220187505476212</v>
      </c>
      <c r="K24" s="95">
        <v>56316</v>
      </c>
      <c r="L24" s="99">
        <v>1.5972798932650811</v>
      </c>
      <c r="M24" s="99">
        <v>10.269146608315099</v>
      </c>
    </row>
    <row r="25" spans="1:13" ht="10.5" customHeight="1" x14ac:dyDescent="0.15">
      <c r="A25" s="56"/>
      <c r="B25" s="56" t="s">
        <v>11</v>
      </c>
      <c r="C25" s="56"/>
      <c r="D25" s="94">
        <v>5259</v>
      </c>
      <c r="E25" s="99">
        <v>1.8155267409586147</v>
      </c>
      <c r="F25" s="106">
        <v>63099</v>
      </c>
      <c r="G25" s="99">
        <v>1.6739270978604961</v>
      </c>
      <c r="H25" s="99">
        <v>11.998288648031945</v>
      </c>
      <c r="I25" s="95">
        <v>5181</v>
      </c>
      <c r="J25" s="99">
        <v>1.8158240602821345</v>
      </c>
      <c r="K25" s="95">
        <v>58598</v>
      </c>
      <c r="L25" s="99">
        <v>1.6620038210374888</v>
      </c>
      <c r="M25" s="99">
        <v>11.310171781509361</v>
      </c>
    </row>
    <row r="26" spans="1:13" ht="10.5" customHeight="1" x14ac:dyDescent="0.15">
      <c r="A26" s="56"/>
      <c r="B26" s="56" t="s">
        <v>12</v>
      </c>
      <c r="C26" s="56"/>
      <c r="D26" s="94">
        <v>3812</v>
      </c>
      <c r="E26" s="99">
        <v>1.3159893395197262</v>
      </c>
      <c r="F26" s="106">
        <v>51079</v>
      </c>
      <c r="G26" s="99">
        <v>1.3550535227438831</v>
      </c>
      <c r="H26" s="99">
        <v>13.399527806925498</v>
      </c>
      <c r="I26" s="95">
        <v>3767</v>
      </c>
      <c r="J26" s="99">
        <v>1.3202488390431963</v>
      </c>
      <c r="K26" s="95">
        <v>48373</v>
      </c>
      <c r="L26" s="99">
        <v>1.3719941096120423</v>
      </c>
      <c r="M26" s="99">
        <v>12.841252986461376</v>
      </c>
    </row>
    <row r="27" spans="1:13" ht="10.5" customHeight="1" x14ac:dyDescent="0.15">
      <c r="A27" s="56"/>
      <c r="B27" s="56" t="s">
        <v>13</v>
      </c>
      <c r="C27" s="56"/>
      <c r="D27" s="94">
        <v>3172</v>
      </c>
      <c r="E27" s="99">
        <v>1.0950467431680406</v>
      </c>
      <c r="F27" s="106">
        <v>34338</v>
      </c>
      <c r="G27" s="99">
        <v>0.91093850435559554</v>
      </c>
      <c r="H27" s="99">
        <v>10.825346784363179</v>
      </c>
      <c r="I27" s="106">
        <v>3132</v>
      </c>
      <c r="J27" s="99">
        <v>1.0976956102689914</v>
      </c>
      <c r="K27" s="95">
        <v>31921</v>
      </c>
      <c r="L27" s="99">
        <v>0.90536919299869756</v>
      </c>
      <c r="M27" s="99">
        <v>10.191890166028097</v>
      </c>
    </row>
    <row r="28" spans="1:13" ht="10.5" customHeight="1" x14ac:dyDescent="0.15">
      <c r="A28" s="56"/>
      <c r="B28" s="56" t="s">
        <v>14</v>
      </c>
      <c r="C28" s="56"/>
      <c r="D28" s="94">
        <v>2164</v>
      </c>
      <c r="E28" s="99">
        <v>0.74706215391413622</v>
      </c>
      <c r="F28" s="106">
        <v>29422</v>
      </c>
      <c r="G28" s="99">
        <v>0.78052398727795247</v>
      </c>
      <c r="H28" s="99">
        <v>13.596118299445472</v>
      </c>
      <c r="I28" s="95">
        <v>2120</v>
      </c>
      <c r="J28" s="99">
        <v>0.74301235433277846</v>
      </c>
      <c r="K28" s="95">
        <v>27114</v>
      </c>
      <c r="L28" s="99">
        <v>0.76902917511878344</v>
      </c>
      <c r="M28" s="99">
        <v>12.789622641509434</v>
      </c>
    </row>
    <row r="29" spans="1:13" ht="10.5" customHeight="1" x14ac:dyDescent="0.15">
      <c r="A29" s="56"/>
      <c r="B29" s="56"/>
      <c r="C29" s="56"/>
      <c r="D29" s="130"/>
      <c r="E29" s="126"/>
      <c r="F29" s="127"/>
      <c r="G29" s="128"/>
      <c r="H29" s="128"/>
      <c r="I29" s="127"/>
      <c r="J29" s="128"/>
      <c r="K29" s="129"/>
      <c r="L29" s="128"/>
      <c r="M29" s="128"/>
    </row>
    <row r="30" spans="1:13" ht="10.5" customHeight="1" x14ac:dyDescent="0.15">
      <c r="A30" s="56"/>
      <c r="B30" s="56" t="s">
        <v>15</v>
      </c>
      <c r="C30" s="56"/>
      <c r="D30" s="94">
        <v>3558</v>
      </c>
      <c r="E30" s="99">
        <v>1.228302746592651</v>
      </c>
      <c r="F30" s="106">
        <v>38507</v>
      </c>
      <c r="G30" s="99">
        <v>1.0215361694688367</v>
      </c>
      <c r="H30" s="99">
        <v>10.822653175941539</v>
      </c>
      <c r="I30" s="95">
        <v>3517</v>
      </c>
      <c r="J30" s="99">
        <v>1.232629457636029</v>
      </c>
      <c r="K30" s="95">
        <v>36081</v>
      </c>
      <c r="L30" s="99">
        <v>1.023358474126312</v>
      </c>
      <c r="M30" s="99">
        <v>10.25902758032414</v>
      </c>
    </row>
    <row r="31" spans="1:13" ht="10.5" customHeight="1" x14ac:dyDescent="0.15">
      <c r="A31" s="56"/>
      <c r="B31" s="56" t="s">
        <v>16</v>
      </c>
      <c r="C31" s="56"/>
      <c r="D31" s="94">
        <v>7735</v>
      </c>
      <c r="E31" s="99">
        <v>2.6702984105941976</v>
      </c>
      <c r="F31" s="106">
        <v>80985</v>
      </c>
      <c r="G31" s="99">
        <v>2.1484173444940855</v>
      </c>
      <c r="H31" s="99">
        <v>10.469941822882999</v>
      </c>
      <c r="I31" s="95">
        <v>7667</v>
      </c>
      <c r="J31" s="99">
        <v>2.6871111889950057</v>
      </c>
      <c r="K31" s="95">
        <v>76952</v>
      </c>
      <c r="L31" s="99">
        <v>2.1825747983971611</v>
      </c>
      <c r="M31" s="99">
        <v>10.036781009521325</v>
      </c>
    </row>
    <row r="32" spans="1:13" ht="10.5" customHeight="1" x14ac:dyDescent="0.15">
      <c r="A32" s="56"/>
      <c r="B32" s="56" t="s">
        <v>17</v>
      </c>
      <c r="C32" s="56"/>
      <c r="D32" s="94">
        <v>8132</v>
      </c>
      <c r="E32" s="99">
        <v>2.8073518648936022</v>
      </c>
      <c r="F32" s="106">
        <v>109217</v>
      </c>
      <c r="G32" s="99">
        <v>2.8973723172638204</v>
      </c>
      <c r="H32" s="99">
        <v>13.43052139695032</v>
      </c>
      <c r="I32" s="95">
        <v>8069</v>
      </c>
      <c r="J32" s="99">
        <v>2.8280031542977304</v>
      </c>
      <c r="K32" s="95">
        <v>105720</v>
      </c>
      <c r="L32" s="99">
        <v>2.9985160578873562</v>
      </c>
      <c r="M32" s="99">
        <v>13.101995290618417</v>
      </c>
    </row>
    <row r="33" spans="1:13" ht="10.5" customHeight="1" x14ac:dyDescent="0.15">
      <c r="A33" s="56"/>
      <c r="B33" s="56"/>
      <c r="C33" s="56"/>
      <c r="D33" s="130"/>
      <c r="E33" s="126"/>
      <c r="F33" s="127"/>
      <c r="G33" s="128"/>
      <c r="H33" s="128"/>
      <c r="I33" s="127"/>
      <c r="J33" s="128"/>
      <c r="K33" s="129"/>
      <c r="L33" s="128"/>
      <c r="M33" s="128"/>
    </row>
    <row r="34" spans="1:13" ht="10.5" customHeight="1" x14ac:dyDescent="0.15">
      <c r="A34" s="272" t="s">
        <v>18</v>
      </c>
      <c r="B34" s="272"/>
      <c r="C34" s="56"/>
      <c r="D34" s="94">
        <v>41731</v>
      </c>
      <c r="E34" s="99">
        <v>14.406492950550284</v>
      </c>
      <c r="F34" s="106">
        <v>578007</v>
      </c>
      <c r="G34" s="99">
        <v>15.333707032647931</v>
      </c>
      <c r="H34" s="99">
        <v>13.850782391986773</v>
      </c>
      <c r="I34" s="95">
        <v>41223</v>
      </c>
      <c r="J34" s="99">
        <v>14.447735038990626</v>
      </c>
      <c r="K34" s="95">
        <v>547471</v>
      </c>
      <c r="L34" s="99">
        <v>15.527814838513518</v>
      </c>
      <c r="M34" s="99">
        <v>13.280717075419062</v>
      </c>
    </row>
    <row r="35" spans="1:13" ht="10.5" customHeight="1" x14ac:dyDescent="0.15">
      <c r="A35" s="56"/>
      <c r="B35" s="56"/>
      <c r="C35" s="56"/>
      <c r="D35" s="130"/>
      <c r="E35" s="126"/>
      <c r="F35" s="127"/>
      <c r="G35" s="128"/>
      <c r="H35" s="128"/>
      <c r="I35" s="127"/>
      <c r="J35" s="128"/>
      <c r="K35" s="129"/>
      <c r="L35" s="128"/>
      <c r="M35" s="128"/>
    </row>
    <row r="36" spans="1:13" ht="10.5" customHeight="1" x14ac:dyDescent="0.15">
      <c r="A36" s="56"/>
      <c r="B36" s="56" t="s">
        <v>19</v>
      </c>
      <c r="C36" s="56"/>
      <c r="D36" s="94">
        <v>10500</v>
      </c>
      <c r="E36" s="99">
        <v>3.6248394713948384</v>
      </c>
      <c r="F36" s="106">
        <v>168929</v>
      </c>
      <c r="G36" s="99">
        <v>4.48144710240219</v>
      </c>
      <c r="H36" s="99">
        <v>16.088476190476189</v>
      </c>
      <c r="I36" s="95">
        <v>10362</v>
      </c>
      <c r="J36" s="99">
        <v>3.631648120564269</v>
      </c>
      <c r="K36" s="95">
        <v>158157</v>
      </c>
      <c r="L36" s="99">
        <v>4.4857766190625297</v>
      </c>
      <c r="M36" s="99">
        <v>15.263173132599885</v>
      </c>
    </row>
    <row r="37" spans="1:13" ht="10.5" customHeight="1" x14ac:dyDescent="0.15">
      <c r="A37" s="56"/>
      <c r="B37" s="56" t="s">
        <v>20</v>
      </c>
      <c r="C37" s="56"/>
      <c r="D37" s="94">
        <v>4678</v>
      </c>
      <c r="E37" s="99">
        <v>1.6149522902081004</v>
      </c>
      <c r="F37" s="106">
        <v>78756</v>
      </c>
      <c r="G37" s="99">
        <v>2.0892851316043242</v>
      </c>
      <c r="H37" s="99">
        <v>16.835399743480121</v>
      </c>
      <c r="I37" s="95">
        <v>4621</v>
      </c>
      <c r="J37" s="99">
        <v>1.6195566459300796</v>
      </c>
      <c r="K37" s="95">
        <v>75861</v>
      </c>
      <c r="L37" s="99">
        <v>2.1516309749091254</v>
      </c>
      <c r="M37" s="99">
        <v>16.416576498593379</v>
      </c>
    </row>
    <row r="38" spans="1:13" ht="10.5" customHeight="1" x14ac:dyDescent="0.15">
      <c r="A38" s="56"/>
      <c r="B38" s="56" t="s">
        <v>21</v>
      </c>
      <c r="C38" s="56"/>
      <c r="D38" s="94">
        <v>7162</v>
      </c>
      <c r="E38" s="99">
        <v>2.4724857422980793</v>
      </c>
      <c r="F38" s="106">
        <v>108399</v>
      </c>
      <c r="G38" s="99">
        <v>2.8756719358623739</v>
      </c>
      <c r="H38" s="99">
        <v>15.135297402960067</v>
      </c>
      <c r="I38" s="95">
        <v>7091</v>
      </c>
      <c r="J38" s="99">
        <v>2.4852361342328924</v>
      </c>
      <c r="K38" s="95">
        <v>103933</v>
      </c>
      <c r="L38" s="99">
        <v>2.9478317200568163</v>
      </c>
      <c r="M38" s="99">
        <v>14.657030038076435</v>
      </c>
    </row>
    <row r="39" spans="1:13" ht="10.5" customHeight="1" x14ac:dyDescent="0.15">
      <c r="A39" s="56"/>
      <c r="B39" s="56" t="s">
        <v>22</v>
      </c>
      <c r="C39" s="56"/>
      <c r="D39" s="94">
        <v>5978</v>
      </c>
      <c r="E39" s="99">
        <v>2.0637419390474609</v>
      </c>
      <c r="F39" s="106">
        <v>73790</v>
      </c>
      <c r="G39" s="99">
        <v>1.9575441853456634</v>
      </c>
      <c r="H39" s="99">
        <v>12.343593174974908</v>
      </c>
      <c r="I39" s="95">
        <v>5915</v>
      </c>
      <c r="J39" s="99">
        <v>2.0730745640935777</v>
      </c>
      <c r="K39" s="95">
        <v>70032</v>
      </c>
      <c r="L39" s="99">
        <v>1.9863041672906485</v>
      </c>
      <c r="M39" s="99">
        <v>11.839729501267962</v>
      </c>
    </row>
    <row r="40" spans="1:13" ht="10.5" customHeight="1" x14ac:dyDescent="0.15">
      <c r="A40" s="56"/>
      <c r="B40" s="56" t="s">
        <v>23</v>
      </c>
      <c r="C40" s="56"/>
      <c r="D40" s="94">
        <v>4906</v>
      </c>
      <c r="E40" s="99">
        <v>1.6936630901583882</v>
      </c>
      <c r="F40" s="106">
        <v>48612</v>
      </c>
      <c r="G40" s="99">
        <v>1.2896075069524786</v>
      </c>
      <c r="H40" s="99">
        <v>9.9086832450061149</v>
      </c>
      <c r="I40" s="95">
        <v>4846</v>
      </c>
      <c r="J40" s="99">
        <v>1.6984140891965303</v>
      </c>
      <c r="K40" s="95">
        <v>45641</v>
      </c>
      <c r="L40" s="99">
        <v>1.2945069182561184</v>
      </c>
      <c r="M40" s="99">
        <v>9.4182831200990513</v>
      </c>
    </row>
    <row r="41" spans="1:13" ht="10.5" customHeight="1" x14ac:dyDescent="0.15">
      <c r="A41" s="56"/>
      <c r="B41" s="56"/>
      <c r="C41" s="56"/>
      <c r="D41" s="130"/>
      <c r="E41" s="126"/>
      <c r="F41" s="127"/>
      <c r="G41" s="128"/>
      <c r="H41" s="128"/>
      <c r="I41" s="127"/>
      <c r="J41" s="128"/>
      <c r="K41" s="129"/>
      <c r="L41" s="128"/>
      <c r="M41" s="128"/>
    </row>
    <row r="42" spans="1:13" ht="10.5" customHeight="1" x14ac:dyDescent="0.15">
      <c r="A42" s="56"/>
      <c r="B42" s="56" t="s">
        <v>24</v>
      </c>
      <c r="C42" s="56"/>
      <c r="D42" s="94">
        <v>4781</v>
      </c>
      <c r="E42" s="99">
        <v>1.6505102393084496</v>
      </c>
      <c r="F42" s="106">
        <v>52207</v>
      </c>
      <c r="G42" s="99">
        <v>1.3849777650676387</v>
      </c>
      <c r="H42" s="99">
        <v>10.919682074879733</v>
      </c>
      <c r="I42" s="95">
        <v>4723</v>
      </c>
      <c r="J42" s="99">
        <v>1.6553053535442039</v>
      </c>
      <c r="K42" s="95">
        <v>49229</v>
      </c>
      <c r="L42" s="99">
        <v>1.3962726732286859</v>
      </c>
      <c r="M42" s="99">
        <v>10.42324793563413</v>
      </c>
    </row>
    <row r="43" spans="1:13" ht="10.5" customHeight="1" x14ac:dyDescent="0.15">
      <c r="A43" s="56"/>
      <c r="B43" s="56" t="s">
        <v>25</v>
      </c>
      <c r="C43" s="56"/>
      <c r="D43" s="94">
        <v>3726</v>
      </c>
      <c r="E43" s="99">
        <v>1.2863001781349683</v>
      </c>
      <c r="F43" s="106">
        <v>47314</v>
      </c>
      <c r="G43" s="99">
        <v>1.2551734054132635</v>
      </c>
      <c r="H43" s="99">
        <v>12.698336017176597</v>
      </c>
      <c r="I43" s="95">
        <v>3665</v>
      </c>
      <c r="J43" s="99">
        <v>1.2845001314290723</v>
      </c>
      <c r="K43" s="95">
        <v>44618</v>
      </c>
      <c r="L43" s="99">
        <v>1.2654917657095921</v>
      </c>
      <c r="M43" s="99">
        <v>12.174079126875853</v>
      </c>
    </row>
    <row r="44" spans="1:13" ht="10.5" customHeight="1" x14ac:dyDescent="0.15">
      <c r="A44" s="56"/>
      <c r="B44" s="56"/>
      <c r="C44" s="56"/>
      <c r="D44" s="130"/>
      <c r="E44" s="126"/>
      <c r="F44" s="127"/>
      <c r="G44" s="128"/>
      <c r="H44" s="128"/>
      <c r="I44" s="129"/>
      <c r="J44" s="128"/>
      <c r="K44" s="129"/>
      <c r="L44" s="128"/>
      <c r="M44" s="128"/>
    </row>
    <row r="45" spans="1:13" ht="10.5" customHeight="1" x14ac:dyDescent="0.15">
      <c r="A45" s="272" t="s">
        <v>45</v>
      </c>
      <c r="B45" s="272"/>
      <c r="C45" s="56"/>
      <c r="D45" s="94">
        <v>22055</v>
      </c>
      <c r="E45" s="99">
        <v>7.6138890039631573</v>
      </c>
      <c r="F45" s="95">
        <v>263504</v>
      </c>
      <c r="G45" s="99">
        <v>6.9903878982968388</v>
      </c>
      <c r="H45" s="99">
        <v>11.947585581500794</v>
      </c>
      <c r="I45" s="95">
        <v>21586</v>
      </c>
      <c r="J45" s="99">
        <v>7.5654078682204497</v>
      </c>
      <c r="K45" s="95">
        <v>244288</v>
      </c>
      <c r="L45" s="99">
        <v>6.9286936317554533</v>
      </c>
      <c r="M45" s="99">
        <v>11.316964699342167</v>
      </c>
    </row>
    <row r="46" spans="1:13" ht="10.5" customHeight="1" x14ac:dyDescent="0.15">
      <c r="A46" s="56"/>
      <c r="B46" s="56"/>
      <c r="C46" s="56"/>
      <c r="D46" s="130"/>
      <c r="E46" s="126"/>
      <c r="F46" s="127"/>
      <c r="G46" s="126"/>
      <c r="H46" s="126"/>
      <c r="I46" s="129"/>
      <c r="J46" s="128"/>
      <c r="K46" s="129"/>
      <c r="L46" s="128"/>
      <c r="M46" s="128"/>
    </row>
    <row r="47" spans="1:13" ht="10.5" customHeight="1" x14ac:dyDescent="0.15">
      <c r="A47" s="3"/>
      <c r="B47" s="56" t="s">
        <v>46</v>
      </c>
      <c r="C47" s="56"/>
      <c r="D47" s="94">
        <v>5852</v>
      </c>
      <c r="E47" s="99">
        <v>2.0202438653907229</v>
      </c>
      <c r="F47" s="95">
        <v>66424</v>
      </c>
      <c r="G47" s="99">
        <v>1.7621346383981618</v>
      </c>
      <c r="H47" s="99">
        <v>11.35064935064935</v>
      </c>
      <c r="I47" s="95">
        <v>5659</v>
      </c>
      <c r="J47" s="99">
        <v>1.983352317532638</v>
      </c>
      <c r="K47" s="95">
        <v>61986</v>
      </c>
      <c r="L47" s="99">
        <v>1.7580970144173826</v>
      </c>
      <c r="M47" s="99">
        <v>10.953525357837073</v>
      </c>
    </row>
    <row r="48" spans="1:13" ht="10.5" customHeight="1" x14ac:dyDescent="0.15">
      <c r="A48" s="3"/>
      <c r="B48" s="56" t="s">
        <v>47</v>
      </c>
      <c r="C48" s="56"/>
      <c r="D48" s="94">
        <v>8605</v>
      </c>
      <c r="E48" s="99">
        <v>2.9706422525097698</v>
      </c>
      <c r="F48" s="95">
        <v>108742</v>
      </c>
      <c r="G48" s="99">
        <v>2.8847712400441541</v>
      </c>
      <c r="H48" s="99">
        <v>12.637071470075538</v>
      </c>
      <c r="I48" s="95">
        <v>8462</v>
      </c>
      <c r="J48" s="99">
        <v>2.9657408218697978</v>
      </c>
      <c r="K48" s="95">
        <v>99069</v>
      </c>
      <c r="L48" s="99">
        <v>2.80987502212299</v>
      </c>
      <c r="M48" s="99">
        <v>11.707515953675253</v>
      </c>
    </row>
    <row r="49" spans="1:13" s="1" customFormat="1" ht="10.5" customHeight="1" x14ac:dyDescent="0.15">
      <c r="A49" s="3"/>
      <c r="B49" s="56" t="s">
        <v>48</v>
      </c>
      <c r="C49" s="56"/>
      <c r="D49" s="94">
        <v>7598</v>
      </c>
      <c r="E49" s="99">
        <v>2.6230028860626651</v>
      </c>
      <c r="F49" s="106">
        <v>88338</v>
      </c>
      <c r="G49" s="99">
        <v>2.3434820198545223</v>
      </c>
      <c r="H49" s="99">
        <v>11.62648065280337</v>
      </c>
      <c r="I49" s="95">
        <v>7465</v>
      </c>
      <c r="J49" s="99">
        <v>2.6163147288180144</v>
      </c>
      <c r="K49" s="95">
        <v>83233</v>
      </c>
      <c r="L49" s="99">
        <v>2.3607215952150806</v>
      </c>
      <c r="M49" s="99">
        <v>11.149765572672472</v>
      </c>
    </row>
    <row r="50" spans="1:13" x14ac:dyDescent="0.15">
      <c r="D50" s="131"/>
      <c r="E50" s="126"/>
      <c r="F50" s="127"/>
      <c r="G50" s="126"/>
      <c r="H50" s="126"/>
      <c r="I50" s="127"/>
      <c r="J50" s="126"/>
      <c r="K50" s="127"/>
      <c r="L50" s="126"/>
      <c r="M50" s="126"/>
    </row>
    <row r="51" spans="1:13" x14ac:dyDescent="0.15">
      <c r="A51" s="272" t="s">
        <v>49</v>
      </c>
      <c r="B51" s="272"/>
      <c r="C51" s="56"/>
      <c r="D51" s="94">
        <v>11948</v>
      </c>
      <c r="E51" s="99">
        <v>4.1247220956405259</v>
      </c>
      <c r="F51" s="106">
        <v>144655</v>
      </c>
      <c r="G51" s="99">
        <v>3.8374922636018014</v>
      </c>
      <c r="H51" s="99">
        <v>12.107047204553064</v>
      </c>
      <c r="I51" s="95">
        <v>11677</v>
      </c>
      <c r="J51" s="99">
        <v>4.0925260667659691</v>
      </c>
      <c r="K51" s="95">
        <v>118198</v>
      </c>
      <c r="L51" s="99">
        <v>3.3524271756542734</v>
      </c>
      <c r="M51" s="99">
        <v>10.122291684508006</v>
      </c>
    </row>
    <row r="52" spans="1:13" x14ac:dyDescent="0.15">
      <c r="A52" s="272" t="s">
        <v>50</v>
      </c>
      <c r="B52" s="272"/>
      <c r="C52" s="56"/>
      <c r="D52" s="94">
        <v>9469</v>
      </c>
      <c r="E52" s="99">
        <v>3.268914757584545</v>
      </c>
      <c r="F52" s="95">
        <v>117291</v>
      </c>
      <c r="G52" s="99">
        <v>3.1115641014145305</v>
      </c>
      <c r="H52" s="99">
        <v>12.386841271517584</v>
      </c>
      <c r="I52" s="95">
        <v>9277</v>
      </c>
      <c r="J52" s="99">
        <v>3.2513800052571629</v>
      </c>
      <c r="K52" s="95">
        <v>108517</v>
      </c>
      <c r="L52" s="99">
        <v>3.0778468317608989</v>
      </c>
      <c r="M52" s="99">
        <v>11.697423736121591</v>
      </c>
    </row>
    <row r="53" spans="1:13" x14ac:dyDescent="0.15">
      <c r="A53" s="272" t="s">
        <v>51</v>
      </c>
      <c r="B53" s="272"/>
      <c r="C53" s="56"/>
      <c r="D53" s="94">
        <v>7237</v>
      </c>
      <c r="E53" s="99">
        <v>2.4983774528080422</v>
      </c>
      <c r="F53" s="106">
        <v>71968</v>
      </c>
      <c r="G53" s="99">
        <v>1.909209105989385</v>
      </c>
      <c r="H53" s="99">
        <v>9.9444521210446322</v>
      </c>
      <c r="I53" s="95">
        <v>7137</v>
      </c>
      <c r="J53" s="99">
        <v>2.5013581004118111</v>
      </c>
      <c r="K53" s="95">
        <v>67396</v>
      </c>
      <c r="L53" s="99">
        <v>1.9115398054992083</v>
      </c>
      <c r="M53" s="99">
        <v>9.4431834103965251</v>
      </c>
    </row>
    <row r="54" spans="1:13" x14ac:dyDescent="0.15">
      <c r="A54" s="272" t="s">
        <v>52</v>
      </c>
      <c r="B54" s="272"/>
      <c r="C54" s="56"/>
      <c r="D54" s="94">
        <v>13332</v>
      </c>
      <c r="E54" s="99">
        <v>4.6025104602510458</v>
      </c>
      <c r="F54" s="106">
        <v>172181</v>
      </c>
      <c r="G54" s="99">
        <v>4.5677180563355693</v>
      </c>
      <c r="H54" s="99">
        <v>12.914866486648664</v>
      </c>
      <c r="I54" s="95">
        <v>13164</v>
      </c>
      <c r="J54" s="99">
        <v>4.6136861473757991</v>
      </c>
      <c r="K54" s="95">
        <v>161957</v>
      </c>
      <c r="L54" s="99">
        <v>4.5935552893233318</v>
      </c>
      <c r="M54" s="99">
        <v>12.303023397143726</v>
      </c>
    </row>
    <row r="55" spans="1:13" x14ac:dyDescent="0.15">
      <c r="A55" s="272" t="s">
        <v>53</v>
      </c>
      <c r="B55" s="272"/>
      <c r="C55" s="56"/>
      <c r="D55" s="94">
        <v>7675</v>
      </c>
      <c r="E55" s="99">
        <v>2.649585042186227</v>
      </c>
      <c r="F55" s="95">
        <v>88542</v>
      </c>
      <c r="G55" s="99">
        <v>2.3488938509130741</v>
      </c>
      <c r="H55" s="99">
        <v>11.536416938110749</v>
      </c>
      <c r="I55" s="95">
        <v>7535</v>
      </c>
      <c r="J55" s="99">
        <v>2.6408481556120211</v>
      </c>
      <c r="K55" s="95">
        <v>82087</v>
      </c>
      <c r="L55" s="99">
        <v>2.32821781728906</v>
      </c>
      <c r="M55" s="99">
        <v>10.894094226940942</v>
      </c>
    </row>
    <row r="56" spans="1:13" x14ac:dyDescent="0.15">
      <c r="C56" s="56"/>
      <c r="D56" s="132"/>
      <c r="E56" s="128"/>
      <c r="F56" s="129"/>
      <c r="G56" s="128"/>
      <c r="H56" s="128"/>
      <c r="I56" s="127"/>
      <c r="J56" s="128"/>
      <c r="K56" s="129"/>
      <c r="L56" s="128"/>
      <c r="M56" s="128"/>
    </row>
    <row r="57" spans="1:13" x14ac:dyDescent="0.15">
      <c r="A57" s="272" t="s">
        <v>66</v>
      </c>
      <c r="B57" s="272"/>
      <c r="C57" s="56"/>
      <c r="D57" s="94">
        <v>6396</v>
      </c>
      <c r="E57" s="99">
        <v>2.2080450722896559</v>
      </c>
      <c r="F57" s="106">
        <v>62386</v>
      </c>
      <c r="G57" s="99">
        <v>1.6550122177391862</v>
      </c>
      <c r="H57" s="99">
        <v>9.7539086929330825</v>
      </c>
      <c r="I57" s="95">
        <v>6296</v>
      </c>
      <c r="J57" s="99">
        <v>2.2066065013581002</v>
      </c>
      <c r="K57" s="95">
        <v>56481</v>
      </c>
      <c r="L57" s="99">
        <v>1.6019597565790369</v>
      </c>
      <c r="M57" s="99">
        <v>8.9709339263024148</v>
      </c>
    </row>
    <row r="58" spans="1:13" x14ac:dyDescent="0.15">
      <c r="A58" s="272" t="s">
        <v>54</v>
      </c>
      <c r="B58" s="272"/>
      <c r="C58" s="56"/>
      <c r="D58" s="94">
        <v>1863</v>
      </c>
      <c r="E58" s="99">
        <v>0.64315008906748417</v>
      </c>
      <c r="F58" s="106">
        <v>15021</v>
      </c>
      <c r="G58" s="99">
        <v>0.39848585456128494</v>
      </c>
      <c r="H58" s="99">
        <v>8.0628019323671491</v>
      </c>
      <c r="I58" s="95">
        <v>1829</v>
      </c>
      <c r="J58" s="99">
        <v>0.64102339437483569</v>
      </c>
      <c r="K58" s="95">
        <v>13609</v>
      </c>
      <c r="L58" s="99">
        <v>0.38598945357348691</v>
      </c>
      <c r="M58" s="99">
        <v>7.4406779661016946</v>
      </c>
    </row>
    <row r="59" spans="1:13" x14ac:dyDescent="0.15">
      <c r="A59" s="272" t="s">
        <v>55</v>
      </c>
      <c r="B59" s="272"/>
      <c r="C59" s="56"/>
      <c r="D59" s="94">
        <v>1711</v>
      </c>
      <c r="E59" s="99">
        <v>0.5906762224339589</v>
      </c>
      <c r="F59" s="106">
        <v>14120</v>
      </c>
      <c r="G59" s="99">
        <v>0.3745836007193491</v>
      </c>
      <c r="H59" s="99">
        <v>8.2524839275277611</v>
      </c>
      <c r="I59" s="95">
        <v>1659</v>
      </c>
      <c r="J59" s="99">
        <v>0.58144221501796201</v>
      </c>
      <c r="K59" s="95">
        <v>12734</v>
      </c>
      <c r="L59" s="99">
        <v>0.36117199660553911</v>
      </c>
      <c r="M59" s="99">
        <v>7.6757082579867388</v>
      </c>
    </row>
    <row r="60" spans="1:13" x14ac:dyDescent="0.15">
      <c r="A60" s="272" t="s">
        <v>56</v>
      </c>
      <c r="B60" s="272"/>
      <c r="C60" s="56"/>
      <c r="D60" s="94">
        <v>4488</v>
      </c>
      <c r="E60" s="99">
        <v>1.5493599569161938</v>
      </c>
      <c r="F60" s="106">
        <v>54988</v>
      </c>
      <c r="G60" s="99">
        <v>1.4587537561158332</v>
      </c>
      <c r="H60" s="99">
        <v>12.25222816399287</v>
      </c>
      <c r="I60" s="95">
        <v>4343</v>
      </c>
      <c r="J60" s="99">
        <v>1.5221238938053097</v>
      </c>
      <c r="K60" s="95">
        <v>51372</v>
      </c>
      <c r="L60" s="99">
        <v>1.4570541706941853</v>
      </c>
      <c r="M60" s="99">
        <v>11.828689845728759</v>
      </c>
    </row>
    <row r="61" spans="1:13" x14ac:dyDescent="0.15">
      <c r="A61" s="272" t="s">
        <v>57</v>
      </c>
      <c r="B61" s="272"/>
      <c r="C61" s="56"/>
      <c r="D61" s="94">
        <v>9634</v>
      </c>
      <c r="E61" s="99">
        <v>3.3258765207064638</v>
      </c>
      <c r="F61" s="95">
        <v>158655</v>
      </c>
      <c r="G61" s="99">
        <v>4.2088924342867085</v>
      </c>
      <c r="H61" s="99">
        <v>16.468237492215071</v>
      </c>
      <c r="I61" s="95">
        <v>9435</v>
      </c>
      <c r="J61" s="99">
        <v>3.3067554543064928</v>
      </c>
      <c r="K61" s="95">
        <v>151442</v>
      </c>
      <c r="L61" s="99">
        <v>4.295320363588508</v>
      </c>
      <c r="M61" s="99">
        <v>16.051086380498145</v>
      </c>
    </row>
    <row r="62" spans="1:13" x14ac:dyDescent="0.15">
      <c r="C62" s="56"/>
      <c r="D62" s="132"/>
      <c r="E62" s="128"/>
      <c r="F62" s="129"/>
      <c r="G62" s="128"/>
      <c r="H62" s="128"/>
      <c r="I62" s="127"/>
      <c r="J62" s="128"/>
      <c r="K62" s="129"/>
      <c r="L62" s="128"/>
      <c r="M62" s="128"/>
    </row>
    <row r="63" spans="1:13" x14ac:dyDescent="0.15">
      <c r="A63" s="272" t="s">
        <v>58</v>
      </c>
      <c r="B63" s="272"/>
      <c r="C63" s="56"/>
      <c r="D63" s="94">
        <v>7050</v>
      </c>
      <c r="E63" s="99">
        <v>2.4338207879365341</v>
      </c>
      <c r="F63" s="106">
        <v>80065</v>
      </c>
      <c r="G63" s="99">
        <v>2.1240110475633629</v>
      </c>
      <c r="H63" s="99">
        <v>11.356737588652482</v>
      </c>
      <c r="I63" s="95">
        <v>6955</v>
      </c>
      <c r="J63" s="99">
        <v>2.4375711907473936</v>
      </c>
      <c r="K63" s="95">
        <v>75533</v>
      </c>
      <c r="L63" s="99">
        <v>2.1423279738971406</v>
      </c>
      <c r="M63" s="99">
        <v>10.860244428468727</v>
      </c>
    </row>
    <row r="64" spans="1:13" x14ac:dyDescent="0.15">
      <c r="A64" s="272" t="s">
        <v>59</v>
      </c>
      <c r="B64" s="272"/>
      <c r="C64" s="56"/>
      <c r="D64" s="94">
        <v>3492</v>
      </c>
      <c r="E64" s="99">
        <v>1.2055180413438833</v>
      </c>
      <c r="F64" s="106">
        <v>42858</v>
      </c>
      <c r="G64" s="99">
        <v>1.1369620368009818</v>
      </c>
      <c r="H64" s="99">
        <v>12.273195876288661</v>
      </c>
      <c r="I64" s="95">
        <v>3434</v>
      </c>
      <c r="J64" s="99">
        <v>1.2035398230088497</v>
      </c>
      <c r="K64" s="95">
        <v>40625</v>
      </c>
      <c r="L64" s="99">
        <v>1.1522390735118602</v>
      </c>
      <c r="M64" s="99">
        <v>11.830227140361094</v>
      </c>
    </row>
    <row r="65" spans="1:13" x14ac:dyDescent="0.15">
      <c r="A65" s="272" t="s">
        <v>60</v>
      </c>
      <c r="B65" s="272"/>
      <c r="C65" s="56"/>
      <c r="D65" s="94">
        <v>4449</v>
      </c>
      <c r="E65" s="99">
        <v>1.5358962674510128</v>
      </c>
      <c r="F65" s="106">
        <v>63458</v>
      </c>
      <c r="G65" s="99">
        <v>1.683450859380202</v>
      </c>
      <c r="H65" s="99">
        <v>14.263429984266127</v>
      </c>
      <c r="I65" s="95">
        <v>4386</v>
      </c>
      <c r="J65" s="99">
        <v>1.5371944274073426</v>
      </c>
      <c r="K65" s="95">
        <v>60198</v>
      </c>
      <c r="L65" s="99">
        <v>1.7073843137788789</v>
      </c>
      <c r="M65" s="99">
        <v>13.725034199726402</v>
      </c>
    </row>
    <row r="66" spans="1:13" x14ac:dyDescent="0.15">
      <c r="A66" s="272" t="s">
        <v>61</v>
      </c>
      <c r="B66" s="272"/>
      <c r="C66" s="56"/>
      <c r="D66" s="94">
        <v>3346</v>
      </c>
      <c r="E66" s="99">
        <v>1.1551155115511551</v>
      </c>
      <c r="F66" s="106">
        <v>43640</v>
      </c>
      <c r="G66" s="99">
        <v>1.1577073891920959</v>
      </c>
      <c r="H66" s="99">
        <v>13.042438732815302</v>
      </c>
      <c r="I66" s="95">
        <v>3280</v>
      </c>
      <c r="J66" s="99">
        <v>1.1495662840620344</v>
      </c>
      <c r="K66" s="95">
        <v>40735</v>
      </c>
      <c r="L66" s="99">
        <v>1.1553589823878307</v>
      </c>
      <c r="M66" s="99">
        <v>12.419207317073171</v>
      </c>
    </row>
    <row r="67" spans="1:13" x14ac:dyDescent="0.15">
      <c r="A67" s="272" t="s">
        <v>64</v>
      </c>
      <c r="B67" s="272"/>
      <c r="C67" s="56"/>
      <c r="D67" s="94">
        <v>1258</v>
      </c>
      <c r="E67" s="99">
        <v>0.43429029095378158</v>
      </c>
      <c r="F67" s="95">
        <v>14380</v>
      </c>
      <c r="G67" s="99">
        <v>0.38148103246064019</v>
      </c>
      <c r="H67" s="99">
        <v>11.430842607313195</v>
      </c>
      <c r="I67" s="95">
        <v>1213</v>
      </c>
      <c r="J67" s="99">
        <v>0.42512923858757562</v>
      </c>
      <c r="K67" s="95">
        <v>13557</v>
      </c>
      <c r="L67" s="99">
        <v>0.38451458755939172</v>
      </c>
      <c r="M67" s="99">
        <v>11.176422093981863</v>
      </c>
    </row>
    <row r="68" spans="1:13" x14ac:dyDescent="0.15">
      <c r="C68" s="56"/>
      <c r="D68" s="131"/>
      <c r="E68" s="133"/>
      <c r="F68" s="134"/>
      <c r="G68" s="133"/>
      <c r="H68" s="133"/>
      <c r="I68" s="134"/>
      <c r="J68" s="133"/>
      <c r="K68" s="134"/>
      <c r="L68" s="133"/>
      <c r="M68" s="133"/>
    </row>
    <row r="69" spans="1:13" x14ac:dyDescent="0.15">
      <c r="A69" s="272" t="s">
        <v>63</v>
      </c>
      <c r="B69" s="272"/>
      <c r="C69" s="56"/>
      <c r="D69" s="94">
        <v>2837</v>
      </c>
      <c r="E69" s="99">
        <v>0.97939710289020532</v>
      </c>
      <c r="F69" s="106">
        <v>38200</v>
      </c>
      <c r="G69" s="99">
        <v>1.0133918942973892</v>
      </c>
      <c r="H69" s="99">
        <v>13.464927740571026</v>
      </c>
      <c r="I69" s="95">
        <v>2787</v>
      </c>
      <c r="J69" s="99">
        <v>0.97678086392710073</v>
      </c>
      <c r="K69" s="95">
        <v>34169</v>
      </c>
      <c r="L69" s="99">
        <v>0.96912878530035074</v>
      </c>
      <c r="M69" s="99">
        <v>12.260136347326874</v>
      </c>
    </row>
    <row r="70" spans="1:13" x14ac:dyDescent="0.15">
      <c r="A70" s="272" t="s">
        <v>26</v>
      </c>
      <c r="B70" s="272"/>
      <c r="C70" s="56"/>
      <c r="D70" s="94">
        <v>1007</v>
      </c>
      <c r="E70" s="99">
        <v>0.34763936644710497</v>
      </c>
      <c r="F70" s="106">
        <v>7740</v>
      </c>
      <c r="G70" s="99">
        <v>0.20533123722151289</v>
      </c>
      <c r="H70" s="99">
        <v>7.686196623634558</v>
      </c>
      <c r="I70" s="95">
        <v>971</v>
      </c>
      <c r="J70" s="99">
        <v>0.34031367738543766</v>
      </c>
      <c r="K70" s="95">
        <v>6817</v>
      </c>
      <c r="L70" s="99">
        <v>0.19334926188628557</v>
      </c>
      <c r="M70" s="99">
        <v>7.0205973223480944</v>
      </c>
    </row>
    <row r="71" spans="1:13" x14ac:dyDescent="0.15">
      <c r="A71" s="272" t="s">
        <v>27</v>
      </c>
      <c r="B71" s="272"/>
      <c r="C71" s="56"/>
      <c r="D71" s="94">
        <v>1715</v>
      </c>
      <c r="E71" s="99">
        <v>0.59205711366115688</v>
      </c>
      <c r="F71" s="106">
        <v>24780</v>
      </c>
      <c r="G71" s="99">
        <v>0.65737830211228543</v>
      </c>
      <c r="H71" s="99">
        <v>14.448979591836734</v>
      </c>
      <c r="I71" s="95">
        <v>1687</v>
      </c>
      <c r="J71" s="99">
        <v>0.59125558573556469</v>
      </c>
      <c r="K71" s="95">
        <v>23593</v>
      </c>
      <c r="L71" s="99">
        <v>0.66916372827976167</v>
      </c>
      <c r="M71" s="99">
        <v>13.985180794309425</v>
      </c>
    </row>
    <row r="72" spans="1:13" x14ac:dyDescent="0.15">
      <c r="A72" s="272" t="s">
        <v>28</v>
      </c>
      <c r="B72" s="272"/>
      <c r="C72" s="56"/>
      <c r="D72" s="94">
        <v>995</v>
      </c>
      <c r="E72" s="99">
        <v>0.34349669276551087</v>
      </c>
      <c r="F72" s="106">
        <v>8046</v>
      </c>
      <c r="G72" s="99">
        <v>0.21344898380934013</v>
      </c>
      <c r="H72" s="99">
        <v>8.0864321608040193</v>
      </c>
      <c r="I72" s="95">
        <v>958</v>
      </c>
      <c r="J72" s="99">
        <v>0.33575746955226499</v>
      </c>
      <c r="K72" s="95">
        <v>7028</v>
      </c>
      <c r="L72" s="99">
        <v>0.19933381436655642</v>
      </c>
      <c r="M72" s="99">
        <v>7.3361169102296451</v>
      </c>
    </row>
    <row r="73" spans="1:13" x14ac:dyDescent="0.15">
      <c r="A73" s="272" t="s">
        <v>29</v>
      </c>
      <c r="B73" s="272"/>
      <c r="C73" s="56"/>
      <c r="D73" s="94">
        <v>918</v>
      </c>
      <c r="E73" s="99">
        <v>0.31691453664194874</v>
      </c>
      <c r="F73" s="95">
        <v>6256</v>
      </c>
      <c r="G73" s="99">
        <v>0.16596281912891273</v>
      </c>
      <c r="H73" s="99">
        <v>6.8148148148148149</v>
      </c>
      <c r="I73" s="95">
        <v>887</v>
      </c>
      <c r="J73" s="99">
        <v>0.31087356523262943</v>
      </c>
      <c r="K73" s="95">
        <v>5323</v>
      </c>
      <c r="L73" s="99">
        <v>0.15097522678901248</v>
      </c>
      <c r="M73" s="99">
        <v>6.0011273957158959</v>
      </c>
    </row>
    <row r="74" spans="1:13" x14ac:dyDescent="0.15">
      <c r="A74" s="56"/>
      <c r="B74" s="56"/>
      <c r="C74" s="56"/>
      <c r="D74" s="131"/>
      <c r="E74" s="133"/>
      <c r="F74" s="134"/>
      <c r="G74" s="133"/>
      <c r="H74" s="133"/>
      <c r="I74" s="134"/>
      <c r="J74" s="133"/>
      <c r="K74" s="134"/>
      <c r="L74" s="133"/>
      <c r="M74" s="133"/>
    </row>
    <row r="75" spans="1:13" x14ac:dyDescent="0.15">
      <c r="A75" s="272" t="s">
        <v>30</v>
      </c>
      <c r="B75" s="272"/>
      <c r="C75" s="56"/>
      <c r="D75" s="94">
        <v>482</v>
      </c>
      <c r="E75" s="99">
        <v>0.16639739287736305</v>
      </c>
      <c r="F75" s="95">
        <v>7762</v>
      </c>
      <c r="G75" s="99">
        <v>0.20591486606116061</v>
      </c>
      <c r="H75" s="99">
        <v>16.103734439834025</v>
      </c>
      <c r="I75" s="95">
        <v>466</v>
      </c>
      <c r="J75" s="99">
        <v>0.16332252694295979</v>
      </c>
      <c r="K75" s="95">
        <v>7339</v>
      </c>
      <c r="L75" s="99">
        <v>0.20815464764316413</v>
      </c>
      <c r="M75" s="99">
        <v>15.74892703862661</v>
      </c>
    </row>
    <row r="76" spans="1:13" x14ac:dyDescent="0.15">
      <c r="A76" s="272" t="s">
        <v>31</v>
      </c>
      <c r="B76" s="272"/>
      <c r="C76" s="56"/>
      <c r="D76" s="94">
        <v>682</v>
      </c>
      <c r="E76" s="99">
        <v>0.23544195423726472</v>
      </c>
      <c r="F76" s="95">
        <v>6954</v>
      </c>
      <c r="G76" s="99">
        <v>0.18447977049591738</v>
      </c>
      <c r="H76" s="99">
        <v>10.196480938416423</v>
      </c>
      <c r="I76" s="106">
        <v>656</v>
      </c>
      <c r="J76" s="99">
        <v>0.22991325681240693</v>
      </c>
      <c r="K76" s="95">
        <v>6432</v>
      </c>
      <c r="L76" s="99">
        <v>0.18242958082038854</v>
      </c>
      <c r="M76" s="99">
        <v>9.8048780487804876</v>
      </c>
    </row>
    <row r="77" spans="1:13" x14ac:dyDescent="0.15">
      <c r="A77" s="272" t="s">
        <v>32</v>
      </c>
      <c r="B77" s="272"/>
      <c r="C77" s="56"/>
      <c r="D77" s="94">
        <v>531</v>
      </c>
      <c r="E77" s="99">
        <v>0.18331331041053897</v>
      </c>
      <c r="F77" s="106">
        <v>4053</v>
      </c>
      <c r="G77" s="99">
        <v>0.10752034941328059</v>
      </c>
      <c r="H77" s="99">
        <v>7.6327683615819213</v>
      </c>
      <c r="I77" s="95">
        <v>511</v>
      </c>
      <c r="J77" s="99">
        <v>0.17909401559624991</v>
      </c>
      <c r="K77" s="95">
        <v>3515</v>
      </c>
      <c r="L77" s="99">
        <v>9.9695269991241578E-2</v>
      </c>
      <c r="M77" s="99">
        <v>6.8786692759295498</v>
      </c>
    </row>
    <row r="78" spans="1:13" x14ac:dyDescent="0.15">
      <c r="A78" s="272" t="s">
        <v>33</v>
      </c>
      <c r="B78" s="272"/>
      <c r="C78" s="56"/>
      <c r="D78" s="94">
        <v>453</v>
      </c>
      <c r="E78" s="99">
        <v>0.15638593148017732</v>
      </c>
      <c r="F78" s="95">
        <v>4693</v>
      </c>
      <c r="G78" s="99">
        <v>0.12449864293030491</v>
      </c>
      <c r="H78" s="99">
        <v>10.359823399558499</v>
      </c>
      <c r="I78" s="106">
        <v>427</v>
      </c>
      <c r="J78" s="99">
        <v>0.1496539034434417</v>
      </c>
      <c r="K78" s="95">
        <v>4287</v>
      </c>
      <c r="L78" s="99">
        <v>0.12159135773896232</v>
      </c>
      <c r="M78" s="99">
        <v>10.039812646370024</v>
      </c>
    </row>
    <row r="79" spans="1:13" x14ac:dyDescent="0.15">
      <c r="A79" s="272" t="s">
        <v>34</v>
      </c>
      <c r="B79" s="272"/>
      <c r="C79" s="56"/>
      <c r="D79" s="94">
        <v>671</v>
      </c>
      <c r="E79" s="99">
        <v>0.23164450336247014</v>
      </c>
      <c r="F79" s="106">
        <v>7595</v>
      </c>
      <c r="G79" s="99">
        <v>0.20148459259656204</v>
      </c>
      <c r="H79" s="99">
        <v>11.318926974664679</v>
      </c>
      <c r="I79" s="106">
        <v>650</v>
      </c>
      <c r="J79" s="99">
        <v>0.2278103916586349</v>
      </c>
      <c r="K79" s="95">
        <v>6887</v>
      </c>
      <c r="L79" s="99">
        <v>0.19533465844372139</v>
      </c>
      <c r="M79" s="99">
        <v>10.595384615384615</v>
      </c>
    </row>
    <row r="80" spans="1:13" x14ac:dyDescent="0.15">
      <c r="A80" s="56"/>
      <c r="B80" s="56"/>
      <c r="C80" s="56"/>
      <c r="D80" s="131"/>
      <c r="E80" s="133"/>
      <c r="F80" s="134"/>
      <c r="G80" s="133"/>
      <c r="H80" s="133"/>
      <c r="I80" s="134"/>
      <c r="J80" s="133"/>
      <c r="K80" s="134"/>
      <c r="L80" s="133"/>
      <c r="M80" s="133"/>
    </row>
    <row r="81" spans="1:13" x14ac:dyDescent="0.15">
      <c r="A81" s="272" t="s">
        <v>35</v>
      </c>
      <c r="B81" s="272"/>
      <c r="C81" s="56"/>
      <c r="D81" s="94">
        <v>1360</v>
      </c>
      <c r="E81" s="99">
        <v>0.46950301724733146</v>
      </c>
      <c r="F81" s="106">
        <v>13289</v>
      </c>
      <c r="G81" s="99">
        <v>0.35253834773083781</v>
      </c>
      <c r="H81" s="99">
        <v>9.7713235294117649</v>
      </c>
      <c r="I81" s="106">
        <v>1321</v>
      </c>
      <c r="J81" s="99">
        <v>0.46298081135547187</v>
      </c>
      <c r="K81" s="95">
        <v>12674</v>
      </c>
      <c r="L81" s="99">
        <v>0.35947022812773705</v>
      </c>
      <c r="M81" s="99">
        <v>9.594246782740349</v>
      </c>
    </row>
    <row r="82" spans="1:13" x14ac:dyDescent="0.15">
      <c r="A82" s="272" t="s">
        <v>36</v>
      </c>
      <c r="B82" s="272"/>
      <c r="C82" s="56"/>
      <c r="D82" s="94">
        <v>311</v>
      </c>
      <c r="E82" s="99">
        <v>0.10736429291464712</v>
      </c>
      <c r="F82" s="95">
        <v>1598</v>
      </c>
      <c r="G82" s="99">
        <v>4.2392676625320098E-2</v>
      </c>
      <c r="H82" s="99">
        <v>5.138263665594855</v>
      </c>
      <c r="I82" s="106">
        <v>293</v>
      </c>
      <c r="J82" s="99">
        <v>0.10268991500920004</v>
      </c>
      <c r="K82" s="95">
        <v>1376</v>
      </c>
      <c r="L82" s="99">
        <v>3.9027223757595562E-2</v>
      </c>
      <c r="M82" s="99">
        <v>4.6962457337883956</v>
      </c>
    </row>
    <row r="83" spans="1:13" x14ac:dyDescent="0.15">
      <c r="A83" s="272" t="s">
        <v>37</v>
      </c>
      <c r="B83" s="272"/>
      <c r="C83" s="56"/>
      <c r="D83" s="94">
        <v>1162</v>
      </c>
      <c r="E83" s="99">
        <v>0.40114890150102872</v>
      </c>
      <c r="F83" s="95">
        <v>8877</v>
      </c>
      <c r="G83" s="99">
        <v>0.23549423679785139</v>
      </c>
      <c r="H83" s="99">
        <v>7.6394148020654047</v>
      </c>
      <c r="I83" s="95">
        <v>1138</v>
      </c>
      <c r="J83" s="99">
        <v>0.3988434241654254</v>
      </c>
      <c r="K83" s="95">
        <v>8371</v>
      </c>
      <c r="L83" s="99">
        <v>0.23742506546136077</v>
      </c>
      <c r="M83" s="99">
        <v>7.3558875219683655</v>
      </c>
    </row>
    <row r="84" spans="1:13" x14ac:dyDescent="0.15">
      <c r="A84" s="272" t="s">
        <v>38</v>
      </c>
      <c r="B84" s="272"/>
      <c r="C84" s="56"/>
      <c r="D84" s="94">
        <v>1582</v>
      </c>
      <c r="E84" s="99">
        <v>0.54614248035682222</v>
      </c>
      <c r="F84" s="106">
        <v>23700</v>
      </c>
      <c r="G84" s="99">
        <v>0.62872743180230684</v>
      </c>
      <c r="H84" s="99">
        <v>14.981036662452592</v>
      </c>
      <c r="I84" s="106">
        <v>1539</v>
      </c>
      <c r="J84" s="99">
        <v>0.53938491194252169</v>
      </c>
      <c r="K84" s="95">
        <v>22622</v>
      </c>
      <c r="L84" s="99">
        <v>0.64162344174733044</v>
      </c>
      <c r="M84" s="99">
        <v>14.699155295646523</v>
      </c>
    </row>
    <row r="85" spans="1:13" x14ac:dyDescent="0.15">
      <c r="A85" s="272" t="s">
        <v>39</v>
      </c>
      <c r="B85" s="272"/>
      <c r="C85" s="56"/>
      <c r="D85" s="94">
        <v>144</v>
      </c>
      <c r="E85" s="99">
        <v>4.9712084179129215E-2</v>
      </c>
      <c r="F85" s="106">
        <v>1536</v>
      </c>
      <c r="G85" s="99">
        <v>4.0747904440858365E-2</v>
      </c>
      <c r="H85" s="99">
        <v>10.666666666666666</v>
      </c>
      <c r="I85" s="106">
        <v>126</v>
      </c>
      <c r="J85" s="99">
        <v>4.4160168229212302E-2</v>
      </c>
      <c r="K85" s="106">
        <v>1328</v>
      </c>
      <c r="L85" s="99">
        <v>3.7665808975353855E-2</v>
      </c>
      <c r="M85" s="99">
        <v>10.53968253968254</v>
      </c>
    </row>
    <row r="86" spans="1:13" ht="3.6" customHeight="1" thickBot="1" x14ac:dyDescent="0.2">
      <c r="A86" s="2"/>
      <c r="B86" s="2"/>
      <c r="C86" s="2"/>
      <c r="D86" s="51"/>
      <c r="E86" s="52"/>
      <c r="F86" s="53"/>
      <c r="G86" s="52"/>
      <c r="H86" s="52"/>
      <c r="I86" s="54"/>
      <c r="J86" s="52"/>
      <c r="K86" s="53"/>
      <c r="L86" s="52"/>
      <c r="M86" s="52"/>
    </row>
    <row r="87" spans="1:13" ht="6.6" customHeight="1" thickTop="1" x14ac:dyDescent="0.15"/>
    <row r="88" spans="1:13" s="43" customFormat="1" x14ac:dyDescent="0.15">
      <c r="A88" s="44"/>
      <c r="B88" s="69" t="s">
        <v>270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</row>
    <row r="89" spans="1:13" x14ac:dyDescent="0.15">
      <c r="A89" s="14"/>
      <c r="B89" s="69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3" x14ac:dyDescent="0.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2" spans="1:13" x14ac:dyDescent="0.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</sheetData>
  <mergeCells count="43">
    <mergeCell ref="A83:B83"/>
    <mergeCell ref="A84:B84"/>
    <mergeCell ref="A85:B85"/>
    <mergeCell ref="D2:M2"/>
    <mergeCell ref="A76:B76"/>
    <mergeCell ref="A77:B77"/>
    <mergeCell ref="A78:B78"/>
    <mergeCell ref="A79:B79"/>
    <mergeCell ref="A81:B81"/>
    <mergeCell ref="A82:B82"/>
    <mergeCell ref="A69:B69"/>
    <mergeCell ref="A70:B70"/>
    <mergeCell ref="A71:B71"/>
    <mergeCell ref="A72:B72"/>
    <mergeCell ref="A73:B73"/>
    <mergeCell ref="A75:B75"/>
    <mergeCell ref="A67:B67"/>
    <mergeCell ref="A54:B54"/>
    <mergeCell ref="A55:B55"/>
    <mergeCell ref="A57:B57"/>
    <mergeCell ref="A58:B58"/>
    <mergeCell ref="A59:B59"/>
    <mergeCell ref="A60:B60"/>
    <mergeCell ref="A61:B61"/>
    <mergeCell ref="A63:B63"/>
    <mergeCell ref="A64:B64"/>
    <mergeCell ref="A65:B65"/>
    <mergeCell ref="A66:B66"/>
    <mergeCell ref="A53:B53"/>
    <mergeCell ref="D3:H3"/>
    <mergeCell ref="I3:M3"/>
    <mergeCell ref="H4:H5"/>
    <mergeCell ref="M4:M5"/>
    <mergeCell ref="A8:B8"/>
    <mergeCell ref="A10:B10"/>
    <mergeCell ref="A34:B34"/>
    <mergeCell ref="A45:B45"/>
    <mergeCell ref="A51:B51"/>
    <mergeCell ref="A52:B52"/>
    <mergeCell ref="I4:I5"/>
    <mergeCell ref="D4:D5"/>
    <mergeCell ref="F4:F5"/>
    <mergeCell ref="K4:K5"/>
  </mergeCells>
  <phoneticPr fontId="2"/>
  <printOptions horizontalCentered="1"/>
  <pageMargins left="0.55118110236220474" right="0.55118110236220474" top="0.78740157480314965" bottom="0.59055118110236227" header="0.51181102362204722" footer="0.51181102362204722"/>
  <pageSetup paperSize="9" scale="81" fitToWidth="2" fitToHeight="0" orientation="portrait" cellComments="asDisplayed" r:id="rId1"/>
  <headerFooter alignWithMargins="0">
    <oddHeader>&amp;L&amp;9市区町村別事業所数及び従業者数（国、地方公共団体を含む集計）
&amp;R&amp;9&amp;F (&amp;A)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B14"/>
  <sheetViews>
    <sheetView zoomScaleNormal="100" zoomScaleSheetLayoutView="130" workbookViewId="0"/>
  </sheetViews>
  <sheetFormatPr defaultColWidth="8.28515625" defaultRowHeight="9" x14ac:dyDescent="0.15"/>
  <cols>
    <col min="1" max="1" width="0.85546875" style="189" customWidth="1"/>
    <col min="2" max="2" width="16" style="189" bestFit="1" customWidth="1"/>
    <col min="3" max="3" width="0.85546875" style="189" customWidth="1"/>
    <col min="4" max="4" width="10.42578125" style="189" bestFit="1" customWidth="1"/>
    <col min="5" max="13" width="9.140625" style="189" customWidth="1"/>
    <col min="14" max="14" width="10.42578125" style="189" customWidth="1"/>
    <col min="15" max="15" width="9.140625" style="189" customWidth="1"/>
    <col min="16" max="16" width="10.42578125" style="189" customWidth="1"/>
    <col min="17" max="20" width="9.140625" style="189" customWidth="1"/>
    <col min="21" max="21" width="10.42578125" style="189" customWidth="1"/>
    <col min="22" max="24" width="9.140625" style="189" customWidth="1"/>
    <col min="25" max="25" width="10.42578125" style="189" customWidth="1"/>
    <col min="26" max="16384" width="8.28515625" style="189"/>
  </cols>
  <sheetData>
    <row r="1" spans="1:28" s="170" customFormat="1" ht="18" customHeight="1" thickBot="1" x14ac:dyDescent="0.2">
      <c r="D1" s="171"/>
      <c r="N1" s="172"/>
      <c r="O1" s="173"/>
      <c r="P1" s="174"/>
      <c r="Q1" s="174"/>
      <c r="R1" s="174"/>
      <c r="S1" s="174"/>
      <c r="T1" s="174"/>
      <c r="U1" s="174"/>
      <c r="V1" s="174"/>
      <c r="W1" s="174"/>
      <c r="X1" s="174"/>
      <c r="Y1" s="193" t="s">
        <v>211</v>
      </c>
    </row>
    <row r="2" spans="1:28" s="179" customFormat="1" ht="9" customHeight="1" thickTop="1" x14ac:dyDescent="0.15">
      <c r="A2" s="175"/>
      <c r="B2" s="278" t="s">
        <v>212</v>
      </c>
      <c r="C2" s="176"/>
      <c r="D2" s="281" t="s">
        <v>213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/>
      <c r="P2" s="176"/>
      <c r="Q2" s="176"/>
      <c r="R2" s="176"/>
      <c r="S2" s="176"/>
      <c r="T2" s="176"/>
      <c r="U2" s="176"/>
      <c r="V2" s="176"/>
      <c r="W2" s="176"/>
      <c r="X2" s="178"/>
      <c r="Y2" s="284" t="s">
        <v>214</v>
      </c>
    </row>
    <row r="3" spans="1:28" s="179" customFormat="1" ht="8.25" customHeight="1" x14ac:dyDescent="0.15">
      <c r="B3" s="279"/>
      <c r="C3" s="180"/>
      <c r="D3" s="282"/>
      <c r="E3" s="287" t="s">
        <v>215</v>
      </c>
      <c r="F3" s="276" t="s">
        <v>216</v>
      </c>
      <c r="G3" s="276" t="s">
        <v>217</v>
      </c>
      <c r="H3" s="276" t="s">
        <v>218</v>
      </c>
      <c r="I3" s="276" t="s">
        <v>219</v>
      </c>
      <c r="J3" s="276" t="s">
        <v>220</v>
      </c>
      <c r="K3" s="276" t="s">
        <v>221</v>
      </c>
      <c r="L3" s="276" t="s">
        <v>222</v>
      </c>
      <c r="M3" s="276" t="s">
        <v>223</v>
      </c>
      <c r="N3" s="276" t="s">
        <v>224</v>
      </c>
      <c r="O3" s="276" t="s">
        <v>225</v>
      </c>
      <c r="P3" s="287" t="s">
        <v>226</v>
      </c>
      <c r="Q3" s="276" t="s">
        <v>227</v>
      </c>
      <c r="R3" s="276" t="s">
        <v>228</v>
      </c>
      <c r="S3" s="276" t="s">
        <v>229</v>
      </c>
      <c r="T3" s="276" t="s">
        <v>230</v>
      </c>
      <c r="U3" s="276" t="s">
        <v>231</v>
      </c>
      <c r="V3" s="289" t="s">
        <v>232</v>
      </c>
      <c r="W3" s="289" t="s">
        <v>233</v>
      </c>
      <c r="X3" s="289" t="s">
        <v>234</v>
      </c>
      <c r="Y3" s="285"/>
      <c r="AB3" s="181"/>
    </row>
    <row r="4" spans="1:28" s="179" customFormat="1" ht="37.5" customHeight="1" x14ac:dyDescent="0.15">
      <c r="A4" s="182"/>
      <c r="B4" s="280"/>
      <c r="C4" s="183"/>
      <c r="D4" s="283"/>
      <c r="E4" s="288"/>
      <c r="F4" s="288"/>
      <c r="G4" s="288"/>
      <c r="H4" s="288"/>
      <c r="I4" s="288"/>
      <c r="J4" s="288"/>
      <c r="K4" s="288"/>
      <c r="L4" s="288"/>
      <c r="M4" s="277"/>
      <c r="N4" s="277"/>
      <c r="O4" s="277"/>
      <c r="P4" s="288"/>
      <c r="Q4" s="277"/>
      <c r="R4" s="277"/>
      <c r="S4" s="277"/>
      <c r="T4" s="277"/>
      <c r="U4" s="277"/>
      <c r="V4" s="289"/>
      <c r="W4" s="289"/>
      <c r="X4" s="289"/>
      <c r="Y4" s="286"/>
      <c r="AB4" s="181"/>
    </row>
    <row r="5" spans="1:28" ht="4.5" customHeight="1" x14ac:dyDescent="0.15">
      <c r="A5" s="174"/>
      <c r="B5" s="184"/>
      <c r="C5" s="184"/>
      <c r="D5" s="185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6"/>
      <c r="Q5" s="187"/>
      <c r="R5" s="187"/>
      <c r="S5" s="184"/>
      <c r="T5" s="184"/>
      <c r="U5" s="184"/>
      <c r="V5" s="188"/>
      <c r="W5" s="188"/>
      <c r="X5" s="184"/>
      <c r="Y5" s="184"/>
    </row>
    <row r="6" spans="1:28" s="192" customFormat="1" ht="12.75" customHeight="1" x14ac:dyDescent="0.15">
      <c r="A6" s="190"/>
      <c r="B6" s="191" t="s">
        <v>235</v>
      </c>
      <c r="C6" s="190"/>
      <c r="D6" s="212">
        <v>10000</v>
      </c>
      <c r="E6" s="213">
        <v>154.5</v>
      </c>
      <c r="F6" s="213">
        <v>183.8</v>
      </c>
      <c r="G6" s="213">
        <v>550.9</v>
      </c>
      <c r="H6" s="213">
        <v>615.20000000000005</v>
      </c>
      <c r="I6" s="213">
        <v>921.5</v>
      </c>
      <c r="J6" s="213">
        <v>114.6</v>
      </c>
      <c r="K6" s="213">
        <v>308.39999999999998</v>
      </c>
      <c r="L6" s="213">
        <v>478.8</v>
      </c>
      <c r="M6" s="213">
        <v>692.1</v>
      </c>
      <c r="N6" s="213">
        <v>1814.6</v>
      </c>
      <c r="O6" s="213">
        <v>257.5</v>
      </c>
      <c r="P6" s="213">
        <v>1577.4</v>
      </c>
      <c r="Q6" s="213">
        <v>352.7</v>
      </c>
      <c r="R6" s="213">
        <v>301.3</v>
      </c>
      <c r="S6" s="213">
        <v>91.8</v>
      </c>
      <c r="T6" s="213">
        <v>15.9</v>
      </c>
      <c r="U6" s="213">
        <v>1353.7</v>
      </c>
      <c r="V6" s="213">
        <v>93.1</v>
      </c>
      <c r="W6" s="213">
        <v>67</v>
      </c>
      <c r="X6" s="213">
        <v>55.2</v>
      </c>
      <c r="Y6" s="213">
        <v>4945.2</v>
      </c>
    </row>
    <row r="7" spans="1:28" ht="12.75" customHeight="1" x14ac:dyDescent="0.15">
      <c r="A7" s="184"/>
      <c r="B7" s="193" t="s">
        <v>236</v>
      </c>
      <c r="C7" s="184"/>
      <c r="D7" s="214">
        <v>99.7</v>
      </c>
      <c r="E7" s="215">
        <v>83.7</v>
      </c>
      <c r="F7" s="215">
        <v>108.2</v>
      </c>
      <c r="G7" s="215">
        <v>85.4</v>
      </c>
      <c r="H7" s="215">
        <v>99.3</v>
      </c>
      <c r="I7" s="215">
        <v>91.4</v>
      </c>
      <c r="J7" s="215">
        <v>104.8</v>
      </c>
      <c r="K7" s="215">
        <v>99.4</v>
      </c>
      <c r="L7" s="215">
        <v>110</v>
      </c>
      <c r="M7" s="215">
        <v>82.9</v>
      </c>
      <c r="N7" s="215">
        <v>101</v>
      </c>
      <c r="O7" s="216">
        <v>113.1</v>
      </c>
      <c r="P7" s="216">
        <v>107.3</v>
      </c>
      <c r="Q7" s="216">
        <v>86.4</v>
      </c>
      <c r="R7" s="216">
        <v>105.1</v>
      </c>
      <c r="S7" s="216">
        <v>106.7</v>
      </c>
      <c r="T7" s="216">
        <v>95.1</v>
      </c>
      <c r="U7" s="216">
        <v>107.1</v>
      </c>
      <c r="V7" s="216">
        <v>69.900000000000006</v>
      </c>
      <c r="W7" s="216">
        <v>111.4</v>
      </c>
      <c r="X7" s="216">
        <v>90.3</v>
      </c>
      <c r="Y7" s="216">
        <v>97.3</v>
      </c>
    </row>
    <row r="8" spans="1:28" ht="12.75" customHeight="1" x14ac:dyDescent="0.15">
      <c r="A8" s="194"/>
      <c r="B8" s="193" t="s">
        <v>237</v>
      </c>
      <c r="C8" s="194"/>
      <c r="D8" s="214">
        <v>86</v>
      </c>
      <c r="E8" s="215">
        <v>64.8</v>
      </c>
      <c r="F8" s="215">
        <v>104.4</v>
      </c>
      <c r="G8" s="215">
        <v>76.8</v>
      </c>
      <c r="H8" s="215">
        <v>85</v>
      </c>
      <c r="I8" s="215">
        <v>88.9</v>
      </c>
      <c r="J8" s="215">
        <v>84.6</v>
      </c>
      <c r="K8" s="215">
        <v>90.7</v>
      </c>
      <c r="L8" s="215">
        <v>94.7</v>
      </c>
      <c r="M8" s="215">
        <v>79.3</v>
      </c>
      <c r="N8" s="215">
        <v>70</v>
      </c>
      <c r="O8" s="216">
        <v>104.1</v>
      </c>
      <c r="P8" s="216">
        <v>94</v>
      </c>
      <c r="Q8" s="216">
        <v>61.7</v>
      </c>
      <c r="R8" s="216">
        <v>91.1</v>
      </c>
      <c r="S8" s="216">
        <v>103.9</v>
      </c>
      <c r="T8" s="216">
        <v>92.1</v>
      </c>
      <c r="U8" s="216">
        <v>101.9</v>
      </c>
      <c r="V8" s="216">
        <v>58.3</v>
      </c>
      <c r="W8" s="216">
        <v>95.4</v>
      </c>
      <c r="X8" s="216">
        <v>75.2</v>
      </c>
      <c r="Y8" s="216">
        <v>80.7</v>
      </c>
    </row>
    <row r="9" spans="1:28" ht="12.75" customHeight="1" x14ac:dyDescent="0.15">
      <c r="A9" s="194"/>
      <c r="B9" s="193" t="s">
        <v>238</v>
      </c>
      <c r="C9" s="194"/>
      <c r="D9" s="214">
        <v>92.2</v>
      </c>
      <c r="E9" s="215">
        <v>72.5</v>
      </c>
      <c r="F9" s="215">
        <v>112.8</v>
      </c>
      <c r="G9" s="215">
        <v>80.8</v>
      </c>
      <c r="H9" s="215">
        <v>92.4</v>
      </c>
      <c r="I9" s="215">
        <v>100.1</v>
      </c>
      <c r="J9" s="215">
        <v>95.9</v>
      </c>
      <c r="K9" s="215">
        <v>107.1</v>
      </c>
      <c r="L9" s="215">
        <v>93.5</v>
      </c>
      <c r="M9" s="215">
        <v>73.5</v>
      </c>
      <c r="N9" s="215">
        <v>80.400000000000006</v>
      </c>
      <c r="O9" s="216">
        <v>107.3</v>
      </c>
      <c r="P9" s="216">
        <v>101.3</v>
      </c>
      <c r="Q9" s="216">
        <v>80.3</v>
      </c>
      <c r="R9" s="216">
        <v>106.7</v>
      </c>
      <c r="S9" s="216">
        <v>101.3</v>
      </c>
      <c r="T9" s="216">
        <v>97</v>
      </c>
      <c r="U9" s="216">
        <v>100.4</v>
      </c>
      <c r="V9" s="216">
        <v>63.1</v>
      </c>
      <c r="W9" s="216">
        <v>91.8</v>
      </c>
      <c r="X9" s="216">
        <v>77.5</v>
      </c>
      <c r="Y9" s="216">
        <v>87.9</v>
      </c>
    </row>
    <row r="10" spans="1:28" ht="12.75" customHeight="1" x14ac:dyDescent="0.15">
      <c r="A10" s="194"/>
      <c r="B10" s="195" t="s">
        <v>239</v>
      </c>
      <c r="C10" s="194"/>
      <c r="D10" s="214">
        <f t="shared" ref="D10:Y10" si="0">(D9/D8*100-100)</f>
        <v>7.2093023255813904</v>
      </c>
      <c r="E10" s="215">
        <f t="shared" si="0"/>
        <v>11.882716049382708</v>
      </c>
      <c r="F10" s="215">
        <f t="shared" si="0"/>
        <v>8.0459770114942586</v>
      </c>
      <c r="G10" s="215">
        <f t="shared" si="0"/>
        <v>5.2083333333333286</v>
      </c>
      <c r="H10" s="215">
        <f t="shared" si="0"/>
        <v>8.7058823529411882</v>
      </c>
      <c r="I10" s="215">
        <f t="shared" si="0"/>
        <v>12.598425196850371</v>
      </c>
      <c r="J10" s="215">
        <f t="shared" si="0"/>
        <v>13.356973995271886</v>
      </c>
      <c r="K10" s="215">
        <f t="shared" si="0"/>
        <v>18.081587651598667</v>
      </c>
      <c r="L10" s="215">
        <f t="shared" si="0"/>
        <v>-1.2671594508975659</v>
      </c>
      <c r="M10" s="215">
        <f t="shared" si="0"/>
        <v>-7.3139974779319061</v>
      </c>
      <c r="N10" s="215">
        <f t="shared" si="0"/>
        <v>14.857142857142861</v>
      </c>
      <c r="O10" s="215">
        <f t="shared" si="0"/>
        <v>3.0739673390970097</v>
      </c>
      <c r="P10" s="215">
        <f t="shared" si="0"/>
        <v>7.7659574468084998</v>
      </c>
      <c r="Q10" s="215">
        <f t="shared" si="0"/>
        <v>30.145867098865466</v>
      </c>
      <c r="R10" s="215">
        <f t="shared" si="0"/>
        <v>17.124039517014296</v>
      </c>
      <c r="S10" s="215">
        <f t="shared" si="0"/>
        <v>-2.5024061597690235</v>
      </c>
      <c r="T10" s="215">
        <f t="shared" si="0"/>
        <v>5.3203040173724219</v>
      </c>
      <c r="U10" s="215">
        <f t="shared" si="0"/>
        <v>-1.4720314033366009</v>
      </c>
      <c r="V10" s="215">
        <f t="shared" si="0"/>
        <v>8.2332761578044682</v>
      </c>
      <c r="W10" s="215">
        <f t="shared" si="0"/>
        <v>-3.7735849056603854</v>
      </c>
      <c r="X10" s="215">
        <f t="shared" si="0"/>
        <v>3.0585106382978751</v>
      </c>
      <c r="Y10" s="215">
        <f t="shared" si="0"/>
        <v>8.9219330855018626</v>
      </c>
    </row>
    <row r="11" spans="1:28" ht="4.5" customHeight="1" thickBot="1" x14ac:dyDescent="0.2">
      <c r="A11" s="196"/>
      <c r="B11" s="196"/>
      <c r="C11" s="197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1:28" ht="4.5" customHeight="1" thickTop="1" x14ac:dyDescent="0.15">
      <c r="A12" s="198"/>
      <c r="B12" s="198"/>
      <c r="C12" s="198"/>
      <c r="D12" s="198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4" spans="1:28" ht="8.4" customHeight="1" x14ac:dyDescent="0.15">
      <c r="B14" s="199"/>
    </row>
  </sheetData>
  <mergeCells count="23">
    <mergeCell ref="X3:X4"/>
    <mergeCell ref="R3:R4"/>
    <mergeCell ref="S3:S4"/>
    <mergeCell ref="T3:T4"/>
    <mergeCell ref="U3:U4"/>
    <mergeCell ref="V3:V4"/>
    <mergeCell ref="W3:W4"/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&amp;L&amp;9工業生産指数&amp;R&amp;9&amp;F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zoomScaleNormal="100" zoomScaleSheetLayoutView="118" workbookViewId="0"/>
  </sheetViews>
  <sheetFormatPr defaultColWidth="9.28515625" defaultRowHeight="9" x14ac:dyDescent="0.15"/>
  <cols>
    <col min="1" max="1" width="1.28515625" style="32" customWidth="1"/>
    <col min="2" max="2" width="43.85546875" style="33" customWidth="1"/>
    <col min="3" max="3" width="13.85546875" style="23" customWidth="1"/>
    <col min="4" max="4" width="12.7109375" style="23" customWidth="1"/>
    <col min="5" max="5" width="13.85546875" style="23" customWidth="1"/>
    <col min="6" max="6" width="12.7109375" style="23" customWidth="1"/>
    <col min="7" max="7" width="5.42578125" style="32" customWidth="1"/>
    <col min="8" max="16384" width="9.28515625" style="32"/>
  </cols>
  <sheetData>
    <row r="1" spans="1:7" s="23" customFormat="1" ht="12.75" customHeight="1" thickBot="1" x14ac:dyDescent="0.2">
      <c r="A1" s="73" t="s">
        <v>107</v>
      </c>
      <c r="B1" s="72"/>
      <c r="C1" s="71"/>
      <c r="D1" s="71"/>
      <c r="E1" s="41"/>
      <c r="F1" s="16" t="s">
        <v>184</v>
      </c>
      <c r="G1" s="30"/>
    </row>
    <row r="2" spans="1:7" s="23" customFormat="1" ht="12.75" customHeight="1" thickTop="1" x14ac:dyDescent="0.15">
      <c r="A2" s="226" t="s">
        <v>96</v>
      </c>
      <c r="B2" s="227"/>
      <c r="C2" s="233" t="s">
        <v>104</v>
      </c>
      <c r="D2" s="234"/>
      <c r="E2" s="236" t="s">
        <v>105</v>
      </c>
      <c r="F2" s="237"/>
      <c r="G2" s="30"/>
    </row>
    <row r="3" spans="1:7" s="23" customFormat="1" ht="10.65" customHeight="1" x14ac:dyDescent="0.15">
      <c r="A3" s="228"/>
      <c r="B3" s="229"/>
      <c r="C3" s="238" t="s">
        <v>103</v>
      </c>
      <c r="D3" s="45"/>
      <c r="E3" s="238" t="s">
        <v>103</v>
      </c>
      <c r="F3" s="45"/>
      <c r="G3" s="30"/>
    </row>
    <row r="4" spans="1:7" s="23" customFormat="1" ht="24" customHeight="1" x14ac:dyDescent="0.15">
      <c r="A4" s="230"/>
      <c r="B4" s="231"/>
      <c r="C4" s="239"/>
      <c r="D4" s="67" t="s">
        <v>93</v>
      </c>
      <c r="E4" s="239"/>
      <c r="F4" s="68" t="s">
        <v>93</v>
      </c>
      <c r="G4" s="30"/>
    </row>
    <row r="5" spans="1:7" s="25" customFormat="1" ht="3.75" customHeight="1" x14ac:dyDescent="0.15">
      <c r="B5" s="55"/>
      <c r="C5" s="50"/>
      <c r="D5" s="70"/>
      <c r="E5" s="70"/>
      <c r="F5" s="70"/>
    </row>
    <row r="6" spans="1:7" ht="12" customHeight="1" x14ac:dyDescent="0.15">
      <c r="A6" s="23"/>
      <c r="B6" s="55"/>
      <c r="C6" s="94"/>
      <c r="D6" s="158" t="s">
        <v>192</v>
      </c>
      <c r="E6" s="158"/>
      <c r="F6" s="158" t="s">
        <v>192</v>
      </c>
      <c r="G6" s="31"/>
    </row>
    <row r="7" spans="1:7" ht="12" customHeight="1" x14ac:dyDescent="0.15">
      <c r="A7" s="224" t="s">
        <v>115</v>
      </c>
      <c r="B7" s="225"/>
      <c r="C7" s="144">
        <v>197213</v>
      </c>
      <c r="D7" s="146">
        <v>100</v>
      </c>
      <c r="E7" s="145">
        <v>199200</v>
      </c>
      <c r="F7" s="146">
        <v>100</v>
      </c>
      <c r="G7" s="31"/>
    </row>
    <row r="8" spans="1:7" ht="12" customHeight="1" x14ac:dyDescent="0.15">
      <c r="A8" s="23"/>
      <c r="B8" s="55" t="s">
        <v>90</v>
      </c>
      <c r="C8" s="94">
        <v>671</v>
      </c>
      <c r="D8" s="99">
        <v>0.34</v>
      </c>
      <c r="E8" s="95">
        <v>586</v>
      </c>
      <c r="F8" s="99">
        <v>0.28999999999999998</v>
      </c>
      <c r="G8" s="31"/>
    </row>
    <row r="9" spans="1:7" ht="12" customHeight="1" x14ac:dyDescent="0.15">
      <c r="A9" s="23"/>
      <c r="B9" s="143" t="s">
        <v>79</v>
      </c>
      <c r="C9" s="96">
        <v>18</v>
      </c>
      <c r="D9" s="100">
        <v>0.01</v>
      </c>
      <c r="E9" s="97">
        <v>22</v>
      </c>
      <c r="F9" s="100">
        <v>0.01</v>
      </c>
      <c r="G9" s="31"/>
    </row>
    <row r="10" spans="1:7" ht="12" customHeight="1" x14ac:dyDescent="0.15">
      <c r="A10" s="23"/>
      <c r="B10" s="143" t="s">
        <v>80</v>
      </c>
      <c r="C10" s="94">
        <v>25614</v>
      </c>
      <c r="D10" s="99">
        <v>12.99</v>
      </c>
      <c r="E10" s="95">
        <v>24380</v>
      </c>
      <c r="F10" s="99">
        <v>12.24</v>
      </c>
      <c r="G10" s="31"/>
    </row>
    <row r="11" spans="1:7" ht="12" customHeight="1" x14ac:dyDescent="0.15">
      <c r="A11" s="23"/>
      <c r="B11" s="143" t="s">
        <v>81</v>
      </c>
      <c r="C11" s="94">
        <v>14126</v>
      </c>
      <c r="D11" s="99">
        <v>7.16</v>
      </c>
      <c r="E11" s="95">
        <v>15152</v>
      </c>
      <c r="F11" s="99">
        <v>7.61</v>
      </c>
      <c r="G11" s="31"/>
    </row>
    <row r="12" spans="1:7" ht="12" customHeight="1" x14ac:dyDescent="0.15">
      <c r="A12" s="23"/>
      <c r="B12" s="143" t="s">
        <v>68</v>
      </c>
      <c r="C12" s="94">
        <v>132</v>
      </c>
      <c r="D12" s="99">
        <v>7.0000000000000007E-2</v>
      </c>
      <c r="E12" s="95">
        <v>31</v>
      </c>
      <c r="F12" s="99">
        <v>0.02</v>
      </c>
      <c r="G12" s="31"/>
    </row>
    <row r="13" spans="1:7" ht="12" customHeight="1" x14ac:dyDescent="0.15">
      <c r="A13" s="23"/>
      <c r="B13" s="143" t="s">
        <v>82</v>
      </c>
      <c r="C13" s="94">
        <v>4031</v>
      </c>
      <c r="D13" s="99">
        <v>2.04</v>
      </c>
      <c r="E13" s="95">
        <v>2909</v>
      </c>
      <c r="F13" s="99">
        <v>1.46</v>
      </c>
      <c r="G13" s="31"/>
    </row>
    <row r="14" spans="1:7" ht="12" customHeight="1" x14ac:dyDescent="0.15">
      <c r="A14" s="23"/>
      <c r="B14" s="143" t="s">
        <v>83</v>
      </c>
      <c r="C14" s="94">
        <v>3479</v>
      </c>
      <c r="D14" s="99">
        <v>1.76</v>
      </c>
      <c r="E14" s="95">
        <v>3418</v>
      </c>
      <c r="F14" s="99">
        <v>1.72</v>
      </c>
      <c r="G14" s="31"/>
    </row>
    <row r="15" spans="1:7" ht="12" customHeight="1" x14ac:dyDescent="0.15">
      <c r="A15" s="23"/>
      <c r="B15" s="143" t="s">
        <v>84</v>
      </c>
      <c r="C15" s="94">
        <v>33658</v>
      </c>
      <c r="D15" s="99">
        <v>17.07</v>
      </c>
      <c r="E15" s="95">
        <v>37672</v>
      </c>
      <c r="F15" s="99">
        <v>18.91</v>
      </c>
      <c r="G15" s="31"/>
    </row>
    <row r="16" spans="1:7" ht="12" customHeight="1" x14ac:dyDescent="0.15">
      <c r="A16" s="23"/>
      <c r="B16" s="143" t="s">
        <v>85</v>
      </c>
      <c r="C16" s="94">
        <v>1413</v>
      </c>
      <c r="D16" s="99">
        <v>0.72</v>
      </c>
      <c r="E16" s="95">
        <v>1317</v>
      </c>
      <c r="F16" s="99">
        <v>0.66</v>
      </c>
      <c r="G16" s="31"/>
    </row>
    <row r="17" spans="1:8" ht="12" customHeight="1" x14ac:dyDescent="0.15">
      <c r="A17" s="23"/>
      <c r="B17" s="143" t="s">
        <v>43</v>
      </c>
      <c r="C17" s="94">
        <v>25496</v>
      </c>
      <c r="D17" s="99">
        <v>12.93</v>
      </c>
      <c r="E17" s="95">
        <v>23716</v>
      </c>
      <c r="F17" s="99">
        <v>11.91</v>
      </c>
      <c r="G17" s="31"/>
    </row>
    <row r="18" spans="1:8" ht="12" customHeight="1" x14ac:dyDescent="0.15">
      <c r="A18" s="23"/>
      <c r="B18" s="143" t="s">
        <v>73</v>
      </c>
      <c r="C18" s="94">
        <v>13419</v>
      </c>
      <c r="D18" s="99">
        <v>6.8</v>
      </c>
      <c r="E18" s="95">
        <v>11076</v>
      </c>
      <c r="F18" s="99">
        <v>5.56</v>
      </c>
      <c r="G18" s="31"/>
    </row>
    <row r="19" spans="1:8" ht="12" customHeight="1" x14ac:dyDescent="0.15">
      <c r="A19" s="23"/>
      <c r="B19" s="143" t="s">
        <v>86</v>
      </c>
      <c r="C19" s="94">
        <v>20920</v>
      </c>
      <c r="D19" s="99">
        <v>10.61</v>
      </c>
      <c r="E19" s="95">
        <v>25253</v>
      </c>
      <c r="F19" s="99">
        <v>12.68</v>
      </c>
      <c r="G19" s="31"/>
    </row>
    <row r="20" spans="1:8" ht="12" customHeight="1" x14ac:dyDescent="0.15">
      <c r="A20" s="23"/>
      <c r="B20" s="143" t="s">
        <v>75</v>
      </c>
      <c r="C20" s="94">
        <v>16726</v>
      </c>
      <c r="D20" s="99">
        <v>8.48</v>
      </c>
      <c r="E20" s="95">
        <v>18069</v>
      </c>
      <c r="F20" s="99">
        <v>9.07</v>
      </c>
      <c r="G20" s="31"/>
    </row>
    <row r="21" spans="1:8" ht="12" customHeight="1" x14ac:dyDescent="0.15">
      <c r="A21" s="23"/>
      <c r="B21" s="143" t="s">
        <v>87</v>
      </c>
      <c r="C21" s="94">
        <v>6933</v>
      </c>
      <c r="D21" s="99">
        <v>3.52</v>
      </c>
      <c r="E21" s="95">
        <v>7026</v>
      </c>
      <c r="F21" s="99">
        <v>3.53</v>
      </c>
      <c r="G21" s="31"/>
    </row>
    <row r="22" spans="1:8" ht="12" customHeight="1" x14ac:dyDescent="0.15">
      <c r="A22" s="23"/>
      <c r="B22" s="143" t="s">
        <v>44</v>
      </c>
      <c r="C22" s="94">
        <v>18967</v>
      </c>
      <c r="D22" s="99">
        <v>9.6199999999999992</v>
      </c>
      <c r="E22" s="95">
        <v>18365</v>
      </c>
      <c r="F22" s="99">
        <v>9.2200000000000006</v>
      </c>
      <c r="G22" s="31"/>
    </row>
    <row r="23" spans="1:8" ht="12" customHeight="1" x14ac:dyDescent="0.15">
      <c r="A23" s="23"/>
      <c r="B23" s="143" t="s">
        <v>88</v>
      </c>
      <c r="C23" s="94">
        <v>84</v>
      </c>
      <c r="D23" s="99">
        <v>0.04</v>
      </c>
      <c r="E23" s="95">
        <v>92</v>
      </c>
      <c r="F23" s="99">
        <v>4.6179999999999999E-2</v>
      </c>
      <c r="G23" s="31"/>
    </row>
    <row r="24" spans="1:8" ht="12" customHeight="1" x14ac:dyDescent="0.15">
      <c r="A24" s="23"/>
      <c r="B24" s="143" t="s">
        <v>78</v>
      </c>
      <c r="C24" s="94">
        <v>11526</v>
      </c>
      <c r="D24" s="99">
        <v>5.84</v>
      </c>
      <c r="E24" s="95">
        <v>10116</v>
      </c>
      <c r="F24" s="99">
        <v>5.08</v>
      </c>
      <c r="G24" s="31"/>
    </row>
    <row r="25" spans="1:8" ht="3.75" customHeight="1" thickBot="1" x14ac:dyDescent="0.2">
      <c r="A25" s="29"/>
      <c r="B25" s="34"/>
      <c r="C25" s="61"/>
      <c r="D25" s="35"/>
      <c r="E25" s="35"/>
      <c r="F25" s="35"/>
    </row>
    <row r="26" spans="1:8" ht="6" customHeight="1" thickTop="1" x14ac:dyDescent="0.15">
      <c r="C26" s="4"/>
      <c r="D26" s="4"/>
      <c r="E26" s="4"/>
      <c r="F26" s="4"/>
    </row>
    <row r="27" spans="1:8" ht="9.75" customHeight="1" x14ac:dyDescent="0.15">
      <c r="B27" s="69"/>
      <c r="C27" s="44"/>
      <c r="D27" s="44"/>
      <c r="E27" s="44"/>
      <c r="F27" s="44"/>
      <c r="G27" s="44"/>
      <c r="H27" s="14"/>
    </row>
    <row r="28" spans="1:8" ht="9.75" customHeight="1" x14ac:dyDescent="0.15">
      <c r="B28" s="69"/>
      <c r="C28" s="44"/>
      <c r="D28" s="44"/>
      <c r="E28" s="44"/>
      <c r="F28" s="44"/>
      <c r="G28" s="44"/>
      <c r="H28" s="14"/>
    </row>
    <row r="29" spans="1:8" ht="9.75" customHeight="1" x14ac:dyDescent="0.15">
      <c r="B29" s="14"/>
      <c r="C29" s="14"/>
      <c r="D29" s="14"/>
      <c r="E29" s="14"/>
      <c r="F29" s="14"/>
      <c r="G29" s="14"/>
      <c r="H29" s="14"/>
    </row>
    <row r="30" spans="1:8" ht="9.75" customHeight="1" x14ac:dyDescent="0.15">
      <c r="B30" s="14"/>
      <c r="C30" s="14"/>
      <c r="D30" s="14"/>
      <c r="E30" s="14"/>
      <c r="F30" s="14"/>
      <c r="G30" s="14"/>
      <c r="H30" s="14"/>
    </row>
    <row r="31" spans="1:8" ht="9.75" customHeight="1" x14ac:dyDescent="0.15">
      <c r="B31" s="14"/>
      <c r="C31" s="14"/>
      <c r="D31" s="14"/>
      <c r="E31" s="14"/>
      <c r="F31" s="14"/>
      <c r="G31" s="14"/>
      <c r="H31" s="14"/>
    </row>
    <row r="32" spans="1:8" ht="9.75" customHeight="1" x14ac:dyDescent="0.15">
      <c r="B32" s="14"/>
      <c r="C32" s="14"/>
      <c r="D32" s="14"/>
      <c r="E32" s="14"/>
      <c r="F32" s="14"/>
      <c r="G32" s="14"/>
      <c r="H32" s="14"/>
    </row>
    <row r="33" spans="3:6" x14ac:dyDescent="0.15">
      <c r="C33" s="4"/>
      <c r="D33" s="4"/>
      <c r="E33" s="4"/>
      <c r="F33" s="4"/>
    </row>
    <row r="34" spans="3:6" x14ac:dyDescent="0.15">
      <c r="C34" s="4"/>
      <c r="D34" s="4"/>
      <c r="E34" s="4"/>
      <c r="F34" s="4"/>
    </row>
    <row r="35" spans="3:6" x14ac:dyDescent="0.15">
      <c r="C35" s="4"/>
      <c r="D35" s="4"/>
      <c r="E35" s="4"/>
      <c r="F35" s="4"/>
    </row>
    <row r="36" spans="3:6" x14ac:dyDescent="0.15">
      <c r="C36" s="4"/>
      <c r="D36" s="4"/>
      <c r="E36" s="4"/>
      <c r="F36" s="4"/>
    </row>
    <row r="37" spans="3:6" x14ac:dyDescent="0.15">
      <c r="C37" s="4"/>
      <c r="D37" s="4"/>
      <c r="E37" s="4"/>
      <c r="F37" s="4"/>
    </row>
    <row r="38" spans="3:6" x14ac:dyDescent="0.15">
      <c r="C38" s="4"/>
      <c r="D38" s="4"/>
      <c r="E38" s="4"/>
      <c r="F38" s="4"/>
    </row>
    <row r="39" spans="3:6" x14ac:dyDescent="0.15">
      <c r="C39" s="4"/>
      <c r="D39" s="4"/>
      <c r="E39" s="4"/>
      <c r="F39" s="4"/>
    </row>
    <row r="40" spans="3:6" ht="10.5" customHeight="1" x14ac:dyDescent="0.15"/>
    <row r="41" spans="3:6" ht="10.5" customHeight="1" x14ac:dyDescent="0.15"/>
    <row r="42" spans="3:6" ht="10.5" customHeight="1" x14ac:dyDescent="0.15"/>
    <row r="43" spans="3:6" ht="10.5" customHeight="1" x14ac:dyDescent="0.15"/>
    <row r="44" spans="3:6" ht="10.5" customHeight="1" x14ac:dyDescent="0.15"/>
    <row r="45" spans="3:6" ht="10.5" customHeight="1" x14ac:dyDescent="0.15"/>
    <row r="46" spans="3:6" ht="10.5" customHeight="1" x14ac:dyDescent="0.15"/>
    <row r="47" spans="3:6" ht="10.5" customHeight="1" x14ac:dyDescent="0.15"/>
  </sheetData>
  <mergeCells count="6">
    <mergeCell ref="C2:D2"/>
    <mergeCell ref="E2:F2"/>
    <mergeCell ref="A2:B4"/>
    <mergeCell ref="A7:B7"/>
    <mergeCell ref="C3:C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産業大分類別企業等数、事業所数及び従業者数&amp;R&amp;F(&amp;A)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12"/>
  <sheetViews>
    <sheetView zoomScaleNormal="100" workbookViewId="0"/>
  </sheetViews>
  <sheetFormatPr defaultColWidth="8.28515625" defaultRowHeight="9" x14ac:dyDescent="0.15"/>
  <cols>
    <col min="1" max="1" width="0.85546875" style="189" customWidth="1"/>
    <col min="2" max="2" width="16" style="189" customWidth="1"/>
    <col min="3" max="3" width="0.85546875" style="189" customWidth="1"/>
    <col min="4" max="4" width="10.42578125" style="189" customWidth="1"/>
    <col min="5" max="13" width="9.140625" style="189" customWidth="1"/>
    <col min="14" max="14" width="10.42578125" style="189" customWidth="1"/>
    <col min="15" max="15" width="9.140625" style="189" customWidth="1"/>
    <col min="16" max="17" width="10.42578125" style="189" customWidth="1"/>
    <col min="18" max="20" width="9.140625" style="189" customWidth="1"/>
    <col min="21" max="21" width="10.42578125" style="189" customWidth="1"/>
    <col min="22" max="25" width="9.140625" style="189" customWidth="1"/>
    <col min="26" max="16384" width="8.28515625" style="189"/>
  </cols>
  <sheetData>
    <row r="1" spans="1:28" s="170" customFormat="1" ht="18" customHeight="1" thickBot="1" x14ac:dyDescent="0.2">
      <c r="D1" s="171"/>
      <c r="N1" s="172"/>
      <c r="O1" s="173"/>
      <c r="P1" s="174"/>
      <c r="Q1" s="174"/>
      <c r="R1" s="174"/>
      <c r="S1" s="174"/>
      <c r="T1" s="174"/>
      <c r="U1" s="174"/>
      <c r="V1" s="174"/>
      <c r="W1" s="174"/>
      <c r="X1" s="174"/>
      <c r="Y1" s="193" t="s">
        <v>211</v>
      </c>
    </row>
    <row r="2" spans="1:28" s="179" customFormat="1" ht="9" customHeight="1" thickTop="1" x14ac:dyDescent="0.15">
      <c r="A2" s="175"/>
      <c r="B2" s="278" t="s">
        <v>212</v>
      </c>
      <c r="C2" s="176"/>
      <c r="D2" s="281" t="s">
        <v>213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/>
      <c r="P2" s="176"/>
      <c r="Q2" s="176"/>
      <c r="R2" s="176"/>
      <c r="S2" s="176"/>
      <c r="T2" s="176"/>
      <c r="U2" s="176"/>
      <c r="V2" s="176"/>
      <c r="W2" s="176"/>
      <c r="X2" s="178"/>
      <c r="Y2" s="284" t="s">
        <v>214</v>
      </c>
    </row>
    <row r="3" spans="1:28" s="179" customFormat="1" ht="8.25" customHeight="1" x14ac:dyDescent="0.15">
      <c r="B3" s="279"/>
      <c r="C3" s="180"/>
      <c r="D3" s="282"/>
      <c r="E3" s="287" t="s">
        <v>215</v>
      </c>
      <c r="F3" s="276" t="s">
        <v>216</v>
      </c>
      <c r="G3" s="276" t="s">
        <v>217</v>
      </c>
      <c r="H3" s="276" t="s">
        <v>218</v>
      </c>
      <c r="I3" s="276" t="s">
        <v>219</v>
      </c>
      <c r="J3" s="276" t="s">
        <v>220</v>
      </c>
      <c r="K3" s="276" t="s">
        <v>221</v>
      </c>
      <c r="L3" s="276" t="s">
        <v>222</v>
      </c>
      <c r="M3" s="276" t="s">
        <v>223</v>
      </c>
      <c r="N3" s="276" t="s">
        <v>224</v>
      </c>
      <c r="O3" s="276" t="s">
        <v>225</v>
      </c>
      <c r="P3" s="287" t="s">
        <v>226</v>
      </c>
      <c r="Q3" s="276" t="s">
        <v>227</v>
      </c>
      <c r="R3" s="276" t="s">
        <v>228</v>
      </c>
      <c r="S3" s="276" t="s">
        <v>229</v>
      </c>
      <c r="T3" s="276" t="s">
        <v>230</v>
      </c>
      <c r="U3" s="276" t="s">
        <v>231</v>
      </c>
      <c r="V3" s="289" t="s">
        <v>232</v>
      </c>
      <c r="W3" s="289" t="s">
        <v>233</v>
      </c>
      <c r="X3" s="289" t="s">
        <v>234</v>
      </c>
      <c r="Y3" s="285"/>
      <c r="AB3" s="181"/>
    </row>
    <row r="4" spans="1:28" s="179" customFormat="1" ht="37.5" customHeight="1" x14ac:dyDescent="0.15">
      <c r="A4" s="182"/>
      <c r="B4" s="280"/>
      <c r="C4" s="183"/>
      <c r="D4" s="283"/>
      <c r="E4" s="288"/>
      <c r="F4" s="288"/>
      <c r="G4" s="288"/>
      <c r="H4" s="288"/>
      <c r="I4" s="288"/>
      <c r="J4" s="288"/>
      <c r="K4" s="288"/>
      <c r="L4" s="288"/>
      <c r="M4" s="277"/>
      <c r="N4" s="277"/>
      <c r="O4" s="277"/>
      <c r="P4" s="288"/>
      <c r="Q4" s="277"/>
      <c r="R4" s="277"/>
      <c r="S4" s="277"/>
      <c r="T4" s="277"/>
      <c r="U4" s="277"/>
      <c r="V4" s="289"/>
      <c r="W4" s="289"/>
      <c r="X4" s="289"/>
      <c r="Y4" s="286"/>
      <c r="AB4" s="181"/>
    </row>
    <row r="5" spans="1:28" ht="4.5" customHeight="1" x14ac:dyDescent="0.15">
      <c r="A5" s="174"/>
      <c r="B5" s="184"/>
      <c r="C5" s="184"/>
      <c r="D5" s="185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8"/>
      <c r="W5" s="188"/>
      <c r="X5" s="184"/>
      <c r="Y5" s="184"/>
    </row>
    <row r="6" spans="1:28" ht="12.75" customHeight="1" x14ac:dyDescent="0.15">
      <c r="A6" s="194"/>
      <c r="B6" s="200" t="s">
        <v>240</v>
      </c>
      <c r="C6" s="194"/>
      <c r="D6" s="212">
        <v>10000</v>
      </c>
      <c r="E6" s="213">
        <v>382.4</v>
      </c>
      <c r="F6" s="213">
        <v>212.9</v>
      </c>
      <c r="G6" s="213">
        <v>334</v>
      </c>
      <c r="H6" s="213">
        <v>459.8</v>
      </c>
      <c r="I6" s="213">
        <v>686.7</v>
      </c>
      <c r="J6" s="213">
        <v>78.099999999999994</v>
      </c>
      <c r="K6" s="213">
        <v>199.1</v>
      </c>
      <c r="L6" s="213">
        <v>354.3</v>
      </c>
      <c r="M6" s="213">
        <v>506.4</v>
      </c>
      <c r="N6" s="213">
        <v>2399.4</v>
      </c>
      <c r="O6" s="213">
        <v>178</v>
      </c>
      <c r="P6" s="213">
        <v>1173.5</v>
      </c>
      <c r="Q6" s="213">
        <v>1517.7</v>
      </c>
      <c r="R6" s="213">
        <v>227.5</v>
      </c>
      <c r="S6" s="213">
        <v>20.3</v>
      </c>
      <c r="T6" s="213">
        <v>10.9</v>
      </c>
      <c r="U6" s="213">
        <v>1097.5999999999999</v>
      </c>
      <c r="V6" s="213">
        <v>78.2</v>
      </c>
      <c r="W6" s="213">
        <v>47.9</v>
      </c>
      <c r="X6" s="213">
        <v>35.299999999999997</v>
      </c>
      <c r="Y6" s="213">
        <v>4683.8</v>
      </c>
    </row>
    <row r="7" spans="1:28" ht="12.75" customHeight="1" x14ac:dyDescent="0.15">
      <c r="A7" s="184"/>
      <c r="B7" s="193" t="s">
        <v>236</v>
      </c>
      <c r="C7" s="184"/>
      <c r="D7" s="212">
        <v>97.7</v>
      </c>
      <c r="E7" s="213">
        <v>92.8</v>
      </c>
      <c r="F7" s="213">
        <v>104</v>
      </c>
      <c r="G7" s="213">
        <v>83.4</v>
      </c>
      <c r="H7" s="213">
        <v>96.1</v>
      </c>
      <c r="I7" s="213">
        <v>88.9</v>
      </c>
      <c r="J7" s="213">
        <v>111.9</v>
      </c>
      <c r="K7" s="213">
        <v>99.9</v>
      </c>
      <c r="L7" s="213">
        <v>110.6</v>
      </c>
      <c r="M7" s="213">
        <v>77.400000000000006</v>
      </c>
      <c r="N7" s="213">
        <v>101.9</v>
      </c>
      <c r="O7" s="217">
        <v>109.1</v>
      </c>
      <c r="P7" s="217">
        <v>105.8</v>
      </c>
      <c r="Q7" s="217">
        <v>87.6</v>
      </c>
      <c r="R7" s="217">
        <v>105.8</v>
      </c>
      <c r="S7" s="217">
        <v>100</v>
      </c>
      <c r="T7" s="217">
        <v>94.7</v>
      </c>
      <c r="U7" s="217">
        <v>105.6</v>
      </c>
      <c r="V7" s="217">
        <v>71.7</v>
      </c>
      <c r="W7" s="217">
        <v>120.8</v>
      </c>
      <c r="X7" s="217">
        <v>89.3</v>
      </c>
      <c r="Y7" s="217">
        <v>97.5</v>
      </c>
    </row>
    <row r="8" spans="1:28" ht="12.75" customHeight="1" x14ac:dyDescent="0.15">
      <c r="A8" s="194"/>
      <c r="B8" s="193" t="s">
        <v>237</v>
      </c>
      <c r="C8" s="194"/>
      <c r="D8" s="212">
        <v>81.400000000000006</v>
      </c>
      <c r="E8" s="213">
        <v>78</v>
      </c>
      <c r="F8" s="213">
        <v>100.9</v>
      </c>
      <c r="G8" s="213">
        <v>72.5</v>
      </c>
      <c r="H8" s="213">
        <v>83.6</v>
      </c>
      <c r="I8" s="213">
        <v>84.3</v>
      </c>
      <c r="J8" s="213">
        <v>98.3</v>
      </c>
      <c r="K8" s="213">
        <v>89.6</v>
      </c>
      <c r="L8" s="213">
        <v>100.2</v>
      </c>
      <c r="M8" s="213">
        <v>74.2</v>
      </c>
      <c r="N8" s="213">
        <v>69.8</v>
      </c>
      <c r="O8" s="217">
        <v>99.8</v>
      </c>
      <c r="P8" s="217">
        <v>92.6</v>
      </c>
      <c r="Q8" s="217">
        <v>67.5</v>
      </c>
      <c r="R8" s="217">
        <v>93.6</v>
      </c>
      <c r="S8" s="217">
        <v>93.6</v>
      </c>
      <c r="T8" s="217">
        <v>92</v>
      </c>
      <c r="U8" s="217">
        <v>100.9</v>
      </c>
      <c r="V8" s="217">
        <v>62.2</v>
      </c>
      <c r="W8" s="217">
        <v>103.4</v>
      </c>
      <c r="X8" s="217">
        <v>73.5</v>
      </c>
      <c r="Y8" s="217">
        <v>77.400000000000006</v>
      </c>
    </row>
    <row r="9" spans="1:28" ht="12.75" customHeight="1" x14ac:dyDescent="0.15">
      <c r="A9" s="194"/>
      <c r="B9" s="193" t="s">
        <v>238</v>
      </c>
      <c r="C9" s="194"/>
      <c r="D9" s="212">
        <v>88.8</v>
      </c>
      <c r="E9" s="213">
        <v>83.2</v>
      </c>
      <c r="F9" s="213">
        <v>108.3</v>
      </c>
      <c r="G9" s="213">
        <v>77.900000000000006</v>
      </c>
      <c r="H9" s="213">
        <v>89.8</v>
      </c>
      <c r="I9" s="213">
        <v>90.7</v>
      </c>
      <c r="J9" s="213">
        <v>108.3</v>
      </c>
      <c r="K9" s="213">
        <v>101.7</v>
      </c>
      <c r="L9" s="213">
        <v>101.9</v>
      </c>
      <c r="M9" s="213">
        <v>68.900000000000006</v>
      </c>
      <c r="N9" s="213">
        <v>82</v>
      </c>
      <c r="O9" s="217">
        <v>102</v>
      </c>
      <c r="P9" s="217">
        <v>100</v>
      </c>
      <c r="Q9" s="217">
        <v>80.5</v>
      </c>
      <c r="R9" s="217">
        <v>108.4</v>
      </c>
      <c r="S9" s="217">
        <v>90.7</v>
      </c>
      <c r="T9" s="217">
        <v>95.5</v>
      </c>
      <c r="U9" s="217">
        <v>100</v>
      </c>
      <c r="V9" s="217">
        <v>66.400000000000006</v>
      </c>
      <c r="W9" s="217">
        <v>98.5</v>
      </c>
      <c r="X9" s="217">
        <v>75.400000000000006</v>
      </c>
      <c r="Y9" s="217">
        <v>85.4</v>
      </c>
    </row>
    <row r="10" spans="1:28" ht="12.75" customHeight="1" x14ac:dyDescent="0.15">
      <c r="A10" s="194"/>
      <c r="B10" s="184" t="s">
        <v>239</v>
      </c>
      <c r="C10" s="194"/>
      <c r="D10" s="212">
        <f>(D9/D8*100-100)</f>
        <v>9.0909090909090793</v>
      </c>
      <c r="E10" s="213">
        <f t="shared" ref="E10:Y10" si="0">(E9/E8*100-100)</f>
        <v>6.6666666666666714</v>
      </c>
      <c r="F10" s="213">
        <f t="shared" si="0"/>
        <v>7.3339940535183388</v>
      </c>
      <c r="G10" s="213">
        <f t="shared" si="0"/>
        <v>7.4482758620689822</v>
      </c>
      <c r="H10" s="213">
        <f t="shared" si="0"/>
        <v>7.4162679425837439</v>
      </c>
      <c r="I10" s="213">
        <f t="shared" si="0"/>
        <v>7.5919335705812614</v>
      </c>
      <c r="J10" s="213">
        <f t="shared" si="0"/>
        <v>10.172939979654117</v>
      </c>
      <c r="K10" s="213">
        <f t="shared" si="0"/>
        <v>13.504464285714306</v>
      </c>
      <c r="L10" s="213">
        <f t="shared" si="0"/>
        <v>1.6966067864271537</v>
      </c>
      <c r="M10" s="213">
        <f t="shared" si="0"/>
        <v>-7.1428571428571388</v>
      </c>
      <c r="N10" s="213">
        <f t="shared" si="0"/>
        <v>17.478510028653304</v>
      </c>
      <c r="O10" s="213">
        <f t="shared" si="0"/>
        <v>2.204408817635283</v>
      </c>
      <c r="P10" s="213">
        <f t="shared" si="0"/>
        <v>7.9913606911447204</v>
      </c>
      <c r="Q10" s="213">
        <f t="shared" si="0"/>
        <v>19.259259259259267</v>
      </c>
      <c r="R10" s="213">
        <f t="shared" si="0"/>
        <v>15.81196581196582</v>
      </c>
      <c r="S10" s="213">
        <f t="shared" si="0"/>
        <v>-3.0982905982905891</v>
      </c>
      <c r="T10" s="213">
        <f t="shared" si="0"/>
        <v>3.8043478260869676</v>
      </c>
      <c r="U10" s="213">
        <f t="shared" si="0"/>
        <v>-0.89197224975224287</v>
      </c>
      <c r="V10" s="213">
        <f t="shared" si="0"/>
        <v>6.7524115755627037</v>
      </c>
      <c r="W10" s="213">
        <f t="shared" si="0"/>
        <v>-4.7388781431334621</v>
      </c>
      <c r="X10" s="213">
        <f t="shared" si="0"/>
        <v>2.5850340136054513</v>
      </c>
      <c r="Y10" s="213">
        <f t="shared" si="0"/>
        <v>10.335917312661508</v>
      </c>
    </row>
    <row r="11" spans="1:28" ht="4.5" customHeight="1" thickBot="1" x14ac:dyDescent="0.2">
      <c r="A11" s="196"/>
      <c r="B11" s="196"/>
      <c r="C11" s="197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1:28" ht="4.5" customHeight="1" thickTop="1" x14ac:dyDescent="0.15">
      <c r="A12" s="198"/>
      <c r="B12" s="198"/>
      <c r="C12" s="198"/>
      <c r="D12" s="198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</sheetData>
  <mergeCells count="23">
    <mergeCell ref="X3:X4"/>
    <mergeCell ref="R3:R4"/>
    <mergeCell ref="S3:S4"/>
    <mergeCell ref="T3:T4"/>
    <mergeCell ref="U3:U4"/>
    <mergeCell ref="V3:V4"/>
    <mergeCell ref="W3:W4"/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&amp;L&amp;9生産者出荷指数&amp;R&amp;9&amp;F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B14"/>
  <sheetViews>
    <sheetView zoomScaleNormal="100" workbookViewId="0"/>
  </sheetViews>
  <sheetFormatPr defaultColWidth="8.28515625" defaultRowHeight="9" x14ac:dyDescent="0.15"/>
  <cols>
    <col min="1" max="1" width="0.85546875" style="189" customWidth="1"/>
    <col min="2" max="2" width="16" style="189" customWidth="1"/>
    <col min="3" max="3" width="0.85546875" style="189" customWidth="1"/>
    <col min="4" max="4" width="10.42578125" style="189" customWidth="1"/>
    <col min="5" max="13" width="9.140625" style="189" customWidth="1"/>
    <col min="14" max="14" width="10.42578125" style="189" customWidth="1"/>
    <col min="15" max="15" width="9.140625" style="189" customWidth="1"/>
    <col min="16" max="17" width="10.42578125" style="189" customWidth="1"/>
    <col min="18" max="24" width="9.140625" style="189" customWidth="1"/>
    <col min="25" max="25" width="10.5703125" style="189" customWidth="1"/>
    <col min="26" max="16384" width="8.28515625" style="189"/>
  </cols>
  <sheetData>
    <row r="1" spans="1:28" s="170" customFormat="1" ht="18" customHeight="1" thickBot="1" x14ac:dyDescent="0.2">
      <c r="D1" s="171"/>
      <c r="N1" s="172"/>
      <c r="O1" s="173"/>
      <c r="P1" s="174"/>
      <c r="Q1" s="174"/>
      <c r="R1" s="174"/>
      <c r="S1" s="174"/>
      <c r="T1" s="174"/>
      <c r="U1" s="174"/>
      <c r="V1" s="174"/>
      <c r="W1" s="174"/>
      <c r="X1" s="174"/>
      <c r="Y1" s="193" t="s">
        <v>211</v>
      </c>
    </row>
    <row r="2" spans="1:28" s="179" customFormat="1" ht="9" customHeight="1" thickTop="1" x14ac:dyDescent="0.15">
      <c r="A2" s="175"/>
      <c r="B2" s="290" t="s">
        <v>212</v>
      </c>
      <c r="C2" s="201"/>
      <c r="D2" s="281" t="s">
        <v>213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/>
      <c r="P2" s="176"/>
      <c r="Q2" s="176"/>
      <c r="R2" s="176"/>
      <c r="S2" s="176"/>
      <c r="T2" s="176"/>
      <c r="U2" s="176"/>
      <c r="V2" s="176"/>
      <c r="W2" s="176"/>
      <c r="X2" s="178"/>
      <c r="Y2" s="284" t="s">
        <v>214</v>
      </c>
    </row>
    <row r="3" spans="1:28" s="179" customFormat="1" ht="8.25" customHeight="1" x14ac:dyDescent="0.15">
      <c r="B3" s="291"/>
      <c r="C3" s="202"/>
      <c r="D3" s="282"/>
      <c r="E3" s="287" t="s">
        <v>215</v>
      </c>
      <c r="F3" s="276" t="s">
        <v>216</v>
      </c>
      <c r="G3" s="276" t="s">
        <v>217</v>
      </c>
      <c r="H3" s="276" t="s">
        <v>218</v>
      </c>
      <c r="I3" s="276" t="s">
        <v>219</v>
      </c>
      <c r="J3" s="276" t="s">
        <v>220</v>
      </c>
      <c r="K3" s="276" t="s">
        <v>221</v>
      </c>
      <c r="L3" s="276" t="s">
        <v>222</v>
      </c>
      <c r="M3" s="276" t="s">
        <v>223</v>
      </c>
      <c r="N3" s="276" t="s">
        <v>224</v>
      </c>
      <c r="O3" s="276" t="s">
        <v>225</v>
      </c>
      <c r="P3" s="287" t="s">
        <v>226</v>
      </c>
      <c r="Q3" s="276" t="s">
        <v>227</v>
      </c>
      <c r="R3" s="276" t="s">
        <v>228</v>
      </c>
      <c r="S3" s="276" t="s">
        <v>229</v>
      </c>
      <c r="T3" s="276" t="s">
        <v>230</v>
      </c>
      <c r="U3" s="276" t="s">
        <v>231</v>
      </c>
      <c r="V3" s="289" t="s">
        <v>232</v>
      </c>
      <c r="W3" s="289" t="s">
        <v>233</v>
      </c>
      <c r="X3" s="289" t="s">
        <v>234</v>
      </c>
      <c r="Y3" s="285"/>
      <c r="AB3" s="181"/>
    </row>
    <row r="4" spans="1:28" s="179" customFormat="1" ht="37.5" customHeight="1" x14ac:dyDescent="0.15">
      <c r="A4" s="182"/>
      <c r="B4" s="292"/>
      <c r="C4" s="203"/>
      <c r="D4" s="283"/>
      <c r="E4" s="288"/>
      <c r="F4" s="288"/>
      <c r="G4" s="288"/>
      <c r="H4" s="288"/>
      <c r="I4" s="288"/>
      <c r="J4" s="288"/>
      <c r="K4" s="288"/>
      <c r="L4" s="288"/>
      <c r="M4" s="277"/>
      <c r="N4" s="277"/>
      <c r="O4" s="277"/>
      <c r="P4" s="288"/>
      <c r="Q4" s="277"/>
      <c r="R4" s="277"/>
      <c r="S4" s="277"/>
      <c r="T4" s="277"/>
      <c r="U4" s="277"/>
      <c r="V4" s="289"/>
      <c r="W4" s="289"/>
      <c r="X4" s="289"/>
      <c r="Y4" s="286"/>
      <c r="AB4" s="181"/>
    </row>
    <row r="5" spans="1:28" ht="4.5" customHeight="1" x14ac:dyDescent="0.15">
      <c r="A5" s="174"/>
      <c r="B5" s="184"/>
      <c r="C5" s="184"/>
      <c r="D5" s="185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8"/>
      <c r="W5" s="188"/>
      <c r="X5" s="184"/>
      <c r="Y5" s="184"/>
    </row>
    <row r="6" spans="1:28" s="192" customFormat="1" ht="12.75" customHeight="1" x14ac:dyDescent="0.15">
      <c r="A6" s="204"/>
      <c r="B6" s="191" t="s">
        <v>240</v>
      </c>
      <c r="C6" s="190"/>
      <c r="D6" s="212">
        <v>10000</v>
      </c>
      <c r="E6" s="213">
        <v>763.5</v>
      </c>
      <c r="F6" s="213">
        <v>524.29999999999995</v>
      </c>
      <c r="G6" s="213">
        <v>562.20000000000005</v>
      </c>
      <c r="H6" s="213">
        <v>803.5</v>
      </c>
      <c r="I6" s="213">
        <v>415.3</v>
      </c>
      <c r="J6" s="213">
        <v>185.8</v>
      </c>
      <c r="K6" s="213">
        <v>16.899999999999999</v>
      </c>
      <c r="L6" s="213">
        <v>612.79999999999995</v>
      </c>
      <c r="M6" s="213">
        <v>71.2</v>
      </c>
      <c r="N6" s="213">
        <v>1005.4</v>
      </c>
      <c r="O6" s="213">
        <v>308.60000000000002</v>
      </c>
      <c r="P6" s="213">
        <v>2147.1</v>
      </c>
      <c r="Q6" s="213">
        <v>1296.5</v>
      </c>
      <c r="R6" s="213">
        <v>345.3</v>
      </c>
      <c r="S6" s="213">
        <v>98.8</v>
      </c>
      <c r="T6" s="213">
        <v>52</v>
      </c>
      <c r="U6" s="213">
        <v>699.5</v>
      </c>
      <c r="V6" s="218">
        <v>91.3</v>
      </c>
      <c r="W6" s="218" t="s">
        <v>241</v>
      </c>
      <c r="X6" s="218" t="s">
        <v>241</v>
      </c>
      <c r="Y6" s="213">
        <v>3110.9</v>
      </c>
    </row>
    <row r="7" spans="1:28" ht="12.75" customHeight="1" x14ac:dyDescent="0.15">
      <c r="A7" s="174"/>
      <c r="B7" s="193" t="s">
        <v>236</v>
      </c>
      <c r="C7" s="184"/>
      <c r="D7" s="214">
        <v>114.1</v>
      </c>
      <c r="E7" s="215">
        <v>90.3</v>
      </c>
      <c r="F7" s="215">
        <v>101.8</v>
      </c>
      <c r="G7" s="215">
        <v>50</v>
      </c>
      <c r="H7" s="215">
        <v>138.30000000000001</v>
      </c>
      <c r="I7" s="215">
        <v>63.3</v>
      </c>
      <c r="J7" s="215">
        <v>126</v>
      </c>
      <c r="K7" s="219" t="s">
        <v>242</v>
      </c>
      <c r="L7" s="215">
        <v>351.4</v>
      </c>
      <c r="M7" s="219" t="s">
        <v>242</v>
      </c>
      <c r="N7" s="215">
        <v>80.599999999999994</v>
      </c>
      <c r="O7" s="216">
        <v>119.9</v>
      </c>
      <c r="P7" s="216">
        <v>125.4</v>
      </c>
      <c r="Q7" s="216">
        <v>69.2</v>
      </c>
      <c r="R7" s="216">
        <v>128.80000000000001</v>
      </c>
      <c r="S7" s="216">
        <v>118.9</v>
      </c>
      <c r="T7" s="216">
        <v>114.1</v>
      </c>
      <c r="U7" s="216">
        <v>89.1</v>
      </c>
      <c r="V7" s="220">
        <v>99.2</v>
      </c>
      <c r="W7" s="218" t="s">
        <v>241</v>
      </c>
      <c r="X7" s="218" t="s">
        <v>241</v>
      </c>
      <c r="Y7" s="221">
        <v>148.1</v>
      </c>
    </row>
    <row r="8" spans="1:28" ht="12.75" customHeight="1" x14ac:dyDescent="0.15">
      <c r="A8" s="187"/>
      <c r="B8" s="193" t="s">
        <v>237</v>
      </c>
      <c r="C8" s="194"/>
      <c r="D8" s="214">
        <v>94.8</v>
      </c>
      <c r="E8" s="215">
        <v>77.400000000000006</v>
      </c>
      <c r="F8" s="215">
        <v>90.3</v>
      </c>
      <c r="G8" s="215">
        <v>47.5</v>
      </c>
      <c r="H8" s="215">
        <v>146.69999999999999</v>
      </c>
      <c r="I8" s="215">
        <v>62.4</v>
      </c>
      <c r="J8" s="215">
        <v>83.1</v>
      </c>
      <c r="K8" s="219" t="s">
        <v>242</v>
      </c>
      <c r="L8" s="215">
        <v>121.7</v>
      </c>
      <c r="M8" s="219" t="s">
        <v>242</v>
      </c>
      <c r="N8" s="215">
        <v>78.099999999999994</v>
      </c>
      <c r="O8" s="216">
        <v>109</v>
      </c>
      <c r="P8" s="216">
        <v>109.6</v>
      </c>
      <c r="Q8" s="216">
        <v>72.8</v>
      </c>
      <c r="R8" s="216">
        <v>118.9</v>
      </c>
      <c r="S8" s="216">
        <v>136.19999999999999</v>
      </c>
      <c r="T8" s="216">
        <v>106.6</v>
      </c>
      <c r="U8" s="216">
        <v>96.3</v>
      </c>
      <c r="V8" s="220">
        <v>87.7</v>
      </c>
      <c r="W8" s="218" t="s">
        <v>241</v>
      </c>
      <c r="X8" s="218" t="s">
        <v>241</v>
      </c>
      <c r="Y8" s="221">
        <v>101.5</v>
      </c>
    </row>
    <row r="9" spans="1:28" ht="12.75" customHeight="1" x14ac:dyDescent="0.15">
      <c r="A9" s="187"/>
      <c r="B9" s="193" t="s">
        <v>238</v>
      </c>
      <c r="C9" s="194"/>
      <c r="D9" s="214">
        <v>106.7</v>
      </c>
      <c r="E9" s="215">
        <v>92.5</v>
      </c>
      <c r="F9" s="215">
        <v>101</v>
      </c>
      <c r="G9" s="215">
        <v>45.7</v>
      </c>
      <c r="H9" s="215">
        <v>149.1</v>
      </c>
      <c r="I9" s="215">
        <v>83.4</v>
      </c>
      <c r="J9" s="215">
        <v>83.9</v>
      </c>
      <c r="K9" s="219" t="s">
        <v>242</v>
      </c>
      <c r="L9" s="215">
        <v>102.9</v>
      </c>
      <c r="M9" s="219" t="s">
        <v>242</v>
      </c>
      <c r="N9" s="215">
        <v>162</v>
      </c>
      <c r="O9" s="216">
        <v>129.69999999999999</v>
      </c>
      <c r="P9" s="216">
        <v>122.9</v>
      </c>
      <c r="Q9" s="216">
        <v>63.1</v>
      </c>
      <c r="R9" s="216">
        <v>114.4</v>
      </c>
      <c r="S9" s="216">
        <v>141.5</v>
      </c>
      <c r="T9" s="216">
        <v>130.19999999999999</v>
      </c>
      <c r="U9" s="216">
        <v>85.6</v>
      </c>
      <c r="V9" s="220">
        <v>91.3</v>
      </c>
      <c r="W9" s="218" t="s">
        <v>241</v>
      </c>
      <c r="X9" s="218" t="s">
        <v>241</v>
      </c>
      <c r="Y9" s="221">
        <v>129.80000000000001</v>
      </c>
    </row>
    <row r="10" spans="1:28" ht="12.75" customHeight="1" x14ac:dyDescent="0.15">
      <c r="A10" s="187"/>
      <c r="B10" s="184" t="s">
        <v>239</v>
      </c>
      <c r="C10" s="194"/>
      <c r="D10" s="214">
        <f t="shared" ref="D10:J10" si="0">(D9/D8*100-100)</f>
        <v>12.552742616033768</v>
      </c>
      <c r="E10" s="215">
        <f t="shared" si="0"/>
        <v>19.509043927648563</v>
      </c>
      <c r="F10" s="215">
        <f t="shared" si="0"/>
        <v>11.849390919158353</v>
      </c>
      <c r="G10" s="215">
        <f t="shared" si="0"/>
        <v>-3.7894736842105203</v>
      </c>
      <c r="H10" s="215">
        <f t="shared" si="0"/>
        <v>1.6359918200408998</v>
      </c>
      <c r="I10" s="215">
        <f t="shared" si="0"/>
        <v>33.65384615384616</v>
      </c>
      <c r="J10" s="215">
        <f t="shared" si="0"/>
        <v>0.9626955475331016</v>
      </c>
      <c r="K10" s="219" t="s">
        <v>242</v>
      </c>
      <c r="L10" s="215">
        <f>(L9/L8*100-100)</f>
        <v>-15.447822514379624</v>
      </c>
      <c r="M10" s="219" t="s">
        <v>242</v>
      </c>
      <c r="N10" s="215">
        <f t="shared" ref="N10:V10" si="1">(N9/N8*100-100)</f>
        <v>107.42637644046096</v>
      </c>
      <c r="O10" s="215">
        <f t="shared" si="1"/>
        <v>18.990825688073372</v>
      </c>
      <c r="P10" s="215">
        <f t="shared" si="1"/>
        <v>12.135036496350367</v>
      </c>
      <c r="Q10" s="215">
        <f t="shared" si="1"/>
        <v>-13.324175824175825</v>
      </c>
      <c r="R10" s="215">
        <f t="shared" si="1"/>
        <v>-3.7846930193439903</v>
      </c>
      <c r="S10" s="215">
        <f t="shared" si="1"/>
        <v>3.8913362701909193</v>
      </c>
      <c r="T10" s="215">
        <f t="shared" si="1"/>
        <v>22.138836772983112</v>
      </c>
      <c r="U10" s="215">
        <f t="shared" si="1"/>
        <v>-11.111111111111114</v>
      </c>
      <c r="V10" s="215">
        <f t="shared" si="1"/>
        <v>4.104903078677296</v>
      </c>
      <c r="W10" s="218" t="s">
        <v>241</v>
      </c>
      <c r="X10" s="220" t="s">
        <v>241</v>
      </c>
      <c r="Y10" s="215">
        <f>(Y9/Y8*100-100)</f>
        <v>27.88177339901479</v>
      </c>
    </row>
    <row r="11" spans="1:28" ht="4.5" customHeight="1" thickBot="1" x14ac:dyDescent="0.2">
      <c r="A11" s="196"/>
      <c r="B11" s="196"/>
      <c r="C11" s="197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1:28" ht="4.5" customHeight="1" thickTop="1" x14ac:dyDescent="0.15">
      <c r="A12" s="198"/>
      <c r="B12" s="198"/>
      <c r="C12" s="198"/>
      <c r="D12" s="198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4" spans="1:28" x14ac:dyDescent="0.15"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</sheetData>
  <mergeCells count="23">
    <mergeCell ref="X3:X4"/>
    <mergeCell ref="R3:R4"/>
    <mergeCell ref="S3:S4"/>
    <mergeCell ref="T3:T4"/>
    <mergeCell ref="U3:U4"/>
    <mergeCell ref="V3:V4"/>
    <mergeCell ref="W3:W4"/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&amp;L&amp;9生産者製品在庫指数&amp;R&amp;9&amp;F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12"/>
  <sheetViews>
    <sheetView zoomScaleNormal="100" workbookViewId="0"/>
  </sheetViews>
  <sheetFormatPr defaultColWidth="8.28515625" defaultRowHeight="9" x14ac:dyDescent="0.15"/>
  <cols>
    <col min="1" max="1" width="0.85546875" style="189" customWidth="1"/>
    <col min="2" max="2" width="16" style="170" customWidth="1"/>
    <col min="3" max="3" width="0.85546875" style="189" customWidth="1"/>
    <col min="4" max="4" width="10.42578125" style="189" customWidth="1"/>
    <col min="5" max="13" width="9.140625" style="189" customWidth="1"/>
    <col min="14" max="14" width="10.42578125" style="189" customWidth="1"/>
    <col min="15" max="15" width="9.140625" style="189" customWidth="1"/>
    <col min="16" max="17" width="10.42578125" style="189" customWidth="1"/>
    <col min="18" max="24" width="9.140625" style="189" customWidth="1"/>
    <col min="25" max="25" width="10.42578125" style="189" customWidth="1"/>
    <col min="26" max="16384" width="8.28515625" style="189"/>
  </cols>
  <sheetData>
    <row r="1" spans="1:28" s="170" customFormat="1" ht="18" customHeight="1" thickBot="1" x14ac:dyDescent="0.2">
      <c r="D1" s="206"/>
      <c r="E1" s="207"/>
      <c r="F1" s="207"/>
      <c r="G1" s="207"/>
      <c r="H1" s="207"/>
      <c r="I1" s="207"/>
      <c r="J1" s="207"/>
      <c r="K1" s="207"/>
      <c r="L1" s="207"/>
      <c r="M1" s="207"/>
      <c r="N1" s="208"/>
      <c r="O1" s="209"/>
      <c r="P1" s="210"/>
      <c r="Q1" s="210"/>
      <c r="R1" s="210"/>
      <c r="S1" s="210"/>
      <c r="T1" s="210"/>
      <c r="U1" s="210"/>
      <c r="V1" s="210"/>
      <c r="W1" s="210"/>
      <c r="X1" s="210"/>
      <c r="Y1" s="193" t="s">
        <v>243</v>
      </c>
      <c r="Z1" s="171"/>
    </row>
    <row r="2" spans="1:28" s="179" customFormat="1" ht="9" customHeight="1" thickTop="1" x14ac:dyDescent="0.15">
      <c r="A2" s="175"/>
      <c r="B2" s="290" t="s">
        <v>212</v>
      </c>
      <c r="C2" s="201"/>
      <c r="D2" s="281" t="s">
        <v>213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6"/>
      <c r="P2" s="176"/>
      <c r="Q2" s="176"/>
      <c r="R2" s="176"/>
      <c r="S2" s="176"/>
      <c r="T2" s="176"/>
      <c r="U2" s="176"/>
      <c r="V2" s="176"/>
      <c r="W2" s="176"/>
      <c r="X2" s="178"/>
      <c r="Y2" s="284" t="s">
        <v>214</v>
      </c>
    </row>
    <row r="3" spans="1:28" s="179" customFormat="1" ht="8.25" customHeight="1" x14ac:dyDescent="0.15">
      <c r="B3" s="291"/>
      <c r="C3" s="202"/>
      <c r="D3" s="282"/>
      <c r="E3" s="287" t="s">
        <v>215</v>
      </c>
      <c r="F3" s="276" t="s">
        <v>216</v>
      </c>
      <c r="G3" s="276" t="s">
        <v>217</v>
      </c>
      <c r="H3" s="276" t="s">
        <v>218</v>
      </c>
      <c r="I3" s="276" t="s">
        <v>244</v>
      </c>
      <c r="J3" s="276" t="s">
        <v>245</v>
      </c>
      <c r="K3" s="276" t="s">
        <v>221</v>
      </c>
      <c r="L3" s="276" t="s">
        <v>222</v>
      </c>
      <c r="M3" s="276" t="s">
        <v>223</v>
      </c>
      <c r="N3" s="276" t="s">
        <v>224</v>
      </c>
      <c r="O3" s="276" t="s">
        <v>225</v>
      </c>
      <c r="P3" s="287" t="s">
        <v>226</v>
      </c>
      <c r="Q3" s="276" t="s">
        <v>227</v>
      </c>
      <c r="R3" s="276" t="s">
        <v>228</v>
      </c>
      <c r="S3" s="276" t="s">
        <v>229</v>
      </c>
      <c r="T3" s="276" t="s">
        <v>230</v>
      </c>
      <c r="U3" s="276" t="s">
        <v>231</v>
      </c>
      <c r="V3" s="289" t="s">
        <v>232</v>
      </c>
      <c r="W3" s="289" t="s">
        <v>233</v>
      </c>
      <c r="X3" s="289" t="s">
        <v>234</v>
      </c>
      <c r="Y3" s="285"/>
      <c r="AB3" s="181"/>
    </row>
    <row r="4" spans="1:28" s="179" customFormat="1" ht="37.5" customHeight="1" x14ac:dyDescent="0.15">
      <c r="A4" s="182"/>
      <c r="B4" s="292"/>
      <c r="C4" s="203"/>
      <c r="D4" s="283"/>
      <c r="E4" s="288"/>
      <c r="F4" s="288"/>
      <c r="G4" s="288"/>
      <c r="H4" s="288"/>
      <c r="I4" s="288"/>
      <c r="J4" s="288"/>
      <c r="K4" s="288"/>
      <c r="L4" s="288"/>
      <c r="M4" s="277"/>
      <c r="N4" s="277"/>
      <c r="O4" s="277"/>
      <c r="P4" s="288"/>
      <c r="Q4" s="277"/>
      <c r="R4" s="277"/>
      <c r="S4" s="277"/>
      <c r="T4" s="277"/>
      <c r="U4" s="277"/>
      <c r="V4" s="289"/>
      <c r="W4" s="289"/>
      <c r="X4" s="289"/>
      <c r="Y4" s="286"/>
      <c r="AB4" s="181"/>
    </row>
    <row r="5" spans="1:28" ht="4.5" customHeight="1" x14ac:dyDescent="0.15">
      <c r="A5" s="174"/>
      <c r="B5" s="184"/>
      <c r="C5" s="184"/>
      <c r="D5" s="185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8"/>
      <c r="W5" s="188"/>
      <c r="X5" s="184"/>
      <c r="Y5" s="184"/>
    </row>
    <row r="6" spans="1:28" ht="12.75" customHeight="1" x14ac:dyDescent="0.15">
      <c r="A6" s="187"/>
      <c r="B6" s="200" t="s">
        <v>240</v>
      </c>
      <c r="C6" s="194"/>
      <c r="D6" s="212">
        <v>10000</v>
      </c>
      <c r="E6" s="213">
        <v>763.5</v>
      </c>
      <c r="F6" s="213">
        <v>524.29999999999995</v>
      </c>
      <c r="G6" s="213">
        <v>562.20000000000005</v>
      </c>
      <c r="H6" s="213">
        <v>803.5</v>
      </c>
      <c r="I6" s="213">
        <v>415.3</v>
      </c>
      <c r="J6" s="213">
        <v>185.8</v>
      </c>
      <c r="K6" s="213">
        <v>16.899999999999999</v>
      </c>
      <c r="L6" s="213">
        <v>612.79999999999995</v>
      </c>
      <c r="M6" s="213">
        <v>71.2</v>
      </c>
      <c r="N6" s="213">
        <v>1005.4</v>
      </c>
      <c r="O6" s="213">
        <v>308.60000000000002</v>
      </c>
      <c r="P6" s="213">
        <v>2147.1</v>
      </c>
      <c r="Q6" s="213">
        <v>1296.5</v>
      </c>
      <c r="R6" s="213">
        <v>345.3</v>
      </c>
      <c r="S6" s="213">
        <v>98.8</v>
      </c>
      <c r="T6" s="213">
        <v>52</v>
      </c>
      <c r="U6" s="213">
        <v>699.5</v>
      </c>
      <c r="V6" s="218">
        <v>91.3</v>
      </c>
      <c r="W6" s="218" t="s">
        <v>241</v>
      </c>
      <c r="X6" s="218" t="s">
        <v>241</v>
      </c>
      <c r="Y6" s="213">
        <v>3110.9</v>
      </c>
    </row>
    <row r="7" spans="1:28" ht="12.75" customHeight="1" x14ac:dyDescent="0.15">
      <c r="A7" s="174"/>
      <c r="B7" s="193" t="s">
        <v>236</v>
      </c>
      <c r="C7" s="184"/>
      <c r="D7" s="212">
        <v>114.7</v>
      </c>
      <c r="E7" s="213">
        <v>105.5</v>
      </c>
      <c r="F7" s="213">
        <v>101.9</v>
      </c>
      <c r="G7" s="213">
        <v>60.2</v>
      </c>
      <c r="H7" s="213">
        <v>135.30000000000001</v>
      </c>
      <c r="I7" s="213">
        <v>120.2</v>
      </c>
      <c r="J7" s="213">
        <v>118.4</v>
      </c>
      <c r="K7" s="222" t="s">
        <v>242</v>
      </c>
      <c r="L7" s="213">
        <v>120</v>
      </c>
      <c r="M7" s="222" t="s">
        <v>242</v>
      </c>
      <c r="N7" s="213">
        <v>91.3</v>
      </c>
      <c r="O7" s="217">
        <v>140.4</v>
      </c>
      <c r="P7" s="217">
        <v>144.9</v>
      </c>
      <c r="Q7" s="217">
        <v>92.2</v>
      </c>
      <c r="R7" s="217">
        <v>117.4</v>
      </c>
      <c r="S7" s="217">
        <v>114.7</v>
      </c>
      <c r="T7" s="217">
        <v>133.4</v>
      </c>
      <c r="U7" s="217">
        <v>104</v>
      </c>
      <c r="V7" s="220">
        <v>158.1</v>
      </c>
      <c r="W7" s="220" t="s">
        <v>62</v>
      </c>
      <c r="X7" s="220" t="s">
        <v>62</v>
      </c>
      <c r="Y7" s="213">
        <v>115.5</v>
      </c>
    </row>
    <row r="8" spans="1:28" ht="12.75" customHeight="1" x14ac:dyDescent="0.15">
      <c r="A8" s="187"/>
      <c r="B8" s="193" t="s">
        <v>237</v>
      </c>
      <c r="C8" s="194"/>
      <c r="D8" s="212">
        <v>136.6</v>
      </c>
      <c r="E8" s="213">
        <v>113.2</v>
      </c>
      <c r="F8" s="213">
        <v>110.4</v>
      </c>
      <c r="G8" s="213">
        <v>72.900000000000006</v>
      </c>
      <c r="H8" s="213">
        <v>135.80000000000001</v>
      </c>
      <c r="I8" s="213">
        <v>111.3</v>
      </c>
      <c r="J8" s="213">
        <v>117.8</v>
      </c>
      <c r="K8" s="222" t="s">
        <v>242</v>
      </c>
      <c r="L8" s="213">
        <v>227.7</v>
      </c>
      <c r="M8" s="222" t="s">
        <v>242</v>
      </c>
      <c r="N8" s="213">
        <v>123.1</v>
      </c>
      <c r="O8" s="217">
        <v>156.4</v>
      </c>
      <c r="P8" s="217">
        <v>154.4</v>
      </c>
      <c r="Q8" s="217">
        <v>133.9</v>
      </c>
      <c r="R8" s="217">
        <v>133.4</v>
      </c>
      <c r="S8" s="217">
        <v>155.30000000000001</v>
      </c>
      <c r="T8" s="217">
        <v>143.1</v>
      </c>
      <c r="U8" s="217">
        <v>105.6</v>
      </c>
      <c r="V8" s="220">
        <v>180.6</v>
      </c>
      <c r="W8" s="220" t="s">
        <v>62</v>
      </c>
      <c r="X8" s="220" t="s">
        <v>62</v>
      </c>
      <c r="Y8" s="213">
        <v>150.4</v>
      </c>
    </row>
    <row r="9" spans="1:28" ht="12.75" customHeight="1" x14ac:dyDescent="0.15">
      <c r="A9" s="187"/>
      <c r="B9" s="193" t="s">
        <v>238</v>
      </c>
      <c r="C9" s="194"/>
      <c r="D9" s="212">
        <v>116.2</v>
      </c>
      <c r="E9" s="213">
        <v>101.6</v>
      </c>
      <c r="F9" s="213">
        <v>98.9</v>
      </c>
      <c r="G9" s="213">
        <v>67.7</v>
      </c>
      <c r="H9" s="213">
        <v>123.4</v>
      </c>
      <c r="I9" s="213">
        <v>70.8</v>
      </c>
      <c r="J9" s="213">
        <v>127.2</v>
      </c>
      <c r="K9" s="222" t="s">
        <v>242</v>
      </c>
      <c r="L9" s="213">
        <v>114.1</v>
      </c>
      <c r="M9" s="222" t="s">
        <v>242</v>
      </c>
      <c r="N9" s="213">
        <v>147.4</v>
      </c>
      <c r="O9" s="217">
        <v>162.6</v>
      </c>
      <c r="P9" s="217">
        <v>124.4</v>
      </c>
      <c r="Q9" s="217">
        <v>103.9</v>
      </c>
      <c r="R9" s="217">
        <v>106.1</v>
      </c>
      <c r="S9" s="217">
        <v>166.5</v>
      </c>
      <c r="T9" s="217">
        <v>114.7</v>
      </c>
      <c r="U9" s="217">
        <v>102.1</v>
      </c>
      <c r="V9" s="220">
        <v>180.1</v>
      </c>
      <c r="W9" s="220" t="s">
        <v>62</v>
      </c>
      <c r="X9" s="220" t="s">
        <v>62</v>
      </c>
      <c r="Y9" s="213">
        <v>127.1</v>
      </c>
    </row>
    <row r="10" spans="1:28" ht="12.75" customHeight="1" x14ac:dyDescent="0.15">
      <c r="A10" s="187"/>
      <c r="B10" s="184" t="s">
        <v>239</v>
      </c>
      <c r="C10" s="194"/>
      <c r="D10" s="212">
        <f t="shared" ref="D10:J10" si="0">D9/D8*100-100</f>
        <v>-14.93411420204977</v>
      </c>
      <c r="E10" s="213">
        <f t="shared" si="0"/>
        <v>-10.247349823321557</v>
      </c>
      <c r="F10" s="213">
        <f t="shared" si="0"/>
        <v>-10.416666666666657</v>
      </c>
      <c r="G10" s="213">
        <f t="shared" si="0"/>
        <v>-7.1330589849108463</v>
      </c>
      <c r="H10" s="213">
        <f t="shared" si="0"/>
        <v>-9.1310751104565497</v>
      </c>
      <c r="I10" s="213">
        <f t="shared" si="0"/>
        <v>-36.388140161725069</v>
      </c>
      <c r="J10" s="213">
        <f t="shared" si="0"/>
        <v>7.9796264855687582</v>
      </c>
      <c r="K10" s="222" t="s">
        <v>242</v>
      </c>
      <c r="L10" s="213">
        <f>L9/L8*100-100</f>
        <v>-49.890206411945535</v>
      </c>
      <c r="M10" s="222" t="s">
        <v>242</v>
      </c>
      <c r="N10" s="213">
        <f t="shared" ref="N10:V10" si="1">N9/N8*100-100</f>
        <v>19.740048740861099</v>
      </c>
      <c r="O10" s="213">
        <f t="shared" si="1"/>
        <v>3.9641943734015257</v>
      </c>
      <c r="P10" s="213">
        <f t="shared" si="1"/>
        <v>-19.430051813471508</v>
      </c>
      <c r="Q10" s="213">
        <f t="shared" si="1"/>
        <v>-22.404779686333086</v>
      </c>
      <c r="R10" s="213">
        <f t="shared" si="1"/>
        <v>-20.464767616191921</v>
      </c>
      <c r="S10" s="213">
        <f t="shared" si="1"/>
        <v>7.2118480360592372</v>
      </c>
      <c r="T10" s="213">
        <f t="shared" si="1"/>
        <v>-19.846261355695319</v>
      </c>
      <c r="U10" s="213">
        <f t="shared" si="1"/>
        <v>-3.3143939393939377</v>
      </c>
      <c r="V10" s="213">
        <f t="shared" si="1"/>
        <v>-0.27685492801772682</v>
      </c>
      <c r="W10" s="220" t="s">
        <v>62</v>
      </c>
      <c r="X10" s="220" t="s">
        <v>62</v>
      </c>
      <c r="Y10" s="213">
        <f>Y9/Y8*100-100</f>
        <v>-15.49202127659575</v>
      </c>
    </row>
    <row r="11" spans="1:28" ht="4.5" customHeight="1" thickBot="1" x14ac:dyDescent="0.2">
      <c r="A11" s="196"/>
      <c r="B11" s="173"/>
      <c r="C11" s="197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</row>
    <row r="12" spans="1:28" ht="4.5" customHeight="1" thickTop="1" x14ac:dyDescent="0.15">
      <c r="A12" s="198"/>
      <c r="B12" s="211"/>
      <c r="C12" s="198"/>
      <c r="D12" s="198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</row>
  </sheetData>
  <mergeCells count="23">
    <mergeCell ref="X3:X4"/>
    <mergeCell ref="R3:R4"/>
    <mergeCell ref="S3:S4"/>
    <mergeCell ref="T3:T4"/>
    <mergeCell ref="U3:U4"/>
    <mergeCell ref="V3:V4"/>
    <mergeCell ref="W3:W4"/>
    <mergeCell ref="Q3:Q4"/>
    <mergeCell ref="B2:B4"/>
    <mergeCell ref="D2:D4"/>
    <mergeCell ref="Y2:Y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"/>
  <pageMargins left="0.70866141732283472" right="0.70866141732283472" top="0.74803149606299213" bottom="0.74803149606299213" header="0.31496062992125984" footer="0.31496062992125984"/>
  <pageSetup paperSize="8" scale="110" fitToWidth="0" fitToHeight="0" orientation="landscape" r:id="rId1"/>
  <headerFooter>
    <oddHeader>&amp;L&amp;9生産者製品在庫率指数&amp;R&amp;9&amp;F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49"/>
  <sheetViews>
    <sheetView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43.85546875" style="33" customWidth="1"/>
    <col min="3" max="3" width="12.28515625" style="23" customWidth="1"/>
    <col min="4" max="4" width="7.7109375" style="23" bestFit="1" customWidth="1"/>
    <col min="5" max="5" width="12.28515625" style="23" customWidth="1"/>
    <col min="6" max="6" width="7.7109375" style="23" bestFit="1" customWidth="1"/>
    <col min="7" max="7" width="9.7109375" style="32" customWidth="1"/>
    <col min="8" max="8" width="12.28515625" style="23" customWidth="1"/>
    <col min="9" max="9" width="7.7109375" style="23" bestFit="1" customWidth="1"/>
    <col min="10" max="10" width="12.28515625" style="23" customWidth="1"/>
    <col min="11" max="11" width="7.7109375" style="23" bestFit="1" customWidth="1"/>
    <col min="12" max="12" width="9.7109375" style="32" customWidth="1"/>
    <col min="13" max="14" width="12.28515625" style="23" customWidth="1"/>
    <col min="15" max="15" width="9.7109375" style="23" customWidth="1"/>
    <col min="16" max="16" width="5.42578125" style="32" customWidth="1"/>
    <col min="17" max="16384" width="9.42578125" style="32"/>
  </cols>
  <sheetData>
    <row r="1" spans="1:16" s="23" customFormat="1" ht="12.75" customHeight="1" thickBot="1" x14ac:dyDescent="0.2">
      <c r="A1" s="73" t="s">
        <v>106</v>
      </c>
      <c r="B1" s="72"/>
      <c r="C1" s="71"/>
      <c r="D1" s="71"/>
      <c r="E1" s="42"/>
      <c r="F1" s="42"/>
      <c r="G1" s="41"/>
      <c r="H1" s="71"/>
      <c r="I1" s="71"/>
      <c r="J1" s="42"/>
      <c r="K1" s="42"/>
      <c r="L1" s="41"/>
      <c r="M1" s="41"/>
      <c r="N1" s="16"/>
      <c r="O1" s="16" t="s">
        <v>184</v>
      </c>
      <c r="P1" s="30"/>
    </row>
    <row r="2" spans="1:16" s="23" customFormat="1" ht="12.75" customHeight="1" thickTop="1" x14ac:dyDescent="0.15">
      <c r="A2" s="226" t="s">
        <v>96</v>
      </c>
      <c r="B2" s="227"/>
      <c r="C2" s="233" t="s">
        <v>104</v>
      </c>
      <c r="D2" s="234"/>
      <c r="E2" s="234"/>
      <c r="F2" s="234"/>
      <c r="G2" s="234"/>
      <c r="H2" s="234"/>
      <c r="I2" s="234"/>
      <c r="J2" s="234"/>
      <c r="K2" s="234"/>
      <c r="L2" s="235"/>
      <c r="M2" s="236" t="s">
        <v>105</v>
      </c>
      <c r="N2" s="237"/>
      <c r="O2" s="237"/>
      <c r="P2" s="30"/>
    </row>
    <row r="3" spans="1:16" s="23" customFormat="1" ht="11.25" customHeight="1" x14ac:dyDescent="0.15">
      <c r="A3" s="228"/>
      <c r="B3" s="229"/>
      <c r="C3" s="240" t="s">
        <v>112</v>
      </c>
      <c r="D3" s="241"/>
      <c r="E3" s="241"/>
      <c r="F3" s="241"/>
      <c r="G3" s="242"/>
      <c r="H3" s="240" t="s">
        <v>113</v>
      </c>
      <c r="I3" s="241"/>
      <c r="J3" s="241"/>
      <c r="K3" s="241"/>
      <c r="L3" s="242"/>
      <c r="M3" s="240" t="s">
        <v>113</v>
      </c>
      <c r="N3" s="241"/>
      <c r="O3" s="242"/>
      <c r="P3" s="30"/>
    </row>
    <row r="4" spans="1:16" s="23" customFormat="1" ht="11.25" customHeight="1" x14ac:dyDescent="0.15">
      <c r="A4" s="228"/>
      <c r="B4" s="229"/>
      <c r="C4" s="238" t="s">
        <v>108</v>
      </c>
      <c r="D4" s="84"/>
      <c r="E4" s="238" t="s">
        <v>110</v>
      </c>
      <c r="F4" s="84"/>
      <c r="G4" s="245" t="s">
        <v>163</v>
      </c>
      <c r="H4" s="238" t="s">
        <v>108</v>
      </c>
      <c r="I4" s="84"/>
      <c r="J4" s="238" t="s">
        <v>110</v>
      </c>
      <c r="K4" s="84"/>
      <c r="L4" s="245" t="s">
        <v>163</v>
      </c>
      <c r="M4" s="243" t="s">
        <v>108</v>
      </c>
      <c r="N4" s="243" t="s">
        <v>111</v>
      </c>
      <c r="O4" s="245" t="s">
        <v>163</v>
      </c>
      <c r="P4" s="30"/>
    </row>
    <row r="5" spans="1:16" s="23" customFormat="1" ht="31.2" customHeight="1" x14ac:dyDescent="0.15">
      <c r="A5" s="230"/>
      <c r="B5" s="231"/>
      <c r="C5" s="239"/>
      <c r="D5" s="67" t="s">
        <v>93</v>
      </c>
      <c r="E5" s="239"/>
      <c r="F5" s="67" t="s">
        <v>93</v>
      </c>
      <c r="G5" s="246"/>
      <c r="H5" s="239"/>
      <c r="I5" s="142" t="s">
        <v>93</v>
      </c>
      <c r="J5" s="239"/>
      <c r="K5" s="142" t="s">
        <v>93</v>
      </c>
      <c r="L5" s="246"/>
      <c r="M5" s="244"/>
      <c r="N5" s="244"/>
      <c r="O5" s="246"/>
      <c r="P5" s="30"/>
    </row>
    <row r="6" spans="1:16" s="25" customFormat="1" ht="3.75" customHeight="1" x14ac:dyDescent="0.15">
      <c r="B6" s="55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6" ht="12" customHeight="1" x14ac:dyDescent="0.15">
      <c r="A7" s="23"/>
      <c r="B7" s="55"/>
      <c r="C7" s="94"/>
      <c r="D7" s="157" t="s">
        <v>192</v>
      </c>
      <c r="E7" s="158" t="s">
        <v>194</v>
      </c>
      <c r="F7" s="157" t="s">
        <v>192</v>
      </c>
      <c r="G7" s="157" t="s">
        <v>194</v>
      </c>
      <c r="H7" s="158"/>
      <c r="I7" s="157" t="s">
        <v>192</v>
      </c>
      <c r="J7" s="158" t="s">
        <v>194</v>
      </c>
      <c r="K7" s="157" t="s">
        <v>192</v>
      </c>
      <c r="L7" s="157" t="s">
        <v>194</v>
      </c>
      <c r="M7" s="158"/>
      <c r="N7" s="158" t="s">
        <v>194</v>
      </c>
      <c r="O7" s="157" t="s">
        <v>194</v>
      </c>
      <c r="P7" s="31"/>
    </row>
    <row r="8" spans="1:16" ht="12" customHeight="1" x14ac:dyDescent="0.15">
      <c r="A8" s="224" t="s">
        <v>98</v>
      </c>
      <c r="B8" s="225"/>
      <c r="C8" s="94">
        <v>289668</v>
      </c>
      <c r="D8" s="99">
        <v>100</v>
      </c>
      <c r="E8" s="95">
        <v>3769519</v>
      </c>
      <c r="F8" s="99">
        <v>100</v>
      </c>
      <c r="G8" s="99">
        <v>13</v>
      </c>
      <c r="H8" s="95">
        <v>285325</v>
      </c>
      <c r="I8" s="99">
        <v>100</v>
      </c>
      <c r="J8" s="95">
        <v>3525744</v>
      </c>
      <c r="K8" s="99">
        <v>100</v>
      </c>
      <c r="L8" s="99">
        <v>12.4</v>
      </c>
      <c r="M8" s="95">
        <v>287942</v>
      </c>
      <c r="N8" s="95">
        <v>3464316</v>
      </c>
      <c r="O8" s="99">
        <v>12</v>
      </c>
      <c r="P8" s="31"/>
    </row>
    <row r="9" spans="1:16" ht="12" customHeight="1" x14ac:dyDescent="0.15">
      <c r="A9" s="23"/>
      <c r="B9" s="55" t="s">
        <v>90</v>
      </c>
      <c r="C9" s="94">
        <v>750</v>
      </c>
      <c r="D9" s="99">
        <v>0.26</v>
      </c>
      <c r="E9" s="95">
        <v>6704</v>
      </c>
      <c r="F9" s="99">
        <v>0.18</v>
      </c>
      <c r="G9" s="99">
        <v>8.9</v>
      </c>
      <c r="H9" s="95">
        <v>745</v>
      </c>
      <c r="I9" s="99">
        <v>0.26</v>
      </c>
      <c r="J9" s="95">
        <v>6666</v>
      </c>
      <c r="K9" s="99">
        <v>0.19</v>
      </c>
      <c r="L9" s="99">
        <v>8.9</v>
      </c>
      <c r="M9" s="95">
        <v>652</v>
      </c>
      <c r="N9" s="95">
        <v>5893</v>
      </c>
      <c r="O9" s="99">
        <v>9</v>
      </c>
      <c r="P9" s="31"/>
    </row>
    <row r="10" spans="1:16" ht="12" customHeight="1" x14ac:dyDescent="0.15">
      <c r="A10" s="23"/>
      <c r="B10" s="143" t="s">
        <v>79</v>
      </c>
      <c r="C10" s="96">
        <v>21</v>
      </c>
      <c r="D10" s="100">
        <v>0.01</v>
      </c>
      <c r="E10" s="97">
        <v>224</v>
      </c>
      <c r="F10" s="100">
        <v>0.01</v>
      </c>
      <c r="G10" s="101">
        <v>10.7</v>
      </c>
      <c r="H10" s="97">
        <v>21</v>
      </c>
      <c r="I10" s="100">
        <v>0.01</v>
      </c>
      <c r="J10" s="97">
        <v>224</v>
      </c>
      <c r="K10" s="100">
        <v>0.01</v>
      </c>
      <c r="L10" s="101">
        <v>10.7</v>
      </c>
      <c r="M10" s="97">
        <v>25</v>
      </c>
      <c r="N10" s="97">
        <v>226</v>
      </c>
      <c r="O10" s="100">
        <v>9</v>
      </c>
      <c r="P10" s="31"/>
    </row>
    <row r="11" spans="1:16" ht="12" customHeight="1" x14ac:dyDescent="0.15">
      <c r="A11" s="23"/>
      <c r="B11" s="143" t="s">
        <v>80</v>
      </c>
      <c r="C11" s="94">
        <v>28997</v>
      </c>
      <c r="D11" s="99">
        <v>10.01</v>
      </c>
      <c r="E11" s="95">
        <v>208570</v>
      </c>
      <c r="F11" s="99">
        <v>5.53</v>
      </c>
      <c r="G11" s="99">
        <v>7.2</v>
      </c>
      <c r="H11" s="95">
        <v>28997</v>
      </c>
      <c r="I11" s="99">
        <v>10.16</v>
      </c>
      <c r="J11" s="95">
        <v>208570</v>
      </c>
      <c r="K11" s="99">
        <v>5.92</v>
      </c>
      <c r="L11" s="99">
        <v>7.2</v>
      </c>
      <c r="M11" s="95">
        <v>27845</v>
      </c>
      <c r="N11" s="95">
        <v>199259</v>
      </c>
      <c r="O11" s="99">
        <v>7.2</v>
      </c>
      <c r="P11" s="31"/>
    </row>
    <row r="12" spans="1:16" ht="12" customHeight="1" x14ac:dyDescent="0.15">
      <c r="A12" s="23"/>
      <c r="B12" s="143" t="s">
        <v>81</v>
      </c>
      <c r="C12" s="94">
        <v>17326</v>
      </c>
      <c r="D12" s="99">
        <v>5.98</v>
      </c>
      <c r="E12" s="95">
        <v>438054</v>
      </c>
      <c r="F12" s="99">
        <v>11.62</v>
      </c>
      <c r="G12" s="99">
        <v>25.3</v>
      </c>
      <c r="H12" s="95">
        <v>17326</v>
      </c>
      <c r="I12" s="99">
        <v>6.07</v>
      </c>
      <c r="J12" s="95">
        <v>438054</v>
      </c>
      <c r="K12" s="99">
        <v>12.42</v>
      </c>
      <c r="L12" s="99">
        <v>25.3</v>
      </c>
      <c r="M12" s="95">
        <v>18234</v>
      </c>
      <c r="N12" s="95">
        <v>443289</v>
      </c>
      <c r="O12" s="99">
        <v>24.3</v>
      </c>
      <c r="P12" s="31"/>
    </row>
    <row r="13" spans="1:16" ht="12" customHeight="1" x14ac:dyDescent="0.15">
      <c r="A13" s="23"/>
      <c r="B13" s="143" t="s">
        <v>68</v>
      </c>
      <c r="C13" s="94">
        <v>381</v>
      </c>
      <c r="D13" s="99">
        <v>0.13</v>
      </c>
      <c r="E13" s="95">
        <v>11185</v>
      </c>
      <c r="F13" s="99">
        <v>0.3</v>
      </c>
      <c r="G13" s="99">
        <v>29.4</v>
      </c>
      <c r="H13" s="95">
        <v>249</v>
      </c>
      <c r="I13" s="99">
        <v>0.09</v>
      </c>
      <c r="J13" s="95">
        <v>5768</v>
      </c>
      <c r="K13" s="99">
        <v>0.16</v>
      </c>
      <c r="L13" s="99">
        <v>23.2</v>
      </c>
      <c r="M13" s="95">
        <v>138</v>
      </c>
      <c r="N13" s="95">
        <v>7414</v>
      </c>
      <c r="O13" s="99">
        <v>53.7</v>
      </c>
      <c r="P13" s="31"/>
    </row>
    <row r="14" spans="1:16" ht="12" customHeight="1" x14ac:dyDescent="0.15">
      <c r="A14" s="23"/>
      <c r="B14" s="143" t="s">
        <v>82</v>
      </c>
      <c r="C14" s="94">
        <v>4888</v>
      </c>
      <c r="D14" s="99">
        <v>1.69</v>
      </c>
      <c r="E14" s="95">
        <v>126045</v>
      </c>
      <c r="F14" s="99">
        <v>3.34</v>
      </c>
      <c r="G14" s="99">
        <v>25.8</v>
      </c>
      <c r="H14" s="95">
        <v>4888</v>
      </c>
      <c r="I14" s="99">
        <v>1.71</v>
      </c>
      <c r="J14" s="95">
        <v>126045</v>
      </c>
      <c r="K14" s="99">
        <v>3.57</v>
      </c>
      <c r="L14" s="99">
        <v>25.8</v>
      </c>
      <c r="M14" s="95">
        <v>3771</v>
      </c>
      <c r="N14" s="95">
        <v>122387</v>
      </c>
      <c r="O14" s="99">
        <v>32.5</v>
      </c>
      <c r="P14" s="31"/>
    </row>
    <row r="15" spans="1:16" ht="12" customHeight="1" x14ac:dyDescent="0.15">
      <c r="A15" s="23"/>
      <c r="B15" s="143" t="s">
        <v>83</v>
      </c>
      <c r="C15" s="94">
        <v>7642</v>
      </c>
      <c r="D15" s="99">
        <v>2.64</v>
      </c>
      <c r="E15" s="95">
        <v>226675</v>
      </c>
      <c r="F15" s="99">
        <v>6.01</v>
      </c>
      <c r="G15" s="99">
        <v>29.7</v>
      </c>
      <c r="H15" s="95">
        <v>7592</v>
      </c>
      <c r="I15" s="99">
        <v>2.66</v>
      </c>
      <c r="J15" s="95">
        <v>223339</v>
      </c>
      <c r="K15" s="99">
        <v>6.33</v>
      </c>
      <c r="L15" s="99">
        <v>29.4</v>
      </c>
      <c r="M15" s="95">
        <v>7567</v>
      </c>
      <c r="N15" s="95">
        <v>220700</v>
      </c>
      <c r="O15" s="99">
        <v>29.2</v>
      </c>
      <c r="P15" s="31"/>
    </row>
    <row r="16" spans="1:16" ht="12" customHeight="1" x14ac:dyDescent="0.15">
      <c r="A16" s="23"/>
      <c r="B16" s="143" t="s">
        <v>84</v>
      </c>
      <c r="C16" s="94">
        <v>61012</v>
      </c>
      <c r="D16" s="99">
        <v>21.06</v>
      </c>
      <c r="E16" s="95">
        <v>673439</v>
      </c>
      <c r="F16" s="99">
        <v>17.87</v>
      </c>
      <c r="G16" s="99">
        <v>11</v>
      </c>
      <c r="H16" s="95">
        <v>61012</v>
      </c>
      <c r="I16" s="99">
        <v>21.38</v>
      </c>
      <c r="J16" s="95">
        <v>673439</v>
      </c>
      <c r="K16" s="99">
        <v>19.100000000000001</v>
      </c>
      <c r="L16" s="99">
        <v>11</v>
      </c>
      <c r="M16" s="95">
        <v>66274</v>
      </c>
      <c r="N16" s="95">
        <v>678039</v>
      </c>
      <c r="O16" s="99">
        <v>10.199999999999999</v>
      </c>
      <c r="P16" s="31"/>
    </row>
    <row r="17" spans="1:17" ht="12" customHeight="1" x14ac:dyDescent="0.15">
      <c r="A17" s="23"/>
      <c r="B17" s="143" t="s">
        <v>85</v>
      </c>
      <c r="C17" s="94">
        <v>3757</v>
      </c>
      <c r="D17" s="99">
        <v>1.3</v>
      </c>
      <c r="E17" s="95">
        <v>62886</v>
      </c>
      <c r="F17" s="99">
        <v>1.67</v>
      </c>
      <c r="G17" s="99">
        <v>16.7</v>
      </c>
      <c r="H17" s="95">
        <v>3757</v>
      </c>
      <c r="I17" s="99">
        <v>1.32</v>
      </c>
      <c r="J17" s="95">
        <v>62886</v>
      </c>
      <c r="K17" s="99">
        <v>1.78</v>
      </c>
      <c r="L17" s="99">
        <v>16.7</v>
      </c>
      <c r="M17" s="95">
        <v>3799</v>
      </c>
      <c r="N17" s="95">
        <v>67050</v>
      </c>
      <c r="O17" s="99">
        <v>17.600000000000001</v>
      </c>
      <c r="P17" s="31"/>
    </row>
    <row r="18" spans="1:17" ht="12" customHeight="1" x14ac:dyDescent="0.15">
      <c r="A18" s="23"/>
      <c r="B18" s="143" t="s">
        <v>43</v>
      </c>
      <c r="C18" s="94">
        <v>28612</v>
      </c>
      <c r="D18" s="99">
        <v>9.8800000000000008</v>
      </c>
      <c r="E18" s="95">
        <v>115060</v>
      </c>
      <c r="F18" s="99">
        <v>3.05</v>
      </c>
      <c r="G18" s="99">
        <v>4</v>
      </c>
      <c r="H18" s="95">
        <v>28592</v>
      </c>
      <c r="I18" s="99">
        <v>10.02</v>
      </c>
      <c r="J18" s="95">
        <v>114871</v>
      </c>
      <c r="K18" s="99">
        <v>3.26</v>
      </c>
      <c r="L18" s="99">
        <v>4</v>
      </c>
      <c r="M18" s="95">
        <v>27165</v>
      </c>
      <c r="N18" s="95">
        <v>107837</v>
      </c>
      <c r="O18" s="99">
        <v>4</v>
      </c>
      <c r="P18" s="31"/>
    </row>
    <row r="19" spans="1:17" ht="12" customHeight="1" x14ac:dyDescent="0.15">
      <c r="A19" s="23"/>
      <c r="B19" s="143" t="s">
        <v>73</v>
      </c>
      <c r="C19" s="94">
        <v>15500</v>
      </c>
      <c r="D19" s="99">
        <v>5.35</v>
      </c>
      <c r="E19" s="95">
        <v>179815</v>
      </c>
      <c r="F19" s="99">
        <v>4.7699999999999996</v>
      </c>
      <c r="G19" s="99">
        <v>11.6</v>
      </c>
      <c r="H19" s="95">
        <v>15377</v>
      </c>
      <c r="I19" s="99">
        <v>5.39</v>
      </c>
      <c r="J19" s="95">
        <v>175166</v>
      </c>
      <c r="K19" s="99">
        <v>4.97</v>
      </c>
      <c r="L19" s="99">
        <v>11.4</v>
      </c>
      <c r="M19" s="95">
        <v>12876</v>
      </c>
      <c r="N19" s="95">
        <v>166736</v>
      </c>
      <c r="O19" s="99">
        <v>12.9</v>
      </c>
      <c r="P19" s="31"/>
    </row>
    <row r="20" spans="1:17" ht="12" customHeight="1" x14ac:dyDescent="0.15">
      <c r="A20" s="23"/>
      <c r="B20" s="143" t="s">
        <v>86</v>
      </c>
      <c r="C20" s="94">
        <v>32958</v>
      </c>
      <c r="D20" s="99">
        <v>11.38</v>
      </c>
      <c r="E20" s="95">
        <v>311213</v>
      </c>
      <c r="F20" s="99">
        <v>8.26</v>
      </c>
      <c r="G20" s="99">
        <v>9.4</v>
      </c>
      <c r="H20" s="95">
        <v>32933</v>
      </c>
      <c r="I20" s="99">
        <v>11.54</v>
      </c>
      <c r="J20" s="95">
        <v>311021</v>
      </c>
      <c r="K20" s="99">
        <v>8.82</v>
      </c>
      <c r="L20" s="99">
        <v>9.4</v>
      </c>
      <c r="M20" s="95">
        <v>38327</v>
      </c>
      <c r="N20" s="95">
        <v>358863</v>
      </c>
      <c r="O20" s="99">
        <v>9.4</v>
      </c>
      <c r="P20" s="31"/>
    </row>
    <row r="21" spans="1:17" ht="12" customHeight="1" x14ac:dyDescent="0.15">
      <c r="A21" s="23"/>
      <c r="B21" s="143" t="s">
        <v>75</v>
      </c>
      <c r="C21" s="94">
        <v>23023</v>
      </c>
      <c r="D21" s="99">
        <v>7.95</v>
      </c>
      <c r="E21" s="95">
        <v>135893</v>
      </c>
      <c r="F21" s="99">
        <v>3.61</v>
      </c>
      <c r="G21" s="99">
        <v>5.9</v>
      </c>
      <c r="H21" s="95">
        <v>22950</v>
      </c>
      <c r="I21" s="99">
        <v>8.0399999999999991</v>
      </c>
      <c r="J21" s="95">
        <v>134781</v>
      </c>
      <c r="K21" s="99">
        <v>3.82</v>
      </c>
      <c r="L21" s="99">
        <v>5.9</v>
      </c>
      <c r="M21" s="95">
        <v>24871</v>
      </c>
      <c r="N21" s="95">
        <v>150251</v>
      </c>
      <c r="O21" s="99">
        <v>6</v>
      </c>
      <c r="P21" s="31"/>
    </row>
    <row r="22" spans="1:17" ht="12" customHeight="1" x14ac:dyDescent="0.15">
      <c r="A22" s="23"/>
      <c r="B22" s="143" t="s">
        <v>87</v>
      </c>
      <c r="C22" s="94">
        <v>12969</v>
      </c>
      <c r="D22" s="99">
        <v>4.4800000000000004</v>
      </c>
      <c r="E22" s="95">
        <v>225408</v>
      </c>
      <c r="F22" s="99">
        <v>5.98</v>
      </c>
      <c r="G22" s="99">
        <v>17.399999999999999</v>
      </c>
      <c r="H22" s="95">
        <v>11092</v>
      </c>
      <c r="I22" s="99">
        <v>3.89</v>
      </c>
      <c r="J22" s="95">
        <v>139209</v>
      </c>
      <c r="K22" s="99">
        <v>3.95</v>
      </c>
      <c r="L22" s="99">
        <v>12.6</v>
      </c>
      <c r="M22" s="95">
        <v>11212</v>
      </c>
      <c r="N22" s="95">
        <v>133146</v>
      </c>
      <c r="O22" s="99">
        <v>11.9</v>
      </c>
      <c r="P22" s="31"/>
    </row>
    <row r="23" spans="1:17" ht="12" customHeight="1" x14ac:dyDescent="0.15">
      <c r="A23" s="23"/>
      <c r="B23" s="143" t="s">
        <v>44</v>
      </c>
      <c r="C23" s="94">
        <v>32026</v>
      </c>
      <c r="D23" s="99">
        <v>11.06</v>
      </c>
      <c r="E23" s="95">
        <v>596235</v>
      </c>
      <c r="F23" s="99">
        <v>15.82</v>
      </c>
      <c r="G23" s="99">
        <v>18.600000000000001</v>
      </c>
      <c r="H23" s="95">
        <v>31373</v>
      </c>
      <c r="I23" s="99">
        <v>11</v>
      </c>
      <c r="J23" s="95">
        <v>566526</v>
      </c>
      <c r="K23" s="99">
        <v>16.07</v>
      </c>
      <c r="L23" s="99">
        <v>18.100000000000001</v>
      </c>
      <c r="M23" s="95">
        <v>28286</v>
      </c>
      <c r="N23" s="95">
        <v>495223</v>
      </c>
      <c r="O23" s="99">
        <v>17.5</v>
      </c>
      <c r="P23" s="31"/>
    </row>
    <row r="24" spans="1:17" ht="12" customHeight="1" x14ac:dyDescent="0.15">
      <c r="A24" s="23"/>
      <c r="B24" s="143" t="s">
        <v>88</v>
      </c>
      <c r="C24" s="94">
        <v>1062</v>
      </c>
      <c r="D24" s="99">
        <v>0.37</v>
      </c>
      <c r="E24" s="95">
        <v>17477</v>
      </c>
      <c r="F24" s="99">
        <v>0.46</v>
      </c>
      <c r="G24" s="99">
        <v>16.5</v>
      </c>
      <c r="H24" s="95">
        <v>1062</v>
      </c>
      <c r="I24" s="99">
        <v>0.37</v>
      </c>
      <c r="J24" s="95">
        <v>17477</v>
      </c>
      <c r="K24" s="99">
        <v>0.5</v>
      </c>
      <c r="L24" s="99">
        <v>16.5</v>
      </c>
      <c r="M24" s="95">
        <v>1067</v>
      </c>
      <c r="N24" s="95">
        <v>19262</v>
      </c>
      <c r="O24" s="99">
        <v>18.100000000000001</v>
      </c>
      <c r="P24" s="31"/>
    </row>
    <row r="25" spans="1:17" ht="12" customHeight="1" x14ac:dyDescent="0.15">
      <c r="A25" s="23"/>
      <c r="B25" s="143" t="s">
        <v>78</v>
      </c>
      <c r="C25" s="94">
        <v>17542</v>
      </c>
      <c r="D25" s="99">
        <v>6.06</v>
      </c>
      <c r="E25" s="95">
        <v>327579</v>
      </c>
      <c r="F25" s="99">
        <v>8.69</v>
      </c>
      <c r="G25" s="99">
        <v>18.7</v>
      </c>
      <c r="H25" s="95">
        <v>17359</v>
      </c>
      <c r="I25" s="99">
        <v>6.08</v>
      </c>
      <c r="J25" s="95">
        <v>321702</v>
      </c>
      <c r="K25" s="99">
        <v>9.1199999999999992</v>
      </c>
      <c r="L25" s="99">
        <v>18.5</v>
      </c>
      <c r="M25" s="95">
        <v>15833</v>
      </c>
      <c r="N25" s="95">
        <v>288741</v>
      </c>
      <c r="O25" s="99">
        <v>18.2</v>
      </c>
      <c r="P25" s="31"/>
    </row>
    <row r="26" spans="1:17" ht="12" customHeight="1" x14ac:dyDescent="0.15">
      <c r="A26" s="23"/>
      <c r="B26" s="143" t="s">
        <v>114</v>
      </c>
      <c r="C26" s="94">
        <v>1202</v>
      </c>
      <c r="D26" s="99">
        <v>0.41</v>
      </c>
      <c r="E26" s="95">
        <v>107057</v>
      </c>
      <c r="F26" s="99">
        <v>2.84</v>
      </c>
      <c r="G26" s="99">
        <v>89.1</v>
      </c>
      <c r="H26" s="95" t="s">
        <v>62</v>
      </c>
      <c r="I26" s="99" t="s">
        <v>62</v>
      </c>
      <c r="J26" s="95" t="s">
        <v>62</v>
      </c>
      <c r="K26" s="99" t="s">
        <v>62</v>
      </c>
      <c r="L26" s="99" t="s">
        <v>62</v>
      </c>
      <c r="M26" s="95" t="s">
        <v>62</v>
      </c>
      <c r="N26" s="95" t="s">
        <v>62</v>
      </c>
      <c r="O26" s="99" t="s">
        <v>62</v>
      </c>
      <c r="P26" s="31"/>
    </row>
    <row r="27" spans="1:17" ht="3.75" customHeight="1" thickBot="1" x14ac:dyDescent="0.2">
      <c r="A27" s="29"/>
      <c r="B27" s="34"/>
      <c r="C27" s="61"/>
      <c r="D27" s="35"/>
      <c r="E27" s="35"/>
      <c r="F27" s="35"/>
      <c r="G27" s="36"/>
      <c r="H27" s="35"/>
      <c r="I27" s="35"/>
      <c r="J27" s="35"/>
      <c r="K27" s="35"/>
      <c r="L27" s="36"/>
      <c r="M27" s="35"/>
      <c r="N27" s="35"/>
      <c r="O27" s="35"/>
    </row>
    <row r="28" spans="1:17" ht="6" customHeight="1" thickTop="1" x14ac:dyDescent="0.15">
      <c r="C28" s="4"/>
      <c r="D28" s="4"/>
      <c r="E28" s="4"/>
      <c r="F28" s="4"/>
      <c r="G28" s="5"/>
      <c r="H28" s="4"/>
      <c r="I28" s="4"/>
      <c r="J28" s="4"/>
      <c r="K28" s="4"/>
      <c r="L28" s="5"/>
      <c r="M28" s="4"/>
      <c r="N28" s="4"/>
      <c r="O28" s="4"/>
    </row>
    <row r="29" spans="1:17" ht="9.75" customHeight="1" x14ac:dyDescent="0.15">
      <c r="B29" s="69" t="s">
        <v>247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14"/>
    </row>
    <row r="30" spans="1:17" ht="9.75" customHeight="1" x14ac:dyDescent="0.15">
      <c r="B30" s="69" t="s">
        <v>201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14"/>
    </row>
    <row r="31" spans="1:17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9.75" customHeight="1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9.75" customHeight="1" x14ac:dyDescent="0.1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x14ac:dyDescent="0.15">
      <c r="C35" s="4"/>
      <c r="D35" s="4"/>
      <c r="E35" s="4"/>
      <c r="F35" s="4"/>
      <c r="G35" s="6"/>
      <c r="H35" s="4"/>
      <c r="I35" s="4"/>
      <c r="J35" s="4"/>
      <c r="K35" s="4"/>
      <c r="L35" s="6"/>
      <c r="M35" s="4"/>
      <c r="N35" s="4"/>
      <c r="O35" s="4"/>
    </row>
    <row r="36" spans="2:17" x14ac:dyDescent="0.15">
      <c r="C36" s="4"/>
      <c r="D36" s="4"/>
      <c r="E36" s="4"/>
      <c r="F36" s="4"/>
      <c r="G36" s="5"/>
      <c r="H36" s="4"/>
      <c r="I36" s="4"/>
      <c r="J36" s="4"/>
      <c r="K36" s="4"/>
      <c r="L36" s="5"/>
      <c r="M36" s="4"/>
      <c r="N36" s="4"/>
      <c r="O36" s="4"/>
    </row>
    <row r="37" spans="2:17" x14ac:dyDescent="0.15">
      <c r="C37" s="4"/>
      <c r="D37" s="4"/>
      <c r="E37" s="4"/>
      <c r="F37" s="4"/>
      <c r="G37" s="6"/>
      <c r="H37" s="4"/>
      <c r="I37" s="4"/>
      <c r="J37" s="4"/>
      <c r="K37" s="4"/>
      <c r="L37" s="6"/>
      <c r="M37" s="4"/>
      <c r="N37" s="4"/>
      <c r="O37" s="4"/>
    </row>
    <row r="38" spans="2:17" x14ac:dyDescent="0.15">
      <c r="C38" s="4"/>
      <c r="D38" s="4"/>
      <c r="E38" s="4"/>
      <c r="F38" s="4"/>
      <c r="G38" s="5"/>
      <c r="H38" s="4"/>
      <c r="I38" s="4"/>
      <c r="J38" s="4"/>
      <c r="K38" s="4"/>
      <c r="L38" s="5"/>
      <c r="M38" s="4"/>
      <c r="N38" s="4"/>
      <c r="O38" s="4"/>
    </row>
    <row r="39" spans="2:17" x14ac:dyDescent="0.15">
      <c r="C39" s="4"/>
      <c r="D39" s="4"/>
      <c r="E39" s="4"/>
      <c r="F39" s="4"/>
      <c r="G39" s="6"/>
      <c r="H39" s="4"/>
      <c r="I39" s="4"/>
      <c r="J39" s="4"/>
      <c r="K39" s="4"/>
      <c r="L39" s="6"/>
      <c r="M39" s="4"/>
      <c r="N39" s="4"/>
      <c r="O39" s="4"/>
    </row>
    <row r="40" spans="2:17" x14ac:dyDescent="0.15">
      <c r="C40" s="4"/>
      <c r="D40" s="4"/>
      <c r="E40" s="4"/>
      <c r="F40" s="4"/>
      <c r="G40" s="5"/>
      <c r="H40" s="4"/>
      <c r="I40" s="4"/>
      <c r="J40" s="4"/>
      <c r="K40" s="4"/>
      <c r="L40" s="5"/>
      <c r="M40" s="4"/>
      <c r="N40" s="4"/>
      <c r="O40" s="4"/>
    </row>
    <row r="41" spans="2:17" x14ac:dyDescent="0.15">
      <c r="C41" s="4"/>
      <c r="D41" s="4"/>
      <c r="E41" s="4"/>
      <c r="F41" s="4"/>
      <c r="G41" s="6"/>
      <c r="H41" s="4"/>
      <c r="I41" s="4"/>
      <c r="J41" s="4"/>
      <c r="K41" s="4"/>
      <c r="L41" s="6"/>
      <c r="M41" s="4"/>
      <c r="N41" s="4"/>
      <c r="O41" s="4"/>
    </row>
    <row r="42" spans="2:17" ht="10.5" customHeight="1" x14ac:dyDescent="0.15">
      <c r="G42" s="23"/>
      <c r="L42" s="23"/>
    </row>
    <row r="43" spans="2:17" ht="10.5" customHeight="1" x14ac:dyDescent="0.15">
      <c r="G43" s="23"/>
      <c r="L43" s="23"/>
    </row>
    <row r="44" spans="2:17" ht="10.5" customHeight="1" x14ac:dyDescent="0.15">
      <c r="G44" s="23"/>
      <c r="L44" s="23"/>
    </row>
    <row r="45" spans="2:17" ht="10.5" customHeight="1" x14ac:dyDescent="0.15">
      <c r="G45" s="23"/>
      <c r="L45" s="23"/>
    </row>
    <row r="46" spans="2:17" ht="10.5" customHeight="1" x14ac:dyDescent="0.15">
      <c r="G46" s="23"/>
      <c r="L46" s="23"/>
    </row>
    <row r="47" spans="2:17" ht="10.5" customHeight="1" x14ac:dyDescent="0.15">
      <c r="G47" s="23"/>
      <c r="L47" s="23"/>
    </row>
    <row r="48" spans="2:17" ht="10.5" customHeight="1" x14ac:dyDescent="0.15">
      <c r="G48" s="23"/>
      <c r="L48" s="23"/>
    </row>
    <row r="49" spans="7:12" ht="10.5" customHeight="1" x14ac:dyDescent="0.15">
      <c r="G49" s="23"/>
      <c r="L49" s="23"/>
    </row>
  </sheetData>
  <mergeCells count="16">
    <mergeCell ref="M4:M5"/>
    <mergeCell ref="N4:N5"/>
    <mergeCell ref="G4:G5"/>
    <mergeCell ref="L4:L5"/>
    <mergeCell ref="O4:O5"/>
    <mergeCell ref="A8:B8"/>
    <mergeCell ref="C4:C5"/>
    <mergeCell ref="E4:E5"/>
    <mergeCell ref="H4:H5"/>
    <mergeCell ref="J4:J5"/>
    <mergeCell ref="A2:B5"/>
    <mergeCell ref="M3:O3"/>
    <mergeCell ref="C2:L2"/>
    <mergeCell ref="C3:G3"/>
    <mergeCell ref="H3:L3"/>
    <mergeCell ref="M2:O2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産業大分類別企業等数、事業所数及び従業者数&amp;R&amp;F(&amp;A)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32"/>
  <sheetViews>
    <sheetView zoomScaleNormal="100" zoomScaleSheetLayoutView="110" workbookViewId="0"/>
  </sheetViews>
  <sheetFormatPr defaultColWidth="9.140625" defaultRowHeight="9" x14ac:dyDescent="0.15"/>
  <cols>
    <col min="1" max="2" width="1.28515625" style="32" customWidth="1"/>
    <col min="3" max="3" width="21.42578125" style="33" customWidth="1"/>
    <col min="4" max="4" width="14.140625" style="23" customWidth="1"/>
    <col min="5" max="5" width="10.28515625" style="23" customWidth="1"/>
    <col min="6" max="6" width="14.140625" style="23" customWidth="1"/>
    <col min="7" max="7" width="10.28515625" style="23" customWidth="1"/>
    <col min="8" max="8" width="14.140625" style="23" customWidth="1"/>
    <col min="9" max="9" width="10.28515625" style="23" customWidth="1"/>
    <col min="10" max="16384" width="9.140625" style="32"/>
  </cols>
  <sheetData>
    <row r="1" spans="1:10" s="23" customFormat="1" ht="12.75" customHeight="1" thickBot="1" x14ac:dyDescent="0.2">
      <c r="A1" s="73"/>
      <c r="B1" s="73"/>
      <c r="C1" s="72"/>
      <c r="D1" s="71"/>
      <c r="E1" s="71"/>
      <c r="F1" s="42"/>
      <c r="G1" s="42"/>
      <c r="H1" s="71"/>
      <c r="I1" s="16" t="s">
        <v>184</v>
      </c>
    </row>
    <row r="2" spans="1:10" s="23" customFormat="1" ht="11.25" customHeight="1" thickTop="1" x14ac:dyDescent="0.15">
      <c r="A2" s="226" t="s">
        <v>119</v>
      </c>
      <c r="B2" s="226"/>
      <c r="C2" s="227"/>
      <c r="D2" s="252" t="s">
        <v>120</v>
      </c>
      <c r="E2" s="147"/>
      <c r="F2" s="252" t="s">
        <v>121</v>
      </c>
      <c r="G2" s="147"/>
      <c r="H2" s="252" t="s">
        <v>122</v>
      </c>
      <c r="I2" s="37"/>
    </row>
    <row r="3" spans="1:10" s="23" customFormat="1" ht="31.2" customHeight="1" x14ac:dyDescent="0.15">
      <c r="A3" s="230"/>
      <c r="B3" s="230"/>
      <c r="C3" s="231"/>
      <c r="D3" s="239"/>
      <c r="E3" s="67" t="s">
        <v>93</v>
      </c>
      <c r="F3" s="239"/>
      <c r="G3" s="67" t="s">
        <v>93</v>
      </c>
      <c r="H3" s="239"/>
      <c r="I3" s="68" t="s">
        <v>93</v>
      </c>
    </row>
    <row r="4" spans="1:10" s="25" customFormat="1" ht="12" customHeight="1" x14ac:dyDescent="0.15">
      <c r="A4" s="83"/>
      <c r="B4" s="83"/>
      <c r="C4" s="84"/>
      <c r="D4" s="150"/>
      <c r="E4" s="150" t="s">
        <v>192</v>
      </c>
      <c r="F4" s="151" t="s">
        <v>190</v>
      </c>
      <c r="G4" s="150" t="s">
        <v>192</v>
      </c>
      <c r="H4" s="151" t="s">
        <v>190</v>
      </c>
      <c r="I4" s="150" t="s">
        <v>192</v>
      </c>
    </row>
    <row r="5" spans="1:10" ht="12" customHeight="1" x14ac:dyDescent="0.15">
      <c r="A5" s="249" t="s">
        <v>98</v>
      </c>
      <c r="B5" s="250"/>
      <c r="C5" s="251"/>
      <c r="D5" s="144">
        <v>197213</v>
      </c>
      <c r="E5" s="146">
        <v>100</v>
      </c>
      <c r="F5" s="145">
        <v>68106625</v>
      </c>
      <c r="G5" s="146">
        <v>100</v>
      </c>
      <c r="H5" s="145">
        <v>13521794</v>
      </c>
      <c r="I5" s="146">
        <v>100</v>
      </c>
    </row>
    <row r="6" spans="1:10" ht="12" customHeight="1" x14ac:dyDescent="0.15">
      <c r="A6" s="19"/>
      <c r="B6" s="247" t="s">
        <v>89</v>
      </c>
      <c r="C6" s="253"/>
      <c r="D6" s="94">
        <v>125369</v>
      </c>
      <c r="E6" s="99">
        <v>63.6</v>
      </c>
      <c r="F6" s="95">
        <v>66847499</v>
      </c>
      <c r="G6" s="99">
        <v>98.2</v>
      </c>
      <c r="H6" s="95">
        <v>12993151</v>
      </c>
      <c r="I6" s="99">
        <v>96.1</v>
      </c>
    </row>
    <row r="7" spans="1:10" ht="12" customHeight="1" x14ac:dyDescent="0.15">
      <c r="A7" s="19"/>
      <c r="B7" s="19"/>
      <c r="C7" s="55" t="s">
        <v>116</v>
      </c>
      <c r="D7" s="96">
        <v>112947</v>
      </c>
      <c r="E7" s="100">
        <v>57.3</v>
      </c>
      <c r="F7" s="97">
        <v>55898995</v>
      </c>
      <c r="G7" s="100">
        <v>82.1</v>
      </c>
      <c r="H7" s="97">
        <v>10574129</v>
      </c>
      <c r="I7" s="100">
        <v>78.2</v>
      </c>
    </row>
    <row r="8" spans="1:10" ht="12" customHeight="1" x14ac:dyDescent="0.15">
      <c r="A8" s="19"/>
      <c r="B8" s="19"/>
      <c r="C8" s="55" t="s">
        <v>117</v>
      </c>
      <c r="D8" s="94">
        <v>12422</v>
      </c>
      <c r="E8" s="99">
        <v>6.3</v>
      </c>
      <c r="F8" s="95">
        <v>10948504</v>
      </c>
      <c r="G8" s="99">
        <v>16.100000000000001</v>
      </c>
      <c r="H8" s="95">
        <v>2419022</v>
      </c>
      <c r="I8" s="99">
        <v>17.899999999999999</v>
      </c>
    </row>
    <row r="9" spans="1:10" ht="12" customHeight="1" x14ac:dyDescent="0.15">
      <c r="A9" s="19"/>
      <c r="B9" s="247" t="s">
        <v>118</v>
      </c>
      <c r="C9" s="248"/>
      <c r="D9" s="94">
        <v>71844</v>
      </c>
      <c r="E9" s="99">
        <v>36.4</v>
      </c>
      <c r="F9" s="95">
        <v>1259126</v>
      </c>
      <c r="G9" s="99">
        <v>1.8</v>
      </c>
      <c r="H9" s="95">
        <v>528643</v>
      </c>
      <c r="I9" s="99">
        <v>3.9</v>
      </c>
    </row>
    <row r="10" spans="1:10" ht="3.75" customHeight="1" thickBot="1" x14ac:dyDescent="0.2">
      <c r="A10" s="29"/>
      <c r="B10" s="29"/>
      <c r="C10" s="34"/>
      <c r="D10" s="61"/>
      <c r="E10" s="35"/>
      <c r="F10" s="35"/>
      <c r="G10" s="35"/>
      <c r="H10" s="35"/>
      <c r="I10" s="35"/>
    </row>
    <row r="11" spans="1:10" ht="6" customHeight="1" thickTop="1" x14ac:dyDescent="0.15">
      <c r="D11" s="4"/>
      <c r="E11" s="4"/>
      <c r="F11" s="4"/>
      <c r="G11" s="4"/>
      <c r="H11" s="4"/>
      <c r="I11" s="4"/>
    </row>
    <row r="12" spans="1:10" ht="9.75" customHeight="1" x14ac:dyDescent="0.15">
      <c r="B12" s="42" t="s">
        <v>248</v>
      </c>
      <c r="C12" s="69"/>
      <c r="D12" s="44"/>
      <c r="E12" s="44"/>
      <c r="F12" s="44"/>
      <c r="G12" s="44"/>
      <c r="H12" s="44"/>
      <c r="I12" s="44"/>
      <c r="J12" s="14"/>
    </row>
    <row r="13" spans="1:10" ht="9.75" customHeight="1" x14ac:dyDescent="0.15">
      <c r="C13" s="69"/>
      <c r="D13" s="44"/>
      <c r="E13" s="44"/>
      <c r="F13" s="44"/>
      <c r="G13" s="44"/>
      <c r="H13" s="44"/>
      <c r="I13" s="44"/>
      <c r="J13" s="14"/>
    </row>
    <row r="14" spans="1:10" ht="9.75" customHeight="1" x14ac:dyDescent="0.15">
      <c r="C14" s="14"/>
      <c r="D14" s="14"/>
      <c r="E14" s="14"/>
      <c r="F14" s="14"/>
      <c r="G14" s="14"/>
      <c r="H14" s="14"/>
      <c r="I14" s="14"/>
      <c r="J14" s="14"/>
    </row>
    <row r="15" spans="1:10" ht="9.75" customHeight="1" x14ac:dyDescent="0.15">
      <c r="C15" s="14"/>
      <c r="D15" s="14"/>
      <c r="E15" s="14"/>
      <c r="F15" s="14"/>
      <c r="G15" s="14"/>
      <c r="H15" s="14"/>
      <c r="I15" s="14"/>
      <c r="J15" s="14"/>
    </row>
    <row r="16" spans="1:10" ht="9.75" customHeight="1" x14ac:dyDescent="0.15">
      <c r="C16" s="14"/>
      <c r="D16" s="14"/>
      <c r="E16" s="14"/>
      <c r="F16" s="14"/>
      <c r="G16" s="14"/>
      <c r="H16" s="14"/>
      <c r="I16" s="14"/>
      <c r="J16" s="14"/>
    </row>
    <row r="17" spans="1:10" ht="9.75" customHeight="1" x14ac:dyDescent="0.15">
      <c r="C17" s="14"/>
      <c r="D17" s="14"/>
      <c r="E17" s="14"/>
      <c r="F17" s="14"/>
      <c r="G17" s="14"/>
      <c r="H17" s="14"/>
      <c r="I17" s="14"/>
      <c r="J17" s="14"/>
    </row>
    <row r="18" spans="1:10" x14ac:dyDescent="0.15">
      <c r="D18" s="4"/>
      <c r="E18" s="4"/>
      <c r="F18" s="4"/>
      <c r="G18" s="4"/>
      <c r="H18" s="4"/>
      <c r="I18" s="4"/>
    </row>
    <row r="19" spans="1:10" x14ac:dyDescent="0.15">
      <c r="D19" s="4"/>
      <c r="E19" s="4"/>
      <c r="F19" s="4"/>
      <c r="G19" s="4"/>
      <c r="H19" s="4"/>
      <c r="I19" s="4"/>
    </row>
    <row r="20" spans="1:10" x14ac:dyDescent="0.15">
      <c r="D20" s="4"/>
      <c r="E20" s="4"/>
      <c r="F20" s="4"/>
      <c r="G20" s="4"/>
      <c r="H20" s="4"/>
      <c r="I20" s="4"/>
    </row>
    <row r="21" spans="1:10" x14ac:dyDescent="0.15">
      <c r="D21" s="4"/>
      <c r="E21" s="4"/>
      <c r="F21" s="4"/>
      <c r="G21" s="4"/>
      <c r="H21" s="4"/>
      <c r="I21" s="4"/>
    </row>
    <row r="22" spans="1:10" x14ac:dyDescent="0.15">
      <c r="D22" s="4"/>
      <c r="E22" s="4"/>
      <c r="F22" s="4"/>
      <c r="G22" s="4"/>
      <c r="H22" s="4"/>
      <c r="I22" s="4"/>
    </row>
    <row r="23" spans="1:10" x14ac:dyDescent="0.15">
      <c r="D23" s="4"/>
      <c r="E23" s="4"/>
      <c r="F23" s="4"/>
      <c r="G23" s="4"/>
      <c r="H23" s="4"/>
      <c r="I23" s="4"/>
    </row>
    <row r="24" spans="1:10" x14ac:dyDescent="0.15">
      <c r="D24" s="4"/>
      <c r="E24" s="4"/>
      <c r="F24" s="4"/>
      <c r="G24" s="4"/>
      <c r="H24" s="4"/>
      <c r="I24" s="4"/>
    </row>
    <row r="25" spans="1:10" ht="10.5" customHeight="1" x14ac:dyDescent="0.15"/>
    <row r="26" spans="1:10" ht="10.5" customHeight="1" x14ac:dyDescent="0.15"/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s="23" customFormat="1" ht="10.5" customHeight="1" x14ac:dyDescent="0.15">
      <c r="A32" s="32"/>
      <c r="B32" s="32"/>
      <c r="C32" s="33"/>
      <c r="J32" s="32"/>
    </row>
  </sheetData>
  <mergeCells count="7">
    <mergeCell ref="B9:C9"/>
    <mergeCell ref="A5:C5"/>
    <mergeCell ref="D2:D3"/>
    <mergeCell ref="F2:F3"/>
    <mergeCell ref="H2:H3"/>
    <mergeCell ref="A2:C3"/>
    <mergeCell ref="B6:C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経営組織別企業等数、売上高及び純付加価値額&amp;R&amp;F(&amp;A)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7"/>
  <sheetViews>
    <sheetView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43.85546875" style="33" customWidth="1"/>
    <col min="3" max="3" width="13.85546875" style="23" customWidth="1"/>
    <col min="4" max="5" width="11" style="23" customWidth="1"/>
    <col min="6" max="6" width="13.85546875" style="23" customWidth="1"/>
    <col min="7" max="8" width="11" style="23" customWidth="1"/>
    <col min="9" max="9" width="5.42578125" style="32" customWidth="1"/>
    <col min="10" max="16384" width="9.42578125" style="32"/>
  </cols>
  <sheetData>
    <row r="1" spans="1:9" s="23" customFormat="1" ht="12.75" customHeight="1" thickBot="1" x14ac:dyDescent="0.2">
      <c r="A1" s="73"/>
      <c r="C1" s="71"/>
      <c r="D1" s="71"/>
      <c r="E1" s="71"/>
      <c r="F1" s="41"/>
      <c r="G1" s="71"/>
      <c r="H1" s="16" t="s">
        <v>184</v>
      </c>
      <c r="I1" s="30"/>
    </row>
    <row r="2" spans="1:9" s="23" customFormat="1" ht="11.25" customHeight="1" thickTop="1" x14ac:dyDescent="0.15">
      <c r="A2" s="226" t="s">
        <v>96</v>
      </c>
      <c r="B2" s="227"/>
      <c r="C2" s="252" t="s">
        <v>103</v>
      </c>
      <c r="D2" s="37"/>
      <c r="E2" s="37"/>
      <c r="F2" s="252" t="s">
        <v>121</v>
      </c>
      <c r="G2" s="37"/>
      <c r="H2" s="37"/>
      <c r="I2" s="30"/>
    </row>
    <row r="3" spans="1:9" s="23" customFormat="1" ht="32.4" customHeight="1" x14ac:dyDescent="0.15">
      <c r="A3" s="228"/>
      <c r="B3" s="229"/>
      <c r="C3" s="239"/>
      <c r="D3" s="254" t="s">
        <v>185</v>
      </c>
      <c r="E3" s="255"/>
      <c r="F3" s="239"/>
      <c r="G3" s="254" t="s">
        <v>185</v>
      </c>
      <c r="H3" s="256"/>
      <c r="I3" s="30"/>
    </row>
    <row r="4" spans="1:9" s="25" customFormat="1" ht="12" customHeight="1" x14ac:dyDescent="0.15">
      <c r="A4" s="230"/>
      <c r="B4" s="231"/>
      <c r="C4" s="66"/>
      <c r="D4" s="40" t="s">
        <v>89</v>
      </c>
      <c r="E4" s="39" t="s">
        <v>118</v>
      </c>
      <c r="F4" s="48"/>
      <c r="G4" s="40" t="s">
        <v>89</v>
      </c>
      <c r="H4" s="40" t="s">
        <v>118</v>
      </c>
    </row>
    <row r="5" spans="1:9" s="25" customFormat="1" ht="3.75" customHeight="1" x14ac:dyDescent="0.15">
      <c r="B5" s="55"/>
      <c r="C5" s="50"/>
      <c r="D5" s="70"/>
      <c r="E5" s="70"/>
      <c r="F5" s="70"/>
      <c r="G5" s="70"/>
      <c r="H5" s="70"/>
    </row>
    <row r="6" spans="1:9" ht="12" customHeight="1" x14ac:dyDescent="0.15">
      <c r="A6" s="23"/>
      <c r="B6" s="45"/>
      <c r="C6" s="94"/>
      <c r="D6" s="157" t="s">
        <v>192</v>
      </c>
      <c r="E6" s="157" t="s">
        <v>192</v>
      </c>
      <c r="F6" s="158" t="s">
        <v>190</v>
      </c>
      <c r="G6" s="157" t="s">
        <v>192</v>
      </c>
      <c r="H6" s="157" t="s">
        <v>192</v>
      </c>
      <c r="I6" s="31"/>
    </row>
    <row r="7" spans="1:9" ht="12" customHeight="1" x14ac:dyDescent="0.15">
      <c r="A7" s="224" t="s">
        <v>97</v>
      </c>
      <c r="B7" s="225"/>
      <c r="C7" s="144">
        <v>197213</v>
      </c>
      <c r="D7" s="146">
        <v>63.6</v>
      </c>
      <c r="E7" s="146">
        <v>36.4</v>
      </c>
      <c r="F7" s="145">
        <v>68106625</v>
      </c>
      <c r="G7" s="146">
        <v>98.2</v>
      </c>
      <c r="H7" s="146">
        <v>1.8</v>
      </c>
      <c r="I7" s="31"/>
    </row>
    <row r="8" spans="1:9" ht="12" customHeight="1" x14ac:dyDescent="0.15">
      <c r="A8" s="23"/>
      <c r="B8" s="55" t="s">
        <v>90</v>
      </c>
      <c r="C8" s="94">
        <v>671</v>
      </c>
      <c r="D8" s="99" t="s">
        <v>62</v>
      </c>
      <c r="E8" s="99" t="s">
        <v>62</v>
      </c>
      <c r="F8" s="95">
        <v>115364</v>
      </c>
      <c r="G8" s="99">
        <v>100</v>
      </c>
      <c r="H8" s="99">
        <v>0</v>
      </c>
      <c r="I8" s="31"/>
    </row>
    <row r="9" spans="1:9" ht="12" customHeight="1" x14ac:dyDescent="0.15">
      <c r="A9" s="23"/>
      <c r="B9" s="143" t="s">
        <v>79</v>
      </c>
      <c r="C9" s="96">
        <v>18</v>
      </c>
      <c r="D9" s="100">
        <v>100</v>
      </c>
      <c r="E9" s="100" t="s">
        <v>62</v>
      </c>
      <c r="F9" s="97">
        <v>18710</v>
      </c>
      <c r="G9" s="100">
        <v>100</v>
      </c>
      <c r="H9" s="100">
        <v>0</v>
      </c>
      <c r="I9" s="31"/>
    </row>
    <row r="10" spans="1:9" ht="12" customHeight="1" x14ac:dyDescent="0.15">
      <c r="A10" s="23"/>
      <c r="B10" s="143" t="s">
        <v>80</v>
      </c>
      <c r="C10" s="94">
        <v>25614</v>
      </c>
      <c r="D10" s="99">
        <v>87.2</v>
      </c>
      <c r="E10" s="99">
        <v>12.8</v>
      </c>
      <c r="F10" s="95">
        <v>4945783</v>
      </c>
      <c r="G10" s="99">
        <v>99.2</v>
      </c>
      <c r="H10" s="99">
        <v>0.8</v>
      </c>
      <c r="I10" s="31"/>
    </row>
    <row r="11" spans="1:9" ht="12" customHeight="1" x14ac:dyDescent="0.15">
      <c r="A11" s="23"/>
      <c r="B11" s="143" t="s">
        <v>81</v>
      </c>
      <c r="C11" s="94">
        <v>14126</v>
      </c>
      <c r="D11" s="99">
        <v>87.2</v>
      </c>
      <c r="E11" s="99">
        <v>12.8</v>
      </c>
      <c r="F11" s="95">
        <v>19031624</v>
      </c>
      <c r="G11" s="99">
        <v>99.9</v>
      </c>
      <c r="H11" s="99">
        <v>0.1</v>
      </c>
      <c r="I11" s="31"/>
    </row>
    <row r="12" spans="1:9" ht="12" customHeight="1" x14ac:dyDescent="0.15">
      <c r="A12" s="23"/>
      <c r="B12" s="148" t="s">
        <v>68</v>
      </c>
      <c r="C12" s="94">
        <v>132</v>
      </c>
      <c r="D12" s="99">
        <v>99.2</v>
      </c>
      <c r="E12" s="99">
        <v>0.8</v>
      </c>
      <c r="F12" s="95">
        <v>104514</v>
      </c>
      <c r="G12" s="99" t="s">
        <v>62</v>
      </c>
      <c r="H12" s="99" t="s">
        <v>62</v>
      </c>
      <c r="I12" s="31"/>
    </row>
    <row r="13" spans="1:9" ht="12" customHeight="1" x14ac:dyDescent="0.15">
      <c r="A13" s="23"/>
      <c r="B13" s="143" t="s">
        <v>82</v>
      </c>
      <c r="C13" s="94">
        <v>4031</v>
      </c>
      <c r="D13" s="99">
        <v>97.5</v>
      </c>
      <c r="E13" s="99">
        <v>2.5</v>
      </c>
      <c r="F13" s="95">
        <v>2003533</v>
      </c>
      <c r="G13" s="99" t="s">
        <v>62</v>
      </c>
      <c r="H13" s="99" t="s">
        <v>62</v>
      </c>
      <c r="I13" s="31"/>
    </row>
    <row r="14" spans="1:9" ht="12" customHeight="1" x14ac:dyDescent="0.15">
      <c r="A14" s="23"/>
      <c r="B14" s="143" t="s">
        <v>83</v>
      </c>
      <c r="C14" s="94">
        <v>3479</v>
      </c>
      <c r="D14" s="99">
        <v>90.8</v>
      </c>
      <c r="E14" s="99">
        <v>9.1999999999999993</v>
      </c>
      <c r="F14" s="95">
        <v>5193472</v>
      </c>
      <c r="G14" s="99">
        <v>100</v>
      </c>
      <c r="H14" s="99">
        <v>0</v>
      </c>
      <c r="I14" s="31"/>
    </row>
    <row r="15" spans="1:9" ht="12" customHeight="1" x14ac:dyDescent="0.15">
      <c r="A15" s="23"/>
      <c r="B15" s="143" t="s">
        <v>84</v>
      </c>
      <c r="C15" s="94">
        <v>33658</v>
      </c>
      <c r="D15" s="99">
        <v>67.8</v>
      </c>
      <c r="E15" s="99">
        <v>32.200000000000003</v>
      </c>
      <c r="F15" s="95">
        <v>16840989</v>
      </c>
      <c r="G15" s="99">
        <v>97.6</v>
      </c>
      <c r="H15" s="99">
        <v>2.4</v>
      </c>
      <c r="I15" s="31"/>
    </row>
    <row r="16" spans="1:9" ht="12" customHeight="1" x14ac:dyDescent="0.15">
      <c r="A16" s="23"/>
      <c r="B16" s="143" t="s">
        <v>85</v>
      </c>
      <c r="C16" s="94">
        <v>1413</v>
      </c>
      <c r="D16" s="99">
        <v>92.3</v>
      </c>
      <c r="E16" s="99">
        <v>7.7</v>
      </c>
      <c r="F16" s="95">
        <v>657934</v>
      </c>
      <c r="G16" s="99">
        <v>99.9</v>
      </c>
      <c r="H16" s="99">
        <v>0.1</v>
      </c>
      <c r="I16" s="31"/>
    </row>
    <row r="17" spans="1:10" ht="12" customHeight="1" x14ac:dyDescent="0.15">
      <c r="A17" s="23"/>
      <c r="B17" s="143" t="s">
        <v>43</v>
      </c>
      <c r="C17" s="94">
        <v>25496</v>
      </c>
      <c r="D17" s="99">
        <v>68.599999999999994</v>
      </c>
      <c r="E17" s="99">
        <v>31.4</v>
      </c>
      <c r="F17" s="95">
        <v>3413573</v>
      </c>
      <c r="G17" s="99">
        <v>97.1</v>
      </c>
      <c r="H17" s="99">
        <v>2.9</v>
      </c>
      <c r="I17" s="31"/>
    </row>
    <row r="18" spans="1:10" ht="12" customHeight="1" x14ac:dyDescent="0.15">
      <c r="A18" s="23"/>
      <c r="B18" s="148" t="s">
        <v>73</v>
      </c>
      <c r="C18" s="94">
        <v>13419</v>
      </c>
      <c r="D18" s="99">
        <v>64</v>
      </c>
      <c r="E18" s="99">
        <v>36</v>
      </c>
      <c r="F18" s="95">
        <v>3112933</v>
      </c>
      <c r="G18" s="99">
        <v>96.6</v>
      </c>
      <c r="H18" s="99">
        <v>3.4</v>
      </c>
      <c r="I18" s="31"/>
    </row>
    <row r="19" spans="1:10" ht="12" customHeight="1" x14ac:dyDescent="0.15">
      <c r="A19" s="23"/>
      <c r="B19" s="143" t="s">
        <v>86</v>
      </c>
      <c r="C19" s="94">
        <v>20920</v>
      </c>
      <c r="D19" s="99">
        <v>28.9</v>
      </c>
      <c r="E19" s="99">
        <v>71.099999999999994</v>
      </c>
      <c r="F19" s="95">
        <v>1033499</v>
      </c>
      <c r="G19" s="99">
        <v>87.8</v>
      </c>
      <c r="H19" s="99">
        <v>12.2</v>
      </c>
      <c r="I19" s="31"/>
    </row>
    <row r="20" spans="1:10" ht="12" customHeight="1" x14ac:dyDescent="0.15">
      <c r="A20" s="23"/>
      <c r="B20" s="148" t="s">
        <v>75</v>
      </c>
      <c r="C20" s="94">
        <v>16726</v>
      </c>
      <c r="D20" s="99">
        <v>28.8</v>
      </c>
      <c r="E20" s="99">
        <v>71.2</v>
      </c>
      <c r="F20" s="95">
        <v>1288850</v>
      </c>
      <c r="G20" s="99">
        <v>94.4</v>
      </c>
      <c r="H20" s="99">
        <v>5.6</v>
      </c>
      <c r="I20" s="31"/>
    </row>
    <row r="21" spans="1:10" ht="12" customHeight="1" x14ac:dyDescent="0.15">
      <c r="A21" s="23"/>
      <c r="B21" s="143" t="s">
        <v>87</v>
      </c>
      <c r="C21" s="94">
        <v>6933</v>
      </c>
      <c r="D21" s="99">
        <v>33.700000000000003</v>
      </c>
      <c r="E21" s="99">
        <v>66.3</v>
      </c>
      <c r="F21" s="95">
        <v>1061602</v>
      </c>
      <c r="G21" s="99">
        <v>97.3</v>
      </c>
      <c r="H21" s="99">
        <v>2.7</v>
      </c>
      <c r="I21" s="31"/>
    </row>
    <row r="22" spans="1:10" ht="12" customHeight="1" x14ac:dyDescent="0.15">
      <c r="A22" s="23"/>
      <c r="B22" s="143" t="s">
        <v>44</v>
      </c>
      <c r="C22" s="94">
        <v>18967</v>
      </c>
      <c r="D22" s="99">
        <v>46.9</v>
      </c>
      <c r="E22" s="99">
        <v>53.1</v>
      </c>
      <c r="F22" s="95">
        <v>6177202</v>
      </c>
      <c r="G22" s="99">
        <v>94.4</v>
      </c>
      <c r="H22" s="99">
        <v>5.6</v>
      </c>
      <c r="I22" s="31"/>
    </row>
    <row r="23" spans="1:10" ht="12" customHeight="1" x14ac:dyDescent="0.15">
      <c r="A23" s="23"/>
      <c r="B23" s="143" t="s">
        <v>88</v>
      </c>
      <c r="C23" s="94">
        <v>84</v>
      </c>
      <c r="D23" s="99">
        <v>88.1</v>
      </c>
      <c r="E23" s="99">
        <v>11.9</v>
      </c>
      <c r="F23" s="95">
        <v>113378</v>
      </c>
      <c r="G23" s="99">
        <v>99.9</v>
      </c>
      <c r="H23" s="99">
        <v>0.1</v>
      </c>
      <c r="I23" s="31"/>
    </row>
    <row r="24" spans="1:10" ht="12" customHeight="1" x14ac:dyDescent="0.15">
      <c r="A24" s="23"/>
      <c r="B24" s="148" t="s">
        <v>78</v>
      </c>
      <c r="C24" s="94">
        <v>11526</v>
      </c>
      <c r="D24" s="99">
        <v>90.3</v>
      </c>
      <c r="E24" s="99">
        <v>9.6999999999999993</v>
      </c>
      <c r="F24" s="95">
        <v>2993666</v>
      </c>
      <c r="G24" s="99">
        <v>99.6</v>
      </c>
      <c r="H24" s="99">
        <v>0.4</v>
      </c>
      <c r="I24" s="31"/>
    </row>
    <row r="25" spans="1:10" ht="3.75" customHeight="1" thickBot="1" x14ac:dyDescent="0.2">
      <c r="A25" s="29"/>
      <c r="B25" s="34"/>
      <c r="C25" s="61"/>
      <c r="D25" s="35"/>
      <c r="E25" s="35"/>
      <c r="F25" s="35"/>
      <c r="G25" s="35"/>
      <c r="H25" s="35"/>
    </row>
    <row r="26" spans="1:10" ht="6" customHeight="1" thickTop="1" x14ac:dyDescent="0.15">
      <c r="C26" s="4"/>
      <c r="D26" s="4"/>
      <c r="E26" s="4"/>
      <c r="F26" s="4"/>
      <c r="G26" s="4"/>
      <c r="H26" s="4"/>
    </row>
    <row r="27" spans="1:10" ht="9.75" customHeight="1" x14ac:dyDescent="0.15">
      <c r="B27" s="69" t="s">
        <v>249</v>
      </c>
      <c r="C27" s="44"/>
      <c r="D27" s="44"/>
      <c r="E27" s="44"/>
      <c r="F27" s="44"/>
      <c r="G27" s="44"/>
      <c r="H27" s="44"/>
      <c r="I27" s="44"/>
      <c r="J27" s="14"/>
    </row>
    <row r="28" spans="1:10" ht="9.75" customHeight="1" x14ac:dyDescent="0.15">
      <c r="B28" s="69"/>
      <c r="C28" s="44"/>
      <c r="D28" s="44"/>
      <c r="E28" s="44"/>
      <c r="F28" s="44"/>
      <c r="G28" s="44"/>
      <c r="H28" s="44"/>
      <c r="I28" s="44"/>
      <c r="J28" s="14"/>
    </row>
    <row r="29" spans="1:10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</row>
    <row r="33" spans="3:8" x14ac:dyDescent="0.15">
      <c r="C33" s="4"/>
      <c r="D33" s="4"/>
      <c r="E33" s="4"/>
      <c r="F33" s="4"/>
      <c r="G33" s="4"/>
      <c r="H33" s="4"/>
    </row>
    <row r="34" spans="3:8" x14ac:dyDescent="0.15">
      <c r="C34" s="4"/>
      <c r="D34" s="4"/>
      <c r="E34" s="4"/>
      <c r="F34" s="4"/>
      <c r="G34" s="4"/>
      <c r="H34" s="4"/>
    </row>
    <row r="35" spans="3:8" x14ac:dyDescent="0.15">
      <c r="C35" s="4"/>
      <c r="D35" s="4"/>
      <c r="E35" s="4"/>
      <c r="F35" s="4"/>
      <c r="G35" s="4"/>
      <c r="H35" s="4"/>
    </row>
    <row r="36" spans="3:8" x14ac:dyDescent="0.15">
      <c r="C36" s="4"/>
      <c r="D36" s="4"/>
      <c r="E36" s="4"/>
      <c r="F36" s="4"/>
      <c r="G36" s="4"/>
      <c r="H36" s="4"/>
    </row>
    <row r="37" spans="3:8" x14ac:dyDescent="0.15">
      <c r="C37" s="4"/>
      <c r="D37" s="4"/>
      <c r="E37" s="4"/>
      <c r="F37" s="4"/>
      <c r="G37" s="4"/>
      <c r="H37" s="4"/>
    </row>
    <row r="38" spans="3:8" x14ac:dyDescent="0.15">
      <c r="C38" s="4"/>
      <c r="D38" s="4"/>
      <c r="E38" s="4"/>
      <c r="F38" s="4"/>
      <c r="G38" s="4"/>
      <c r="H38" s="4"/>
    </row>
    <row r="39" spans="3:8" x14ac:dyDescent="0.15">
      <c r="C39" s="4"/>
      <c r="D39" s="4"/>
      <c r="E39" s="4"/>
      <c r="F39" s="4"/>
      <c r="G39" s="4"/>
      <c r="H39" s="4"/>
    </row>
    <row r="40" spans="3:8" ht="10.5" customHeight="1" x14ac:dyDescent="0.15"/>
    <row r="41" spans="3:8" ht="10.5" customHeight="1" x14ac:dyDescent="0.15"/>
    <row r="42" spans="3:8" ht="10.5" customHeight="1" x14ac:dyDescent="0.15"/>
    <row r="43" spans="3:8" ht="10.5" customHeight="1" x14ac:dyDescent="0.15"/>
    <row r="44" spans="3:8" ht="10.5" customHeight="1" x14ac:dyDescent="0.15"/>
    <row r="45" spans="3:8" ht="10.5" customHeight="1" x14ac:dyDescent="0.15"/>
    <row r="46" spans="3:8" ht="10.5" customHeight="1" x14ac:dyDescent="0.15"/>
    <row r="47" spans="3:8" ht="10.5" customHeight="1" x14ac:dyDescent="0.15"/>
  </sheetData>
  <mergeCells count="6">
    <mergeCell ref="A7:B7"/>
    <mergeCell ref="D3:E3"/>
    <mergeCell ref="G3:H3"/>
    <mergeCell ref="A2:B4"/>
    <mergeCell ref="C2:C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産業大分類、経営組織別企業等数及び売上高&amp;R&amp;F(&amp;A)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1"/>
  <sheetViews>
    <sheetView zoomScaleNormal="100" zoomScaleSheetLayoutView="118" workbookViewId="0"/>
  </sheetViews>
  <sheetFormatPr defaultColWidth="9.42578125" defaultRowHeight="9" x14ac:dyDescent="0.15"/>
  <cols>
    <col min="1" max="1" width="1.28515625" style="32" customWidth="1"/>
    <col min="2" max="2" width="21.42578125" style="33" customWidth="1"/>
    <col min="3" max="3" width="12.28515625" style="23" customWidth="1"/>
    <col min="4" max="4" width="10.42578125" style="23" customWidth="1"/>
    <col min="5" max="5" width="14" style="23" bestFit="1" customWidth="1"/>
    <col min="6" max="6" width="10.42578125" style="23" customWidth="1"/>
    <col min="7" max="7" width="14.42578125" style="23" customWidth="1"/>
    <col min="8" max="16384" width="9.42578125" style="32"/>
  </cols>
  <sheetData>
    <row r="1" spans="1:8" s="23" customFormat="1" ht="12.75" customHeight="1" thickBot="1" x14ac:dyDescent="0.2">
      <c r="A1" s="73"/>
      <c r="B1" s="72"/>
      <c r="C1" s="71"/>
      <c r="D1" s="71"/>
      <c r="E1" s="42"/>
      <c r="F1" s="42"/>
      <c r="G1" s="16" t="s">
        <v>184</v>
      </c>
    </row>
    <row r="2" spans="1:8" s="23" customFormat="1" ht="11.25" customHeight="1" thickTop="1" x14ac:dyDescent="0.15">
      <c r="A2" s="226" t="s">
        <v>128</v>
      </c>
      <c r="B2" s="227"/>
      <c r="C2" s="252" t="s">
        <v>120</v>
      </c>
      <c r="D2" s="147"/>
      <c r="E2" s="252" t="s">
        <v>121</v>
      </c>
      <c r="F2" s="37"/>
      <c r="G2" s="75"/>
    </row>
    <row r="3" spans="1:8" s="23" customFormat="1" ht="31.2" customHeight="1" x14ac:dyDescent="0.15">
      <c r="A3" s="230"/>
      <c r="B3" s="231"/>
      <c r="C3" s="257"/>
      <c r="D3" s="67" t="s">
        <v>93</v>
      </c>
      <c r="E3" s="257"/>
      <c r="F3" s="67" t="s">
        <v>93</v>
      </c>
      <c r="G3" s="76" t="s">
        <v>125</v>
      </c>
    </row>
    <row r="4" spans="1:8" s="25" customFormat="1" ht="3.75" customHeight="1" x14ac:dyDescent="0.15">
      <c r="A4" s="60"/>
      <c r="B4" s="55"/>
      <c r="C4" s="64"/>
      <c r="D4" s="70"/>
      <c r="E4" s="70"/>
      <c r="F4" s="70"/>
      <c r="G4" s="70"/>
    </row>
    <row r="5" spans="1:8" ht="12" customHeight="1" x14ac:dyDescent="0.15">
      <c r="A5" s="45"/>
      <c r="B5" s="45"/>
      <c r="C5" s="94"/>
      <c r="D5" s="157" t="s">
        <v>192</v>
      </c>
      <c r="E5" s="158" t="s">
        <v>190</v>
      </c>
      <c r="F5" s="157" t="s">
        <v>192</v>
      </c>
      <c r="G5" s="158" t="s">
        <v>195</v>
      </c>
    </row>
    <row r="6" spans="1:8" ht="12" customHeight="1" x14ac:dyDescent="0.15">
      <c r="A6" s="249" t="s">
        <v>98</v>
      </c>
      <c r="B6" s="225"/>
      <c r="C6" s="144">
        <v>197213</v>
      </c>
      <c r="D6" s="146">
        <v>100</v>
      </c>
      <c r="E6" s="145">
        <v>68106625</v>
      </c>
      <c r="F6" s="146">
        <v>100</v>
      </c>
      <c r="G6" s="145">
        <v>37310</v>
      </c>
    </row>
    <row r="7" spans="1:8" ht="12" customHeight="1" x14ac:dyDescent="0.15">
      <c r="A7" s="45"/>
      <c r="B7" s="55" t="s">
        <v>123</v>
      </c>
      <c r="C7" s="94">
        <v>179025</v>
      </c>
      <c r="D7" s="99">
        <v>90.8</v>
      </c>
      <c r="E7" s="95">
        <v>17822341</v>
      </c>
      <c r="F7" s="99">
        <v>26.2</v>
      </c>
      <c r="G7" s="95">
        <v>10721</v>
      </c>
    </row>
    <row r="8" spans="1:8" ht="12" customHeight="1" x14ac:dyDescent="0.15">
      <c r="A8" s="45"/>
      <c r="B8" s="55" t="s">
        <v>124</v>
      </c>
      <c r="C8" s="94">
        <v>18188</v>
      </c>
      <c r="D8" s="99">
        <v>9.1999999999999993</v>
      </c>
      <c r="E8" s="95">
        <v>50284285</v>
      </c>
      <c r="F8" s="99">
        <v>73.8</v>
      </c>
      <c r="G8" s="95">
        <v>308341</v>
      </c>
    </row>
    <row r="9" spans="1:8" ht="3.75" customHeight="1" thickBot="1" x14ac:dyDescent="0.2">
      <c r="A9" s="29"/>
      <c r="B9" s="34"/>
      <c r="C9" s="61"/>
      <c r="D9" s="35"/>
      <c r="E9" s="35"/>
      <c r="F9" s="35"/>
      <c r="G9" s="35"/>
    </row>
    <row r="10" spans="1:8" ht="12" customHeight="1" thickTop="1" x14ac:dyDescent="0.15">
      <c r="B10" s="23" t="s">
        <v>250</v>
      </c>
      <c r="C10" s="4"/>
      <c r="D10" s="4"/>
      <c r="E10" s="4"/>
      <c r="F10" s="4"/>
      <c r="G10" s="4"/>
    </row>
    <row r="11" spans="1:8" ht="9.75" customHeight="1" x14ac:dyDescent="0.15">
      <c r="B11" s="69"/>
      <c r="C11" s="44"/>
      <c r="D11" s="44"/>
      <c r="E11" s="44"/>
      <c r="F11" s="44"/>
      <c r="G11" s="44"/>
      <c r="H11" s="14"/>
    </row>
    <row r="12" spans="1:8" ht="9.75" customHeight="1" x14ac:dyDescent="0.15">
      <c r="B12" s="69"/>
      <c r="C12" s="44"/>
      <c r="D12" s="44"/>
      <c r="E12" s="44"/>
      <c r="F12" s="44"/>
      <c r="G12" s="44"/>
      <c r="H12" s="14"/>
    </row>
    <row r="13" spans="1:8" ht="9.75" customHeight="1" x14ac:dyDescent="0.15">
      <c r="B13" s="14"/>
      <c r="C13" s="14"/>
      <c r="D13" s="14"/>
      <c r="E13" s="14"/>
      <c r="F13" s="14"/>
      <c r="G13" s="14"/>
      <c r="H13" s="14"/>
    </row>
    <row r="14" spans="1:8" ht="9.75" customHeight="1" x14ac:dyDescent="0.15">
      <c r="B14" s="14"/>
      <c r="C14" s="14"/>
      <c r="D14" s="14"/>
      <c r="E14" s="14"/>
      <c r="F14" s="14"/>
      <c r="G14" s="14"/>
      <c r="H14" s="14"/>
    </row>
    <row r="15" spans="1:8" ht="9.75" customHeight="1" x14ac:dyDescent="0.15">
      <c r="B15" s="14"/>
      <c r="C15" s="14"/>
      <c r="D15" s="14"/>
      <c r="E15" s="14"/>
      <c r="F15" s="14"/>
      <c r="G15" s="14"/>
      <c r="H15" s="14"/>
    </row>
    <row r="16" spans="1:8" ht="9.75" customHeight="1" x14ac:dyDescent="0.15">
      <c r="B16" s="14"/>
      <c r="C16" s="14"/>
      <c r="D16" s="14"/>
      <c r="E16" s="14"/>
      <c r="F16" s="14"/>
      <c r="G16" s="14"/>
      <c r="H16" s="14"/>
    </row>
    <row r="17" spans="1:8" x14ac:dyDescent="0.15">
      <c r="C17" s="4"/>
      <c r="D17" s="4"/>
      <c r="E17" s="4"/>
      <c r="F17" s="4"/>
      <c r="G17" s="4"/>
    </row>
    <row r="18" spans="1:8" x14ac:dyDescent="0.15">
      <c r="C18" s="4"/>
      <c r="D18" s="4"/>
      <c r="E18" s="4"/>
      <c r="F18" s="4"/>
      <c r="G18" s="4"/>
    </row>
    <row r="19" spans="1:8" x14ac:dyDescent="0.15">
      <c r="C19" s="4"/>
      <c r="D19" s="4"/>
      <c r="E19" s="4"/>
      <c r="F19" s="4"/>
      <c r="G19" s="4"/>
    </row>
    <row r="20" spans="1:8" x14ac:dyDescent="0.15">
      <c r="C20" s="4"/>
      <c r="D20" s="4"/>
      <c r="E20" s="4"/>
      <c r="F20" s="4"/>
      <c r="G20" s="4"/>
    </row>
    <row r="21" spans="1:8" x14ac:dyDescent="0.15">
      <c r="C21" s="4"/>
      <c r="D21" s="4"/>
      <c r="E21" s="4"/>
      <c r="F21" s="4"/>
      <c r="G21" s="4"/>
    </row>
    <row r="22" spans="1:8" x14ac:dyDescent="0.15">
      <c r="C22" s="4"/>
      <c r="D22" s="4"/>
      <c r="E22" s="4"/>
      <c r="F22" s="4"/>
      <c r="G22" s="4"/>
    </row>
    <row r="23" spans="1:8" x14ac:dyDescent="0.15">
      <c r="C23" s="4"/>
      <c r="D23" s="4"/>
      <c r="E23" s="4"/>
      <c r="F23" s="4"/>
      <c r="G23" s="4"/>
    </row>
    <row r="24" spans="1:8" ht="10.5" customHeight="1" x14ac:dyDescent="0.15"/>
    <row r="25" spans="1:8" ht="10.5" customHeight="1" x14ac:dyDescent="0.15"/>
    <row r="26" spans="1:8" ht="10.5" customHeight="1" x14ac:dyDescent="0.15"/>
    <row r="27" spans="1:8" ht="10.5" customHeight="1" x14ac:dyDescent="0.15"/>
    <row r="28" spans="1:8" ht="10.5" customHeight="1" x14ac:dyDescent="0.15"/>
    <row r="29" spans="1:8" ht="10.5" customHeight="1" x14ac:dyDescent="0.15"/>
    <row r="30" spans="1:8" ht="10.5" customHeight="1" x14ac:dyDescent="0.15"/>
    <row r="31" spans="1:8" s="23" customFormat="1" ht="10.5" customHeight="1" x14ac:dyDescent="0.15">
      <c r="A31" s="32"/>
      <c r="B31" s="33"/>
      <c r="H31" s="32"/>
    </row>
  </sheetData>
  <mergeCells count="4">
    <mergeCell ref="A6:B6"/>
    <mergeCell ref="A2:B3"/>
    <mergeCell ref="C2:C3"/>
    <mergeCell ref="E2:E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&amp;L単一・複数別企業等数及び売上高&amp;R&amp;F(&amp;A)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47"/>
  <sheetViews>
    <sheetView zoomScaleNormal="100" zoomScaleSheetLayoutView="118" workbookViewId="0"/>
  </sheetViews>
  <sheetFormatPr defaultColWidth="9" defaultRowHeight="9" x14ac:dyDescent="0.15"/>
  <cols>
    <col min="1" max="1" width="1.28515625" style="32" customWidth="1"/>
    <col min="2" max="2" width="43.85546875" style="33" customWidth="1"/>
    <col min="3" max="3" width="13.85546875" style="23" customWidth="1"/>
    <col min="4" max="5" width="9.7109375" style="23" customWidth="1"/>
    <col min="6" max="6" width="13.85546875" style="23" customWidth="1"/>
    <col min="7" max="8" width="9.7109375" style="23" customWidth="1"/>
    <col min="9" max="10" width="13.42578125" style="23" customWidth="1"/>
    <col min="11" max="11" width="5.42578125" style="32" customWidth="1"/>
    <col min="12" max="16384" width="9" style="32"/>
  </cols>
  <sheetData>
    <row r="1" spans="1:11" s="23" customFormat="1" ht="12.75" customHeight="1" thickBot="1" x14ac:dyDescent="0.2">
      <c r="A1" s="73"/>
      <c r="C1" s="71"/>
      <c r="D1" s="71"/>
      <c r="E1" s="71"/>
      <c r="F1" s="41"/>
      <c r="G1" s="71"/>
      <c r="I1" s="71"/>
      <c r="J1" s="16" t="s">
        <v>184</v>
      </c>
      <c r="K1" s="30"/>
    </row>
    <row r="2" spans="1:11" s="23" customFormat="1" ht="11.25" customHeight="1" thickTop="1" x14ac:dyDescent="0.15">
      <c r="A2" s="226" t="s">
        <v>96</v>
      </c>
      <c r="B2" s="227"/>
      <c r="C2" s="252" t="s">
        <v>103</v>
      </c>
      <c r="D2" s="37"/>
      <c r="E2" s="37"/>
      <c r="F2" s="252" t="s">
        <v>121</v>
      </c>
      <c r="G2" s="37"/>
      <c r="H2" s="37"/>
      <c r="I2" s="252" t="s">
        <v>94</v>
      </c>
      <c r="J2" s="226"/>
      <c r="K2" s="30"/>
    </row>
    <row r="3" spans="1:11" s="23" customFormat="1" ht="32.4" customHeight="1" x14ac:dyDescent="0.15">
      <c r="A3" s="228"/>
      <c r="B3" s="229"/>
      <c r="C3" s="239"/>
      <c r="D3" s="254" t="s">
        <v>185</v>
      </c>
      <c r="E3" s="255"/>
      <c r="F3" s="239"/>
      <c r="G3" s="254" t="s">
        <v>251</v>
      </c>
      <c r="H3" s="255"/>
      <c r="I3" s="257"/>
      <c r="J3" s="230"/>
      <c r="K3" s="30"/>
    </row>
    <row r="4" spans="1:11" s="25" customFormat="1" ht="36.6" customHeight="1" x14ac:dyDescent="0.15">
      <c r="A4" s="230"/>
      <c r="B4" s="231"/>
      <c r="C4" s="66"/>
      <c r="D4" s="77" t="s">
        <v>186</v>
      </c>
      <c r="E4" s="77" t="s">
        <v>187</v>
      </c>
      <c r="F4" s="48"/>
      <c r="G4" s="139" t="s">
        <v>186</v>
      </c>
      <c r="H4" s="139" t="s">
        <v>187</v>
      </c>
      <c r="I4" s="77" t="s">
        <v>126</v>
      </c>
      <c r="J4" s="77" t="s">
        <v>127</v>
      </c>
    </row>
    <row r="5" spans="1:11" s="25" customFormat="1" ht="3.75" customHeight="1" x14ac:dyDescent="0.15">
      <c r="B5" s="55"/>
      <c r="C5" s="64"/>
      <c r="D5" s="70"/>
      <c r="E5" s="70"/>
      <c r="F5" s="70"/>
      <c r="G5" s="70"/>
      <c r="H5" s="70"/>
      <c r="I5" s="70"/>
      <c r="J5" s="70"/>
    </row>
    <row r="6" spans="1:11" ht="12" customHeight="1" x14ac:dyDescent="0.15">
      <c r="A6" s="23"/>
      <c r="B6" s="45"/>
      <c r="C6" s="94"/>
      <c r="D6" s="157" t="s">
        <v>192</v>
      </c>
      <c r="E6" s="157" t="s">
        <v>192</v>
      </c>
      <c r="F6" s="158" t="s">
        <v>190</v>
      </c>
      <c r="G6" s="157" t="s">
        <v>192</v>
      </c>
      <c r="H6" s="157" t="s">
        <v>192</v>
      </c>
      <c r="I6" s="158" t="s">
        <v>195</v>
      </c>
      <c r="J6" s="158" t="s">
        <v>195</v>
      </c>
      <c r="K6" s="31"/>
    </row>
    <row r="7" spans="1:11" ht="12" customHeight="1" x14ac:dyDescent="0.15">
      <c r="A7" s="224" t="s">
        <v>98</v>
      </c>
      <c r="B7" s="225"/>
      <c r="C7" s="144">
        <v>197213</v>
      </c>
      <c r="D7" s="146">
        <v>90.8</v>
      </c>
      <c r="E7" s="146">
        <v>9.1999999999999993</v>
      </c>
      <c r="F7" s="145">
        <v>68106625</v>
      </c>
      <c r="G7" s="146">
        <v>26.2</v>
      </c>
      <c r="H7" s="146">
        <v>73.8</v>
      </c>
      <c r="I7" s="145">
        <v>10721</v>
      </c>
      <c r="J7" s="145">
        <v>308341</v>
      </c>
      <c r="K7" s="31"/>
    </row>
    <row r="8" spans="1:11" ht="12" customHeight="1" x14ac:dyDescent="0.15">
      <c r="A8" s="23"/>
      <c r="B8" s="55" t="s">
        <v>90</v>
      </c>
      <c r="C8" s="94">
        <v>671</v>
      </c>
      <c r="D8" s="99">
        <v>91.7</v>
      </c>
      <c r="E8" s="99">
        <v>8.3000000000000007</v>
      </c>
      <c r="F8" s="95">
        <v>115364</v>
      </c>
      <c r="G8" s="99">
        <v>35.5</v>
      </c>
      <c r="H8" s="99">
        <v>64.5</v>
      </c>
      <c r="I8" s="95">
        <v>7000</v>
      </c>
      <c r="J8" s="95">
        <v>145909</v>
      </c>
      <c r="K8" s="31"/>
    </row>
    <row r="9" spans="1:11" ht="12" customHeight="1" x14ac:dyDescent="0.15">
      <c r="A9" s="23"/>
      <c r="B9" s="143" t="s">
        <v>79</v>
      </c>
      <c r="C9" s="96">
        <v>18</v>
      </c>
      <c r="D9" s="100">
        <v>66.7</v>
      </c>
      <c r="E9" s="100">
        <v>33.299999999999997</v>
      </c>
      <c r="F9" s="97">
        <v>18710</v>
      </c>
      <c r="G9" s="100">
        <v>15</v>
      </c>
      <c r="H9" s="100">
        <v>85</v>
      </c>
      <c r="I9" s="97">
        <v>27986</v>
      </c>
      <c r="J9" s="97">
        <v>265193</v>
      </c>
      <c r="K9" s="31"/>
    </row>
    <row r="10" spans="1:11" ht="12" customHeight="1" x14ac:dyDescent="0.15">
      <c r="A10" s="23"/>
      <c r="B10" s="143" t="s">
        <v>80</v>
      </c>
      <c r="C10" s="94">
        <v>25614</v>
      </c>
      <c r="D10" s="99">
        <v>93.1</v>
      </c>
      <c r="E10" s="99">
        <v>6.9</v>
      </c>
      <c r="F10" s="95">
        <v>4945783</v>
      </c>
      <c r="G10" s="99">
        <v>54.8</v>
      </c>
      <c r="H10" s="99">
        <v>45.2</v>
      </c>
      <c r="I10" s="95">
        <v>12094</v>
      </c>
      <c r="J10" s="95">
        <v>144395</v>
      </c>
      <c r="K10" s="31"/>
    </row>
    <row r="11" spans="1:11" ht="12" customHeight="1" x14ac:dyDescent="0.15">
      <c r="A11" s="23"/>
      <c r="B11" s="143" t="s">
        <v>81</v>
      </c>
      <c r="C11" s="94">
        <v>14126</v>
      </c>
      <c r="D11" s="99">
        <v>83.7</v>
      </c>
      <c r="E11" s="99">
        <v>16.3</v>
      </c>
      <c r="F11" s="95">
        <v>19031624</v>
      </c>
      <c r="G11" s="99">
        <v>13</v>
      </c>
      <c r="H11" s="99">
        <v>87</v>
      </c>
      <c r="I11" s="95">
        <v>21952</v>
      </c>
      <c r="J11" s="95">
        <v>786262</v>
      </c>
      <c r="K11" s="31"/>
    </row>
    <row r="12" spans="1:11" ht="12" customHeight="1" x14ac:dyDescent="0.15">
      <c r="A12" s="23"/>
      <c r="B12" s="148" t="s">
        <v>68</v>
      </c>
      <c r="C12" s="94">
        <v>132</v>
      </c>
      <c r="D12" s="99">
        <v>91.7</v>
      </c>
      <c r="E12" s="99">
        <v>8.3000000000000007</v>
      </c>
      <c r="F12" s="95">
        <v>104514</v>
      </c>
      <c r="G12" s="99">
        <v>71.5</v>
      </c>
      <c r="H12" s="99">
        <v>28.5</v>
      </c>
      <c r="I12" s="95">
        <v>64977</v>
      </c>
      <c r="J12" s="95">
        <v>270827</v>
      </c>
      <c r="K12" s="31"/>
    </row>
    <row r="13" spans="1:11" ht="12" customHeight="1" x14ac:dyDescent="0.15">
      <c r="A13" s="23"/>
      <c r="B13" s="143" t="s">
        <v>82</v>
      </c>
      <c r="C13" s="94">
        <v>4031</v>
      </c>
      <c r="D13" s="99">
        <v>89.3</v>
      </c>
      <c r="E13" s="99">
        <v>10.7</v>
      </c>
      <c r="F13" s="95">
        <v>2003533</v>
      </c>
      <c r="G13" s="99">
        <v>20.7</v>
      </c>
      <c r="H13" s="99">
        <v>79.3</v>
      </c>
      <c r="I13" s="95">
        <v>12648</v>
      </c>
      <c r="J13" s="95">
        <v>412806</v>
      </c>
      <c r="K13" s="31"/>
    </row>
    <row r="14" spans="1:11" ht="12" customHeight="1" x14ac:dyDescent="0.15">
      <c r="A14" s="23"/>
      <c r="B14" s="143" t="s">
        <v>83</v>
      </c>
      <c r="C14" s="94">
        <v>3479</v>
      </c>
      <c r="D14" s="99">
        <v>74.5</v>
      </c>
      <c r="E14" s="99">
        <v>25.5</v>
      </c>
      <c r="F14" s="95">
        <v>5193472</v>
      </c>
      <c r="G14" s="99">
        <v>9.5</v>
      </c>
      <c r="H14" s="99">
        <v>90.5</v>
      </c>
      <c r="I14" s="95">
        <v>20406</v>
      </c>
      <c r="J14" s="95">
        <v>562331</v>
      </c>
      <c r="K14" s="31"/>
    </row>
    <row r="15" spans="1:11" ht="12" customHeight="1" x14ac:dyDescent="0.15">
      <c r="A15" s="23"/>
      <c r="B15" s="143" t="s">
        <v>84</v>
      </c>
      <c r="C15" s="94">
        <v>33658</v>
      </c>
      <c r="D15" s="99">
        <v>88.1</v>
      </c>
      <c r="E15" s="99">
        <v>11.9</v>
      </c>
      <c r="F15" s="95">
        <v>16840989</v>
      </c>
      <c r="G15" s="99">
        <v>20.399999999999999</v>
      </c>
      <c r="H15" s="99">
        <v>79.599999999999994</v>
      </c>
      <c r="I15" s="95">
        <v>12260</v>
      </c>
      <c r="J15" s="95">
        <v>372054</v>
      </c>
      <c r="K15" s="31"/>
    </row>
    <row r="16" spans="1:11" ht="12" customHeight="1" x14ac:dyDescent="0.15">
      <c r="A16" s="23"/>
      <c r="B16" s="143" t="s">
        <v>85</v>
      </c>
      <c r="C16" s="94">
        <v>1413</v>
      </c>
      <c r="D16" s="99">
        <v>90.7</v>
      </c>
      <c r="E16" s="99">
        <v>9.3000000000000007</v>
      </c>
      <c r="F16" s="95">
        <v>657934</v>
      </c>
      <c r="G16" s="99">
        <v>15.9</v>
      </c>
      <c r="H16" s="99">
        <v>84.1</v>
      </c>
      <c r="I16" s="95">
        <v>8978</v>
      </c>
      <c r="J16" s="95">
        <v>435560</v>
      </c>
      <c r="K16" s="31"/>
    </row>
    <row r="17" spans="1:12" ht="12" customHeight="1" x14ac:dyDescent="0.15">
      <c r="A17" s="23"/>
      <c r="B17" s="143" t="s">
        <v>43</v>
      </c>
      <c r="C17" s="94">
        <v>25496</v>
      </c>
      <c r="D17" s="99">
        <v>96.9</v>
      </c>
      <c r="E17" s="99">
        <v>3.1</v>
      </c>
      <c r="F17" s="95">
        <v>3413573</v>
      </c>
      <c r="G17" s="99">
        <v>46.8</v>
      </c>
      <c r="H17" s="99">
        <v>53.2</v>
      </c>
      <c r="I17" s="95">
        <v>6838</v>
      </c>
      <c r="J17" s="95">
        <v>255646</v>
      </c>
      <c r="K17" s="31"/>
    </row>
    <row r="18" spans="1:12" ht="11.85" customHeight="1" x14ac:dyDescent="0.15">
      <c r="A18" s="23"/>
      <c r="B18" s="148" t="s">
        <v>73</v>
      </c>
      <c r="C18" s="94">
        <v>13419</v>
      </c>
      <c r="D18" s="99">
        <v>94.2</v>
      </c>
      <c r="E18" s="99">
        <v>5.8</v>
      </c>
      <c r="F18" s="95">
        <v>3112933</v>
      </c>
      <c r="G18" s="99">
        <v>35.1</v>
      </c>
      <c r="H18" s="99">
        <v>64.900000000000006</v>
      </c>
      <c r="I18" s="95">
        <v>9297</v>
      </c>
      <c r="J18" s="95">
        <v>279369</v>
      </c>
      <c r="K18" s="31"/>
    </row>
    <row r="19" spans="1:12" ht="12" customHeight="1" x14ac:dyDescent="0.15">
      <c r="A19" s="23"/>
      <c r="B19" s="143" t="s">
        <v>86</v>
      </c>
      <c r="C19" s="94">
        <v>20920</v>
      </c>
      <c r="D19" s="99">
        <v>93.1</v>
      </c>
      <c r="E19" s="99">
        <v>6.9</v>
      </c>
      <c r="F19" s="95">
        <v>1033499</v>
      </c>
      <c r="G19" s="99">
        <v>30.5</v>
      </c>
      <c r="H19" s="99">
        <v>69.5</v>
      </c>
      <c r="I19" s="95">
        <v>1821</v>
      </c>
      <c r="J19" s="95">
        <v>58082</v>
      </c>
      <c r="K19" s="31"/>
    </row>
    <row r="20" spans="1:12" ht="12" customHeight="1" x14ac:dyDescent="0.15">
      <c r="A20" s="23"/>
      <c r="B20" s="148" t="s">
        <v>75</v>
      </c>
      <c r="C20" s="94">
        <v>16726</v>
      </c>
      <c r="D20" s="99">
        <v>92.4</v>
      </c>
      <c r="E20" s="99">
        <v>7.6</v>
      </c>
      <c r="F20" s="95">
        <v>1288850</v>
      </c>
      <c r="G20" s="99">
        <v>26.3</v>
      </c>
      <c r="H20" s="99">
        <v>73.7</v>
      </c>
      <c r="I20" s="95">
        <v>2327</v>
      </c>
      <c r="J20" s="95">
        <v>86544</v>
      </c>
      <c r="K20" s="31"/>
    </row>
    <row r="21" spans="1:12" ht="12" customHeight="1" x14ac:dyDescent="0.15">
      <c r="A21" s="23"/>
      <c r="B21" s="143" t="s">
        <v>87</v>
      </c>
      <c r="C21" s="94">
        <v>6933</v>
      </c>
      <c r="D21" s="99">
        <v>90.3</v>
      </c>
      <c r="E21" s="99">
        <v>9.6999999999999993</v>
      </c>
      <c r="F21" s="95">
        <v>1061602</v>
      </c>
      <c r="G21" s="99">
        <v>16.7</v>
      </c>
      <c r="H21" s="99">
        <v>83.3</v>
      </c>
      <c r="I21" s="95">
        <v>3040</v>
      </c>
      <c r="J21" s="95">
        <v>151179</v>
      </c>
      <c r="K21" s="31"/>
    </row>
    <row r="22" spans="1:12" ht="12" customHeight="1" x14ac:dyDescent="0.15">
      <c r="A22" s="23"/>
      <c r="B22" s="143" t="s">
        <v>44</v>
      </c>
      <c r="C22" s="94">
        <v>18967</v>
      </c>
      <c r="D22" s="99">
        <v>87.1</v>
      </c>
      <c r="E22" s="99">
        <v>12.9</v>
      </c>
      <c r="F22" s="95">
        <v>6177202</v>
      </c>
      <c r="G22" s="99">
        <v>61.6</v>
      </c>
      <c r="H22" s="99">
        <v>38.4</v>
      </c>
      <c r="I22" s="95">
        <v>24175</v>
      </c>
      <c r="J22" s="95">
        <v>105525</v>
      </c>
      <c r="K22" s="31"/>
    </row>
    <row r="23" spans="1:12" ht="12" customHeight="1" x14ac:dyDescent="0.15">
      <c r="A23" s="23"/>
      <c r="B23" s="143" t="s">
        <v>88</v>
      </c>
      <c r="C23" s="94">
        <v>84</v>
      </c>
      <c r="D23" s="99">
        <v>78.599999999999994</v>
      </c>
      <c r="E23" s="99">
        <v>21.4</v>
      </c>
      <c r="F23" s="95">
        <v>113378</v>
      </c>
      <c r="G23" s="99">
        <v>3.2</v>
      </c>
      <c r="H23" s="99">
        <v>96.8</v>
      </c>
      <c r="I23" s="95">
        <v>5507</v>
      </c>
      <c r="J23" s="95">
        <v>645875</v>
      </c>
      <c r="K23" s="31"/>
    </row>
    <row r="24" spans="1:12" ht="12" customHeight="1" x14ac:dyDescent="0.15">
      <c r="A24" s="23"/>
      <c r="B24" s="148" t="s">
        <v>78</v>
      </c>
      <c r="C24" s="94">
        <v>11526</v>
      </c>
      <c r="D24" s="99">
        <v>90.1</v>
      </c>
      <c r="E24" s="99">
        <v>9.9</v>
      </c>
      <c r="F24" s="95">
        <v>2993666</v>
      </c>
      <c r="G24" s="99">
        <v>24.8</v>
      </c>
      <c r="H24" s="99">
        <v>75.2</v>
      </c>
      <c r="I24" s="95">
        <v>8924</v>
      </c>
      <c r="J24" s="95">
        <v>221269</v>
      </c>
      <c r="K24" s="31"/>
    </row>
    <row r="25" spans="1:12" ht="3.75" customHeight="1" thickBot="1" x14ac:dyDescent="0.2">
      <c r="A25" s="29"/>
      <c r="B25" s="34"/>
      <c r="C25" s="61"/>
      <c r="D25" s="35"/>
      <c r="E25" s="35"/>
      <c r="F25" s="35"/>
      <c r="G25" s="35"/>
      <c r="H25" s="35"/>
      <c r="I25" s="35"/>
      <c r="J25" s="35"/>
    </row>
    <row r="26" spans="1:12" ht="6" customHeight="1" thickTop="1" x14ac:dyDescent="0.15">
      <c r="C26" s="4"/>
      <c r="D26" s="4"/>
      <c r="E26" s="4"/>
      <c r="F26" s="4"/>
      <c r="G26" s="4"/>
      <c r="H26" s="4"/>
      <c r="I26" s="4"/>
      <c r="J26" s="4"/>
    </row>
    <row r="27" spans="1:12" ht="9.75" customHeight="1" x14ac:dyDescent="0.15">
      <c r="B27" s="69" t="s">
        <v>252</v>
      </c>
      <c r="C27" s="44"/>
      <c r="D27" s="44"/>
      <c r="E27" s="44"/>
      <c r="F27" s="44"/>
      <c r="G27" s="44"/>
      <c r="H27" s="44"/>
      <c r="I27" s="44"/>
      <c r="J27" s="44"/>
      <c r="K27" s="44"/>
      <c r="L27" s="14"/>
    </row>
    <row r="28" spans="1:12" ht="9.75" customHeight="1" x14ac:dyDescent="0.15">
      <c r="B28" s="69"/>
      <c r="C28" s="44"/>
      <c r="D28" s="44"/>
      <c r="E28" s="44"/>
      <c r="F28" s="44"/>
      <c r="G28" s="44"/>
      <c r="H28" s="44"/>
      <c r="I28" s="44"/>
      <c r="J28" s="44"/>
      <c r="K28" s="44"/>
      <c r="L28" s="14"/>
    </row>
    <row r="29" spans="1:12" ht="9.75" customHeight="1" x14ac:dyDescent="0.1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9.75" customHeight="1" x14ac:dyDescent="0.1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9.75" customHeight="1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9.75" customHeight="1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3:10" x14ac:dyDescent="0.15">
      <c r="C33" s="4"/>
      <c r="D33" s="4"/>
      <c r="E33" s="4"/>
      <c r="F33" s="4"/>
      <c r="G33" s="4"/>
      <c r="H33" s="4"/>
      <c r="I33" s="4"/>
      <c r="J33" s="4"/>
    </row>
    <row r="34" spans="3:10" x14ac:dyDescent="0.15">
      <c r="C34" s="4"/>
      <c r="D34" s="4"/>
      <c r="E34" s="4"/>
      <c r="F34" s="4"/>
      <c r="G34" s="4"/>
      <c r="H34" s="4"/>
      <c r="I34" s="4"/>
      <c r="J34" s="4"/>
    </row>
    <row r="35" spans="3:10" x14ac:dyDescent="0.15">
      <c r="C35" s="4"/>
      <c r="D35" s="4"/>
      <c r="E35" s="4"/>
      <c r="F35" s="4"/>
      <c r="G35" s="4"/>
      <c r="H35" s="4"/>
      <c r="I35" s="4"/>
      <c r="J35" s="4"/>
    </row>
    <row r="36" spans="3:10" x14ac:dyDescent="0.15">
      <c r="C36" s="4"/>
      <c r="D36" s="4"/>
      <c r="E36" s="4"/>
      <c r="F36" s="4"/>
      <c r="G36" s="4"/>
      <c r="H36" s="4"/>
      <c r="I36" s="4"/>
      <c r="J36" s="4"/>
    </row>
    <row r="37" spans="3:10" x14ac:dyDescent="0.15">
      <c r="C37" s="4"/>
      <c r="D37" s="4"/>
      <c r="E37" s="4"/>
      <c r="F37" s="4"/>
      <c r="G37" s="4"/>
      <c r="H37" s="4"/>
      <c r="I37" s="4"/>
      <c r="J37" s="4"/>
    </row>
    <row r="38" spans="3:10" x14ac:dyDescent="0.15">
      <c r="C38" s="4"/>
      <c r="D38" s="4"/>
      <c r="E38" s="4"/>
      <c r="F38" s="4"/>
      <c r="G38" s="4"/>
      <c r="H38" s="4"/>
      <c r="I38" s="4"/>
      <c r="J38" s="4"/>
    </row>
    <row r="39" spans="3:10" x14ac:dyDescent="0.15">
      <c r="C39" s="4"/>
      <c r="D39" s="4"/>
      <c r="E39" s="4"/>
      <c r="F39" s="4"/>
      <c r="G39" s="4"/>
      <c r="H39" s="4"/>
      <c r="I39" s="4"/>
      <c r="J39" s="4"/>
    </row>
    <row r="40" spans="3:10" ht="10.5" customHeight="1" x14ac:dyDescent="0.15"/>
    <row r="41" spans="3:10" ht="10.5" customHeight="1" x14ac:dyDescent="0.15"/>
    <row r="42" spans="3:10" ht="10.5" customHeight="1" x14ac:dyDescent="0.15"/>
    <row r="43" spans="3:10" ht="10.5" customHeight="1" x14ac:dyDescent="0.15"/>
    <row r="44" spans="3:10" ht="10.5" customHeight="1" x14ac:dyDescent="0.15"/>
    <row r="45" spans="3:10" ht="10.5" customHeight="1" x14ac:dyDescent="0.15"/>
    <row r="46" spans="3:10" ht="10.5" customHeight="1" x14ac:dyDescent="0.15"/>
    <row r="47" spans="3:10" ht="10.5" customHeight="1" x14ac:dyDescent="0.15"/>
  </sheetData>
  <mergeCells count="7">
    <mergeCell ref="I2:J3"/>
    <mergeCell ref="A7:B7"/>
    <mergeCell ref="A2:B4"/>
    <mergeCell ref="D3:E3"/>
    <mergeCell ref="G3:H3"/>
    <mergeCell ref="C2:C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
産業大分類、単一・複数別企業等数及び売上高&amp;R&amp;F(&amp;A)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45"/>
  <sheetViews>
    <sheetView zoomScaleNormal="100" zoomScaleSheetLayoutView="118" workbookViewId="0"/>
  </sheetViews>
  <sheetFormatPr defaultColWidth="9" defaultRowHeight="9" x14ac:dyDescent="0.15"/>
  <cols>
    <col min="1" max="1" width="1.28515625" style="32" customWidth="1"/>
    <col min="2" max="2" width="43.85546875" style="33" customWidth="1"/>
    <col min="3" max="4" width="13.85546875" style="23" customWidth="1"/>
    <col min="5" max="5" width="14.42578125" style="23" bestFit="1" customWidth="1"/>
    <col min="6" max="6" width="9.42578125" style="23" customWidth="1"/>
    <col min="7" max="7" width="5.42578125" style="32" customWidth="1"/>
    <col min="8" max="16384" width="9" style="32"/>
  </cols>
  <sheetData>
    <row r="1" spans="1:7" s="23" customFormat="1" ht="12.75" customHeight="1" thickBot="1" x14ac:dyDescent="0.2">
      <c r="A1" s="73"/>
      <c r="C1" s="71"/>
      <c r="D1" s="41"/>
      <c r="E1" s="71"/>
      <c r="F1" s="16" t="s">
        <v>184</v>
      </c>
      <c r="G1" s="30"/>
    </row>
    <row r="2" spans="1:7" s="23" customFormat="1" ht="25.95" customHeight="1" thickTop="1" x14ac:dyDescent="0.15">
      <c r="A2" s="237" t="s">
        <v>96</v>
      </c>
      <c r="B2" s="258"/>
      <c r="C2" s="58" t="s">
        <v>103</v>
      </c>
      <c r="D2" s="58" t="s">
        <v>121</v>
      </c>
      <c r="E2" s="58" t="s">
        <v>129</v>
      </c>
      <c r="F2" s="78" t="s">
        <v>130</v>
      </c>
      <c r="G2" s="30"/>
    </row>
    <row r="3" spans="1:7" s="25" customFormat="1" ht="3.75" customHeight="1" x14ac:dyDescent="0.15">
      <c r="B3" s="55"/>
      <c r="C3" s="64"/>
      <c r="D3" s="70"/>
      <c r="E3" s="70"/>
      <c r="F3" s="70"/>
    </row>
    <row r="4" spans="1:7" ht="12" customHeight="1" x14ac:dyDescent="0.15">
      <c r="A4" s="23"/>
      <c r="B4" s="45"/>
      <c r="C4" s="156"/>
      <c r="D4" s="158" t="s">
        <v>190</v>
      </c>
      <c r="E4" s="158" t="s">
        <v>190</v>
      </c>
      <c r="F4" s="157" t="s">
        <v>192</v>
      </c>
      <c r="G4" s="31"/>
    </row>
    <row r="5" spans="1:7" ht="12" customHeight="1" x14ac:dyDescent="0.15">
      <c r="A5" s="224" t="s">
        <v>98</v>
      </c>
      <c r="B5" s="225"/>
      <c r="C5" s="144">
        <v>197213</v>
      </c>
      <c r="D5" s="145">
        <v>68106625</v>
      </c>
      <c r="E5" s="145">
        <v>13521794</v>
      </c>
      <c r="F5" s="146">
        <v>19.899999999999999</v>
      </c>
      <c r="G5" s="31"/>
    </row>
    <row r="6" spans="1:7" ht="12" customHeight="1" x14ac:dyDescent="0.15">
      <c r="A6" s="23"/>
      <c r="B6" s="55" t="s">
        <v>90</v>
      </c>
      <c r="C6" s="94">
        <v>671</v>
      </c>
      <c r="D6" s="95">
        <v>115364</v>
      </c>
      <c r="E6" s="95">
        <v>24699</v>
      </c>
      <c r="F6" s="99">
        <v>21.4</v>
      </c>
      <c r="G6" s="31"/>
    </row>
    <row r="7" spans="1:7" ht="12" customHeight="1" x14ac:dyDescent="0.15">
      <c r="A7" s="23"/>
      <c r="B7" s="143" t="s">
        <v>79</v>
      </c>
      <c r="C7" s="96">
        <v>18</v>
      </c>
      <c r="D7" s="97">
        <v>18710</v>
      </c>
      <c r="E7" s="97">
        <v>4437</v>
      </c>
      <c r="F7" s="100">
        <v>23.7</v>
      </c>
      <c r="G7" s="31"/>
    </row>
    <row r="8" spans="1:7" ht="12" customHeight="1" x14ac:dyDescent="0.15">
      <c r="A8" s="23"/>
      <c r="B8" s="143" t="s">
        <v>80</v>
      </c>
      <c r="C8" s="94">
        <v>25614</v>
      </c>
      <c r="D8" s="95">
        <v>4945783</v>
      </c>
      <c r="E8" s="95">
        <v>1039524</v>
      </c>
      <c r="F8" s="99">
        <v>21</v>
      </c>
      <c r="G8" s="31"/>
    </row>
    <row r="9" spans="1:7" ht="12" customHeight="1" x14ac:dyDescent="0.15">
      <c r="A9" s="23"/>
      <c r="B9" s="143" t="s">
        <v>81</v>
      </c>
      <c r="C9" s="94">
        <v>14126</v>
      </c>
      <c r="D9" s="95">
        <v>19031624</v>
      </c>
      <c r="E9" s="95">
        <v>3032815</v>
      </c>
      <c r="F9" s="99">
        <v>15.9</v>
      </c>
      <c r="G9" s="31"/>
    </row>
    <row r="10" spans="1:7" ht="12" customHeight="1" x14ac:dyDescent="0.15">
      <c r="A10" s="23"/>
      <c r="B10" s="148" t="s">
        <v>68</v>
      </c>
      <c r="C10" s="94">
        <v>132</v>
      </c>
      <c r="D10" s="95">
        <v>104514</v>
      </c>
      <c r="E10" s="95">
        <v>16861</v>
      </c>
      <c r="F10" s="99">
        <v>16.100000000000001</v>
      </c>
      <c r="G10" s="31"/>
    </row>
    <row r="11" spans="1:7" ht="12" customHeight="1" x14ac:dyDescent="0.15">
      <c r="A11" s="23"/>
      <c r="B11" s="143" t="s">
        <v>82</v>
      </c>
      <c r="C11" s="94">
        <v>4031</v>
      </c>
      <c r="D11" s="95">
        <v>2003533</v>
      </c>
      <c r="E11" s="95">
        <v>677044</v>
      </c>
      <c r="F11" s="99">
        <v>33.799999999999997</v>
      </c>
      <c r="G11" s="31"/>
    </row>
    <row r="12" spans="1:7" ht="12" customHeight="1" x14ac:dyDescent="0.15">
      <c r="A12" s="23"/>
      <c r="B12" s="143" t="s">
        <v>83</v>
      </c>
      <c r="C12" s="94">
        <v>3479</v>
      </c>
      <c r="D12" s="95">
        <v>5193472</v>
      </c>
      <c r="E12" s="95">
        <v>950016</v>
      </c>
      <c r="F12" s="99">
        <v>18.3</v>
      </c>
      <c r="G12" s="31"/>
    </row>
    <row r="13" spans="1:7" ht="12" customHeight="1" x14ac:dyDescent="0.15">
      <c r="A13" s="23"/>
      <c r="B13" s="143" t="s">
        <v>84</v>
      </c>
      <c r="C13" s="94">
        <v>33658</v>
      </c>
      <c r="D13" s="95">
        <v>16840989</v>
      </c>
      <c r="E13" s="95">
        <v>2064907</v>
      </c>
      <c r="F13" s="99">
        <v>12.3</v>
      </c>
      <c r="G13" s="31"/>
    </row>
    <row r="14" spans="1:7" ht="12" customHeight="1" x14ac:dyDescent="0.15">
      <c r="A14" s="23"/>
      <c r="B14" s="143" t="s">
        <v>85</v>
      </c>
      <c r="C14" s="94">
        <v>1413</v>
      </c>
      <c r="D14" s="95">
        <v>657934</v>
      </c>
      <c r="E14" s="95">
        <v>227133</v>
      </c>
      <c r="F14" s="99">
        <v>34.5</v>
      </c>
      <c r="G14" s="31"/>
    </row>
    <row r="15" spans="1:7" ht="12" customHeight="1" x14ac:dyDescent="0.15">
      <c r="A15" s="23"/>
      <c r="B15" s="143" t="s">
        <v>43</v>
      </c>
      <c r="C15" s="94">
        <v>25496</v>
      </c>
      <c r="D15" s="95">
        <v>3413573</v>
      </c>
      <c r="E15" s="95">
        <v>811518</v>
      </c>
      <c r="F15" s="99">
        <v>23.8</v>
      </c>
      <c r="G15" s="31"/>
    </row>
    <row r="16" spans="1:7" ht="11.85" customHeight="1" x14ac:dyDescent="0.15">
      <c r="A16" s="23"/>
      <c r="B16" s="148" t="s">
        <v>73</v>
      </c>
      <c r="C16" s="94">
        <v>13419</v>
      </c>
      <c r="D16" s="95">
        <v>3112933</v>
      </c>
      <c r="E16" s="95">
        <v>965313</v>
      </c>
      <c r="F16" s="99">
        <v>31</v>
      </c>
      <c r="G16" s="31"/>
    </row>
    <row r="17" spans="1:8" ht="12" customHeight="1" x14ac:dyDescent="0.15">
      <c r="A17" s="23"/>
      <c r="B17" s="143" t="s">
        <v>86</v>
      </c>
      <c r="C17" s="94">
        <v>20920</v>
      </c>
      <c r="D17" s="95">
        <v>1033499</v>
      </c>
      <c r="E17" s="95">
        <v>303225</v>
      </c>
      <c r="F17" s="99">
        <v>29.3</v>
      </c>
      <c r="G17" s="31"/>
    </row>
    <row r="18" spans="1:8" ht="12" customHeight="1" x14ac:dyDescent="0.15">
      <c r="A18" s="23"/>
      <c r="B18" s="148" t="s">
        <v>75</v>
      </c>
      <c r="C18" s="94">
        <v>16726</v>
      </c>
      <c r="D18" s="95">
        <v>1288850</v>
      </c>
      <c r="E18" s="95">
        <v>295289</v>
      </c>
      <c r="F18" s="99">
        <v>22.9</v>
      </c>
      <c r="G18" s="31"/>
    </row>
    <row r="19" spans="1:8" ht="12" customHeight="1" x14ac:dyDescent="0.15">
      <c r="A19" s="23"/>
      <c r="B19" s="143" t="s">
        <v>87</v>
      </c>
      <c r="C19" s="94">
        <v>6933</v>
      </c>
      <c r="D19" s="95">
        <v>1061602</v>
      </c>
      <c r="E19" s="95">
        <v>399489</v>
      </c>
      <c r="F19" s="99">
        <v>37.6</v>
      </c>
      <c r="G19" s="31"/>
    </row>
    <row r="20" spans="1:8" ht="12" customHeight="1" x14ac:dyDescent="0.15">
      <c r="A20" s="23"/>
      <c r="B20" s="143" t="s">
        <v>44</v>
      </c>
      <c r="C20" s="94">
        <v>18967</v>
      </c>
      <c r="D20" s="95">
        <v>6177202</v>
      </c>
      <c r="E20" s="95">
        <v>1722204</v>
      </c>
      <c r="F20" s="99">
        <v>27.9</v>
      </c>
      <c r="G20" s="31"/>
    </row>
    <row r="21" spans="1:8" ht="12" customHeight="1" x14ac:dyDescent="0.15">
      <c r="A21" s="23"/>
      <c r="B21" s="143" t="s">
        <v>88</v>
      </c>
      <c r="C21" s="94">
        <v>84</v>
      </c>
      <c r="D21" s="95">
        <v>113378</v>
      </c>
      <c r="E21" s="95">
        <v>51521</v>
      </c>
      <c r="F21" s="99">
        <v>45.4</v>
      </c>
      <c r="G21" s="31"/>
    </row>
    <row r="22" spans="1:8" ht="12" customHeight="1" x14ac:dyDescent="0.15">
      <c r="A22" s="23"/>
      <c r="B22" s="148" t="s">
        <v>78</v>
      </c>
      <c r="C22" s="94">
        <v>11526</v>
      </c>
      <c r="D22" s="95">
        <v>2993666</v>
      </c>
      <c r="E22" s="95">
        <v>935801</v>
      </c>
      <c r="F22" s="99">
        <v>31.3</v>
      </c>
      <c r="G22" s="31"/>
    </row>
    <row r="23" spans="1:8" ht="3.75" customHeight="1" thickBot="1" x14ac:dyDescent="0.2">
      <c r="A23" s="29"/>
      <c r="B23" s="34"/>
      <c r="C23" s="61"/>
      <c r="D23" s="35"/>
      <c r="E23" s="35"/>
      <c r="F23" s="35"/>
    </row>
    <row r="24" spans="1:8" ht="6" customHeight="1" thickTop="1" x14ac:dyDescent="0.15">
      <c r="C24" s="4"/>
      <c r="D24" s="4"/>
      <c r="E24" s="4"/>
      <c r="F24" s="4"/>
    </row>
    <row r="25" spans="1:8" ht="9.75" customHeight="1" x14ac:dyDescent="0.15">
      <c r="B25" s="69" t="s">
        <v>253</v>
      </c>
      <c r="C25" s="44"/>
      <c r="D25" s="44"/>
      <c r="E25" s="44"/>
      <c r="F25" s="44"/>
      <c r="G25" s="44"/>
      <c r="H25" s="14"/>
    </row>
    <row r="26" spans="1:8" ht="9.75" customHeight="1" x14ac:dyDescent="0.15">
      <c r="B26" s="69"/>
      <c r="C26" s="44"/>
      <c r="D26" s="44"/>
      <c r="E26" s="44"/>
      <c r="F26" s="44"/>
      <c r="G26" s="44"/>
      <c r="H26" s="14"/>
    </row>
    <row r="27" spans="1:8" ht="9.75" customHeight="1" x14ac:dyDescent="0.15">
      <c r="B27" s="14"/>
      <c r="C27" s="14"/>
      <c r="D27" s="14"/>
      <c r="E27" s="14"/>
      <c r="F27" s="14"/>
      <c r="G27" s="14"/>
      <c r="H27" s="14"/>
    </row>
    <row r="28" spans="1:8" ht="9.75" customHeight="1" x14ac:dyDescent="0.15">
      <c r="B28" s="14"/>
      <c r="C28" s="14"/>
      <c r="D28" s="14"/>
      <c r="E28" s="14"/>
      <c r="F28" s="14"/>
      <c r="G28" s="14"/>
      <c r="H28" s="14"/>
    </row>
    <row r="29" spans="1:8" ht="9.75" customHeight="1" x14ac:dyDescent="0.15">
      <c r="B29" s="14"/>
      <c r="C29" s="14"/>
      <c r="D29" s="14"/>
      <c r="E29" s="14"/>
      <c r="F29" s="14"/>
      <c r="G29" s="14"/>
      <c r="H29" s="14"/>
    </row>
    <row r="30" spans="1:8" ht="9.75" customHeight="1" x14ac:dyDescent="0.15">
      <c r="B30" s="14"/>
      <c r="C30" s="14"/>
      <c r="D30" s="14"/>
      <c r="E30" s="14"/>
      <c r="F30" s="14"/>
      <c r="G30" s="14"/>
      <c r="H30" s="14"/>
    </row>
    <row r="31" spans="1:8" x14ac:dyDescent="0.15">
      <c r="C31" s="4"/>
      <c r="D31" s="4"/>
      <c r="E31" s="4"/>
      <c r="F31" s="4"/>
    </row>
    <row r="32" spans="1:8" x14ac:dyDescent="0.15">
      <c r="C32" s="4"/>
      <c r="D32" s="4"/>
      <c r="E32" s="4"/>
      <c r="F32" s="4"/>
    </row>
    <row r="33" spans="3:6" x14ac:dyDescent="0.15">
      <c r="C33" s="4"/>
      <c r="D33" s="4"/>
      <c r="E33" s="4"/>
      <c r="F33" s="4"/>
    </row>
    <row r="34" spans="3:6" x14ac:dyDescent="0.15">
      <c r="C34" s="4"/>
      <c r="D34" s="4"/>
      <c r="E34" s="4"/>
      <c r="F34" s="4"/>
    </row>
    <row r="35" spans="3:6" x14ac:dyDescent="0.15">
      <c r="C35" s="4"/>
      <c r="D35" s="4"/>
      <c r="E35" s="4"/>
      <c r="F35" s="4"/>
    </row>
    <row r="36" spans="3:6" x14ac:dyDescent="0.15">
      <c r="C36" s="4"/>
      <c r="D36" s="4"/>
      <c r="E36" s="4"/>
      <c r="F36" s="4"/>
    </row>
    <row r="37" spans="3:6" x14ac:dyDescent="0.15">
      <c r="C37" s="4"/>
      <c r="D37" s="4"/>
      <c r="E37" s="4"/>
      <c r="F37" s="4"/>
    </row>
    <row r="38" spans="3:6" ht="10.5" customHeight="1" x14ac:dyDescent="0.15"/>
    <row r="39" spans="3:6" ht="10.5" customHeight="1" x14ac:dyDescent="0.15"/>
    <row r="40" spans="3:6" ht="10.5" customHeight="1" x14ac:dyDescent="0.15"/>
    <row r="41" spans="3:6" ht="10.5" customHeight="1" x14ac:dyDescent="0.15"/>
    <row r="42" spans="3:6" ht="10.5" customHeight="1" x14ac:dyDescent="0.15"/>
    <row r="43" spans="3:6" ht="10.5" customHeight="1" x14ac:dyDescent="0.15"/>
    <row r="44" spans="3:6" ht="10.5" customHeight="1" x14ac:dyDescent="0.15"/>
    <row r="45" spans="3:6" ht="10.5" customHeight="1" x14ac:dyDescent="0.15"/>
  </sheetData>
  <mergeCells count="2">
    <mergeCell ref="A2:B2"/>
    <mergeCell ref="A5:B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
産業大分類別企業等数、売上高、純付加価値額及び純付加価値率&amp;R&amp;F(&amp;A)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45"/>
  <sheetViews>
    <sheetView zoomScaleNormal="100" zoomScaleSheetLayoutView="118" workbookViewId="0"/>
  </sheetViews>
  <sheetFormatPr defaultColWidth="9.140625" defaultRowHeight="9" x14ac:dyDescent="0.15"/>
  <cols>
    <col min="1" max="1" width="1.28515625" style="32" customWidth="1"/>
    <col min="2" max="2" width="43.85546875" style="33" customWidth="1"/>
    <col min="3" max="5" width="13.85546875" style="23" customWidth="1"/>
    <col min="6" max="7" width="10.28515625" style="23" customWidth="1"/>
    <col min="8" max="8" width="5.42578125" style="32" customWidth="1"/>
    <col min="9" max="16384" width="9.140625" style="32"/>
  </cols>
  <sheetData>
    <row r="1" spans="1:8" s="23" customFormat="1" ht="12.75" customHeight="1" thickBot="1" x14ac:dyDescent="0.2">
      <c r="A1" s="73"/>
      <c r="C1" s="71"/>
      <c r="D1" s="71"/>
      <c r="E1" s="71"/>
      <c r="F1" s="41"/>
      <c r="G1" s="16" t="s">
        <v>184</v>
      </c>
      <c r="H1" s="30"/>
    </row>
    <row r="2" spans="1:8" s="23" customFormat="1" ht="11.25" customHeight="1" thickTop="1" x14ac:dyDescent="0.15">
      <c r="A2" s="226" t="s">
        <v>96</v>
      </c>
      <c r="B2" s="227"/>
      <c r="C2" s="252" t="s">
        <v>121</v>
      </c>
      <c r="D2" s="37"/>
      <c r="E2" s="37"/>
      <c r="F2" s="259" t="s">
        <v>133</v>
      </c>
      <c r="G2" s="259" t="s">
        <v>134</v>
      </c>
      <c r="H2" s="30"/>
    </row>
    <row r="3" spans="1:8" s="23" customFormat="1" ht="32.4" customHeight="1" x14ac:dyDescent="0.15">
      <c r="A3" s="230"/>
      <c r="B3" s="231"/>
      <c r="C3" s="257"/>
      <c r="D3" s="76" t="s">
        <v>131</v>
      </c>
      <c r="E3" s="76" t="s">
        <v>132</v>
      </c>
      <c r="F3" s="260"/>
      <c r="G3" s="260"/>
      <c r="H3" s="30"/>
    </row>
    <row r="4" spans="1:8" s="25" customFormat="1" ht="3.75" customHeight="1" x14ac:dyDescent="0.15">
      <c r="B4" s="55"/>
      <c r="C4" s="64"/>
      <c r="D4" s="70"/>
      <c r="E4" s="70"/>
      <c r="F4" s="70"/>
      <c r="G4" s="70"/>
    </row>
    <row r="5" spans="1:8" ht="12" customHeight="1" x14ac:dyDescent="0.15">
      <c r="A5" s="23"/>
      <c r="B5" s="45"/>
      <c r="C5" s="156" t="s">
        <v>190</v>
      </c>
      <c r="D5" s="158" t="s">
        <v>190</v>
      </c>
      <c r="E5" s="158" t="s">
        <v>190</v>
      </c>
      <c r="F5" s="157" t="s">
        <v>192</v>
      </c>
      <c r="G5" s="157" t="s">
        <v>192</v>
      </c>
      <c r="H5" s="31"/>
    </row>
    <row r="6" spans="1:8" ht="12" customHeight="1" x14ac:dyDescent="0.15">
      <c r="A6" s="224" t="s">
        <v>135</v>
      </c>
      <c r="B6" s="225"/>
      <c r="C6" s="144">
        <v>65274062</v>
      </c>
      <c r="D6" s="145">
        <v>61090157</v>
      </c>
      <c r="E6" s="145">
        <v>4183905</v>
      </c>
      <c r="F6" s="146">
        <v>93.6</v>
      </c>
      <c r="G6" s="146">
        <v>6.4</v>
      </c>
      <c r="H6" s="31"/>
    </row>
    <row r="7" spans="1:8" ht="12" customHeight="1" x14ac:dyDescent="0.15">
      <c r="A7" s="23"/>
      <c r="B7" s="55" t="s">
        <v>90</v>
      </c>
      <c r="C7" s="94">
        <v>114024</v>
      </c>
      <c r="D7" s="95">
        <v>99178</v>
      </c>
      <c r="E7" s="95">
        <v>14846</v>
      </c>
      <c r="F7" s="99">
        <v>87</v>
      </c>
      <c r="G7" s="99">
        <v>13</v>
      </c>
      <c r="H7" s="31"/>
    </row>
    <row r="8" spans="1:8" ht="12" customHeight="1" x14ac:dyDescent="0.15">
      <c r="A8" s="23"/>
      <c r="B8" s="143" t="s">
        <v>79</v>
      </c>
      <c r="C8" s="96">
        <v>18710</v>
      </c>
      <c r="D8" s="97">
        <v>8029</v>
      </c>
      <c r="E8" s="97">
        <v>10681</v>
      </c>
      <c r="F8" s="100">
        <v>42.9</v>
      </c>
      <c r="G8" s="100">
        <v>57.1</v>
      </c>
      <c r="H8" s="31"/>
    </row>
    <row r="9" spans="1:8" ht="12" customHeight="1" x14ac:dyDescent="0.15">
      <c r="A9" s="23"/>
      <c r="B9" s="143" t="s">
        <v>80</v>
      </c>
      <c r="C9" s="94">
        <v>4695326</v>
      </c>
      <c r="D9" s="95">
        <v>4370668</v>
      </c>
      <c r="E9" s="95">
        <v>324658</v>
      </c>
      <c r="F9" s="99">
        <v>93.1</v>
      </c>
      <c r="G9" s="99">
        <v>6.9</v>
      </c>
      <c r="H9" s="31"/>
    </row>
    <row r="10" spans="1:8" ht="12" customHeight="1" x14ac:dyDescent="0.15">
      <c r="A10" s="23"/>
      <c r="B10" s="143" t="s">
        <v>81</v>
      </c>
      <c r="C10" s="94">
        <v>18723730</v>
      </c>
      <c r="D10" s="95">
        <v>17204814</v>
      </c>
      <c r="E10" s="95">
        <v>1518916</v>
      </c>
      <c r="F10" s="99">
        <v>91.9</v>
      </c>
      <c r="G10" s="99">
        <v>8.1</v>
      </c>
      <c r="H10" s="31"/>
    </row>
    <row r="11" spans="1:8" ht="12" customHeight="1" x14ac:dyDescent="0.15">
      <c r="A11" s="23"/>
      <c r="B11" s="148" t="s">
        <v>68</v>
      </c>
      <c r="C11" s="94">
        <v>101730</v>
      </c>
      <c r="D11" s="95">
        <v>98715</v>
      </c>
      <c r="E11" s="95">
        <v>3015</v>
      </c>
      <c r="F11" s="99">
        <v>97</v>
      </c>
      <c r="G11" s="99">
        <v>3</v>
      </c>
      <c r="H11" s="31"/>
    </row>
    <row r="12" spans="1:8" ht="12" customHeight="1" x14ac:dyDescent="0.15">
      <c r="A12" s="23"/>
      <c r="B12" s="143" t="s">
        <v>82</v>
      </c>
      <c r="C12" s="94">
        <v>1877693</v>
      </c>
      <c r="D12" s="95">
        <v>1782660</v>
      </c>
      <c r="E12" s="95">
        <v>95033</v>
      </c>
      <c r="F12" s="99">
        <v>94.9</v>
      </c>
      <c r="G12" s="99">
        <v>5.0999999999999996</v>
      </c>
      <c r="H12" s="31"/>
    </row>
    <row r="13" spans="1:8" ht="12" customHeight="1" x14ac:dyDescent="0.15">
      <c r="A13" s="23"/>
      <c r="B13" s="143" t="s">
        <v>83</v>
      </c>
      <c r="C13" s="94">
        <v>5145495</v>
      </c>
      <c r="D13" s="95">
        <v>4964870</v>
      </c>
      <c r="E13" s="95">
        <v>180625</v>
      </c>
      <c r="F13" s="99">
        <v>96.5</v>
      </c>
      <c r="G13" s="99">
        <v>3.5</v>
      </c>
      <c r="H13" s="31"/>
    </row>
    <row r="14" spans="1:8" ht="12" customHeight="1" x14ac:dyDescent="0.15">
      <c r="A14" s="23"/>
      <c r="B14" s="143" t="s">
        <v>84</v>
      </c>
      <c r="C14" s="94">
        <v>16101410</v>
      </c>
      <c r="D14" s="95">
        <v>15177711</v>
      </c>
      <c r="E14" s="95">
        <v>923699</v>
      </c>
      <c r="F14" s="99">
        <v>94.3</v>
      </c>
      <c r="G14" s="99">
        <v>5.7</v>
      </c>
      <c r="H14" s="31"/>
    </row>
    <row r="15" spans="1:8" ht="12" customHeight="1" x14ac:dyDescent="0.15">
      <c r="A15" s="23"/>
      <c r="B15" s="143" t="s">
        <v>85</v>
      </c>
      <c r="C15" s="94">
        <v>653265</v>
      </c>
      <c r="D15" s="95">
        <v>641936</v>
      </c>
      <c r="E15" s="95">
        <v>11329</v>
      </c>
      <c r="F15" s="99">
        <v>98.3</v>
      </c>
      <c r="G15" s="99">
        <v>1.7</v>
      </c>
      <c r="H15" s="31"/>
    </row>
    <row r="16" spans="1:8" ht="12" customHeight="1" x14ac:dyDescent="0.15">
      <c r="A16" s="23"/>
      <c r="B16" s="143" t="s">
        <v>43</v>
      </c>
      <c r="C16" s="94">
        <v>3234102</v>
      </c>
      <c r="D16" s="95">
        <v>3026164</v>
      </c>
      <c r="E16" s="95">
        <v>207938</v>
      </c>
      <c r="F16" s="99">
        <v>93.6</v>
      </c>
      <c r="G16" s="99">
        <v>6.4</v>
      </c>
      <c r="H16" s="31"/>
    </row>
    <row r="17" spans="1:9" ht="12" customHeight="1" x14ac:dyDescent="0.15">
      <c r="A17" s="23"/>
      <c r="B17" s="148" t="s">
        <v>73</v>
      </c>
      <c r="C17" s="94">
        <v>2955316</v>
      </c>
      <c r="D17" s="95">
        <v>2747891</v>
      </c>
      <c r="E17" s="95">
        <v>207425</v>
      </c>
      <c r="F17" s="99">
        <v>93</v>
      </c>
      <c r="G17" s="99">
        <v>7</v>
      </c>
      <c r="H17" s="31"/>
    </row>
    <row r="18" spans="1:9" ht="12" customHeight="1" x14ac:dyDescent="0.15">
      <c r="A18" s="23"/>
      <c r="B18" s="143" t="s">
        <v>86</v>
      </c>
      <c r="C18" s="94">
        <v>883288</v>
      </c>
      <c r="D18" s="95">
        <v>770825</v>
      </c>
      <c r="E18" s="95">
        <v>112463</v>
      </c>
      <c r="F18" s="99">
        <v>87.3</v>
      </c>
      <c r="G18" s="99">
        <v>12.7</v>
      </c>
      <c r="H18" s="31"/>
    </row>
    <row r="19" spans="1:9" ht="12" customHeight="1" x14ac:dyDescent="0.15">
      <c r="A19" s="23"/>
      <c r="B19" s="148" t="s">
        <v>75</v>
      </c>
      <c r="C19" s="94">
        <v>1179019</v>
      </c>
      <c r="D19" s="95">
        <v>1113154</v>
      </c>
      <c r="E19" s="95">
        <v>65865</v>
      </c>
      <c r="F19" s="99">
        <v>94.4</v>
      </c>
      <c r="G19" s="99">
        <v>5.6</v>
      </c>
      <c r="H19" s="31"/>
    </row>
    <row r="20" spans="1:9" ht="12" customHeight="1" x14ac:dyDescent="0.15">
      <c r="A20" s="23"/>
      <c r="B20" s="143" t="s">
        <v>87</v>
      </c>
      <c r="C20" s="94">
        <v>1012101</v>
      </c>
      <c r="D20" s="95">
        <v>822949</v>
      </c>
      <c r="E20" s="95">
        <v>189152</v>
      </c>
      <c r="F20" s="99">
        <v>81.3</v>
      </c>
      <c r="G20" s="99">
        <v>18.7</v>
      </c>
      <c r="H20" s="31"/>
    </row>
    <row r="21" spans="1:9" ht="12" customHeight="1" x14ac:dyDescent="0.15">
      <c r="A21" s="23"/>
      <c r="B21" s="143" t="s">
        <v>44</v>
      </c>
      <c r="C21" s="94">
        <v>5738542</v>
      </c>
      <c r="D21" s="95">
        <v>5679968</v>
      </c>
      <c r="E21" s="95">
        <v>58574</v>
      </c>
      <c r="F21" s="99">
        <v>99</v>
      </c>
      <c r="G21" s="99">
        <v>1</v>
      </c>
      <c r="H21" s="31"/>
    </row>
    <row r="22" spans="1:9" ht="12" customHeight="1" x14ac:dyDescent="0.15">
      <c r="A22" s="23"/>
      <c r="B22" s="148" t="s">
        <v>78</v>
      </c>
      <c r="C22" s="94">
        <v>2840311</v>
      </c>
      <c r="D22" s="95">
        <v>2580625</v>
      </c>
      <c r="E22" s="95">
        <v>259686</v>
      </c>
      <c r="F22" s="99">
        <v>90.9</v>
      </c>
      <c r="G22" s="99">
        <v>9.1</v>
      </c>
      <c r="H22" s="31"/>
    </row>
    <row r="23" spans="1:9" ht="3.75" customHeight="1" thickBot="1" x14ac:dyDescent="0.2">
      <c r="A23" s="29"/>
      <c r="B23" s="34"/>
      <c r="C23" s="61"/>
      <c r="D23" s="35"/>
      <c r="E23" s="35"/>
      <c r="F23" s="35"/>
      <c r="G23" s="35"/>
    </row>
    <row r="24" spans="1:9" ht="6" customHeight="1" thickTop="1" x14ac:dyDescent="0.15">
      <c r="C24" s="4"/>
      <c r="D24" s="4"/>
      <c r="E24" s="4"/>
      <c r="F24" s="4"/>
      <c r="G24" s="4"/>
    </row>
    <row r="25" spans="1:9" ht="9.75" customHeight="1" x14ac:dyDescent="0.15">
      <c r="B25" s="69" t="s">
        <v>254</v>
      </c>
      <c r="C25" s="44"/>
      <c r="D25" s="44"/>
      <c r="E25" s="44"/>
      <c r="F25" s="44"/>
      <c r="G25" s="44"/>
      <c r="H25" s="44"/>
      <c r="I25" s="14"/>
    </row>
    <row r="26" spans="1:9" ht="9.75" customHeight="1" x14ac:dyDescent="0.15">
      <c r="B26" s="69"/>
      <c r="C26" s="44"/>
      <c r="D26" s="44"/>
      <c r="E26" s="44"/>
      <c r="F26" s="44"/>
      <c r="G26" s="44"/>
      <c r="H26" s="44"/>
      <c r="I26" s="14"/>
    </row>
    <row r="27" spans="1:9" ht="9.75" customHeight="1" x14ac:dyDescent="0.15">
      <c r="B27" s="14"/>
      <c r="C27" s="14"/>
      <c r="D27" s="14"/>
      <c r="E27" s="14"/>
      <c r="F27" s="14"/>
      <c r="G27" s="14"/>
      <c r="H27" s="14"/>
      <c r="I27" s="14"/>
    </row>
    <row r="28" spans="1:9" ht="9.75" customHeight="1" x14ac:dyDescent="0.15">
      <c r="B28" s="14"/>
      <c r="C28" s="14"/>
      <c r="D28" s="14"/>
      <c r="E28" s="14"/>
      <c r="F28" s="14"/>
      <c r="G28" s="14"/>
      <c r="H28" s="14"/>
      <c r="I28" s="14"/>
    </row>
    <row r="29" spans="1:9" ht="9.75" customHeight="1" x14ac:dyDescent="0.15">
      <c r="B29" s="14"/>
      <c r="C29" s="14"/>
      <c r="D29" s="14"/>
      <c r="E29" s="14"/>
      <c r="F29" s="14"/>
      <c r="G29" s="14"/>
      <c r="H29" s="14"/>
      <c r="I29" s="14"/>
    </row>
    <row r="30" spans="1:9" ht="9.75" customHeight="1" x14ac:dyDescent="0.15">
      <c r="B30" s="14"/>
      <c r="C30" s="14"/>
      <c r="D30" s="14"/>
      <c r="E30" s="14"/>
      <c r="F30" s="14"/>
      <c r="G30" s="14"/>
      <c r="H30" s="14"/>
      <c r="I30" s="14"/>
    </row>
    <row r="31" spans="1:9" x14ac:dyDescent="0.15">
      <c r="C31" s="4"/>
      <c r="D31" s="4"/>
      <c r="E31" s="4"/>
      <c r="F31" s="4"/>
      <c r="G31" s="4"/>
    </row>
    <row r="32" spans="1:9" x14ac:dyDescent="0.15">
      <c r="C32" s="4"/>
      <c r="D32" s="4"/>
      <c r="E32" s="4"/>
      <c r="F32" s="4"/>
      <c r="G32" s="4"/>
    </row>
    <row r="33" spans="3:7" x14ac:dyDescent="0.15">
      <c r="C33" s="4"/>
      <c r="D33" s="4"/>
      <c r="E33" s="4"/>
      <c r="F33" s="4"/>
      <c r="G33" s="4"/>
    </row>
    <row r="34" spans="3:7" x14ac:dyDescent="0.15">
      <c r="C34" s="4"/>
      <c r="D34" s="4"/>
      <c r="E34" s="4"/>
      <c r="F34" s="4"/>
      <c r="G34" s="4"/>
    </row>
    <row r="35" spans="3:7" x14ac:dyDescent="0.15">
      <c r="C35" s="4"/>
      <c r="D35" s="4"/>
      <c r="E35" s="4"/>
      <c r="F35" s="4"/>
      <c r="G35" s="4"/>
    </row>
    <row r="36" spans="3:7" x14ac:dyDescent="0.15">
      <c r="C36" s="4"/>
      <c r="D36" s="4"/>
      <c r="E36" s="4"/>
      <c r="F36" s="4"/>
      <c r="G36" s="4"/>
    </row>
    <row r="37" spans="3:7" x14ac:dyDescent="0.15">
      <c r="C37" s="4"/>
      <c r="D37" s="4"/>
      <c r="E37" s="4"/>
      <c r="F37" s="4"/>
      <c r="G37" s="4"/>
    </row>
    <row r="38" spans="3:7" ht="10.5" customHeight="1" x14ac:dyDescent="0.15"/>
    <row r="39" spans="3:7" ht="10.5" customHeight="1" x14ac:dyDescent="0.15"/>
    <row r="40" spans="3:7" ht="10.5" customHeight="1" x14ac:dyDescent="0.15"/>
    <row r="41" spans="3:7" ht="10.5" customHeight="1" x14ac:dyDescent="0.15"/>
    <row r="42" spans="3:7" ht="10.5" customHeight="1" x14ac:dyDescent="0.15"/>
    <row r="43" spans="3:7" ht="10.5" customHeight="1" x14ac:dyDescent="0.15"/>
    <row r="44" spans="3:7" ht="10.5" customHeight="1" x14ac:dyDescent="0.15"/>
    <row r="45" spans="3:7" ht="10.5" customHeight="1" x14ac:dyDescent="0.15"/>
  </sheetData>
  <mergeCells count="5">
    <mergeCell ref="A2:B3"/>
    <mergeCell ref="F2:F3"/>
    <mergeCell ref="G2:G3"/>
    <mergeCell ref="A6:B6"/>
    <mergeCell ref="C2:C3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&amp;L
産業大分類、主業・主業以外別売上高及び比率
&amp;R&amp;F(&amp;A)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6-1</vt:lpstr>
      <vt:lpstr>6-2-1</vt:lpstr>
      <vt:lpstr>6-2-2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6-17</vt:lpstr>
      <vt:lpstr>6-18</vt:lpstr>
      <vt:lpstr>6-19</vt:lpstr>
      <vt:lpstr>6-20</vt:lpstr>
      <vt:lpstr>6-21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Satoko_01</dc:creator>
  <cp:lastModifiedBy>user</cp:lastModifiedBy>
  <cp:lastPrinted>2024-03-01T01:39:26Z</cp:lastPrinted>
  <dcterms:created xsi:type="dcterms:W3CDTF">2001-05-21T00:41:14Z</dcterms:created>
  <dcterms:modified xsi:type="dcterms:W3CDTF">2024-03-01T01:39:30Z</dcterms:modified>
</cp:coreProperties>
</file>