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財政G\☆02_調査\000_データ類\03_税財政データ集\R6年度\02_財政グループ分\03_Excel\02_RPA後（合計欄に算定式入力、罫線・内訳修正、手入力分を入力）\"/>
    </mc:Choice>
  </mc:AlternateContent>
  <bookViews>
    <workbookView xWindow="0" yWindow="0" windowWidth="20400" windowHeight="7230"/>
  </bookViews>
  <sheets>
    <sheet name="13-1" sheetId="1" r:id="rId1"/>
    <sheet name="13-2" sheetId="2" r:id="rId2"/>
  </sheets>
  <externalReferences>
    <externalReference r:id="rId3"/>
  </externalReferences>
  <definedNames>
    <definedName name="_A0002">[1]ﾃﾞｰﾀ!$C$20:$C$65</definedName>
    <definedName name="_C0074">[1]ﾃﾞｰﾀ!$AM$20:$AM$65</definedName>
    <definedName name="_C0075">[1]ﾃﾞｰﾀ!$AN$20:$AN$65</definedName>
    <definedName name="_C0076">[1]ﾃﾞｰﾀ!$AO$20:$AO$65</definedName>
    <definedName name="_C0077">[1]ﾃﾞｰﾀ!$AP$20:$AP$65</definedName>
    <definedName name="_C0079">[1]ﾃﾞｰﾀ!$AQ$20:$AQ$65</definedName>
    <definedName name="_C0080">[1]ﾃﾞｰﾀ!$AR$20:$AR$65</definedName>
    <definedName name="_C0081">[1]ﾃﾞｰﾀ!$AS$20:$AS$65</definedName>
    <definedName name="_C0082">[1]ﾃﾞｰﾀ!$AT$20:$AT$65</definedName>
    <definedName name="_C0083">[1]ﾃﾞｰﾀ!$AU$20:$AU$65</definedName>
    <definedName name="_C0084">[1]ﾃﾞｰﾀ!$AV$20:$AV$65</definedName>
    <definedName name="_C0085">[1]ﾃﾞｰﾀ!$AW$20:$AW$65</definedName>
    <definedName name="_C0086">[1]ﾃﾞｰﾀ!$AX$20:$AX$65</definedName>
    <definedName name="_C0087">[1]ﾃﾞｰﾀ!$AY$20:$AY$65</definedName>
    <definedName name="_C0088">[1]ﾃﾞｰﾀ!$AZ$20:$AZ$65</definedName>
    <definedName name="_C0089">[1]ﾃﾞｰﾀ!$BA$20:$BA$65</definedName>
    <definedName name="_C0090">[1]ﾃﾞｰﾀ!$BB$20:$BB$65</definedName>
    <definedName name="_C0091">[1]ﾃﾞｰﾀ!$BC$20:$BC$65</definedName>
    <definedName name="_C0092">[1]ﾃﾞｰﾀ!$BD$20:$BD$65</definedName>
    <definedName name="_C0093">[1]ﾃﾞｰﾀ!$BE$20:$BE$65</definedName>
    <definedName name="_C0094">[1]ﾃﾞｰﾀ!$BF$20:$BF$65</definedName>
    <definedName name="_C0095">[1]ﾃﾞｰﾀ!$BG$20:$BG$65</definedName>
    <definedName name="_C0096">[1]ﾃﾞｰﾀ!$BH$20:$BH$65</definedName>
    <definedName name="_C0100">[1]ﾃﾞｰﾀ!$BI$20:$BI$65</definedName>
    <definedName name="_C0102">[1]ﾃﾞｰﾀ!$BJ$20:$BJ$65</definedName>
    <definedName name="_C0103">[1]ﾃﾞｰﾀ!$BK$20:$BK$65</definedName>
    <definedName name="_C0104">[1]ﾃﾞｰﾀ!$BL$20:$BL$65</definedName>
    <definedName name="_C0105">[1]ﾃﾞｰﾀ!$BM$20:$BM$65</definedName>
    <definedName name="_C0106">[1]ﾃﾞｰﾀ!$BN$20:$BN$65</definedName>
    <definedName name="_C0108">[1]ﾃﾞｰﾀ!$BO$20:$BO$65</definedName>
    <definedName name="_C1138">[1]ﾃﾞｰﾀ!$BP$20:$BP$65</definedName>
    <definedName name="_C1254">[1]ﾃﾞｰﾀ!$BQ$20:$BQ$65</definedName>
    <definedName name="_C1266">[1]ﾃﾞｰﾀ!$BR$20:$BR$65</definedName>
    <definedName name="_xlnm.Print_Area" localSheetId="0">'13-1'!$A$1:$P$39</definedName>
    <definedName name="_xlnm.Print_Area" localSheetId="1">'13-2'!$A$1:$AM$39</definedName>
    <definedName name="_xlnm.Print_Titles" localSheetId="0">'13-1'!$A:$A</definedName>
    <definedName name="_xlnm.Print_Titles" localSheetId="1">'13-2'!$A:$A</definedName>
  </definedNames>
  <calcPr calcId="162913"/>
</workbook>
</file>

<file path=xl/calcChain.xml><?xml version="1.0" encoding="utf-8"?>
<calcChain xmlns="http://schemas.openxmlformats.org/spreadsheetml/2006/main">
  <c r="AM39" i="2" l="1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</calcChain>
</file>

<file path=xl/sharedStrings.xml><?xml version="1.0" encoding="utf-8"?>
<sst xmlns="http://schemas.openxmlformats.org/spreadsheetml/2006/main" count="149" uniqueCount="87">
  <si>
    <t>農林</t>
    <rPh sb="0" eb="2">
      <t>ノウリン</t>
    </rPh>
    <phoneticPr fontId="1"/>
  </si>
  <si>
    <t>前年度</t>
    <rPh sb="0" eb="3">
      <t>ゼンネンド</t>
    </rPh>
    <phoneticPr fontId="2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</si>
  <si>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</si>
  <si>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</si>
  <si>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3">
      <t>ミンセイヒ</t>
    </rPh>
    <phoneticPr fontId="2"/>
  </si>
  <si>
    <t>衛生費</t>
    <rPh sb="0" eb="3">
      <t>エイセイヒ</t>
    </rPh>
    <phoneticPr fontId="2"/>
  </si>
  <si>
    <t>労働費</t>
  </si>
  <si>
    <t>商工費</t>
  </si>
  <si>
    <t>土木費</t>
    <rPh sb="0" eb="3">
      <t>ドボクヒ</t>
    </rPh>
    <phoneticPr fontId="2"/>
  </si>
  <si>
    <t>消防費</t>
    <rPh sb="0" eb="3">
      <t>ショウボウヒ</t>
    </rPh>
    <phoneticPr fontId="0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</si>
  <si>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</si>
  <si>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</si>
  <si>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3">
      <t>コウサイヒ</t>
    </rPh>
    <phoneticPr fontId="2"/>
  </si>
  <si>
    <t>諸支出金</t>
    <rPh sb="0" eb="3">
      <t>ショシシュツ</t>
    </rPh>
    <rPh sb="3" eb="4">
      <t>キン</t>
    </rPh>
    <phoneticPr fontId="2"/>
  </si>
  <si>
    <t>繰上充用金</t>
  </si>
  <si>
    <t>歳出合計</t>
    <rPh sb="0" eb="2">
      <t>サイシュツ</t>
    </rPh>
    <rPh sb="2" eb="4">
      <t>ゴウケイ</t>
    </rPh>
    <phoneticPr fontId="2"/>
  </si>
  <si>
    <t>左の内訳</t>
    <rPh sb="0" eb="1">
      <t>ヒダリ</t>
    </rPh>
    <rPh sb="2" eb="4">
      <t>ウチワケ</t>
    </rPh>
    <phoneticPr fontId="1"/>
  </si>
  <si>
    <t>普通建設</t>
    <rPh sb="0" eb="2">
      <t>フツウ</t>
    </rPh>
    <rPh sb="2" eb="4">
      <t>ケンセツ</t>
    </rPh>
    <phoneticPr fontId="3"/>
  </si>
  <si>
    <t>同級他団体</t>
    <rPh sb="0" eb="2">
      <t>ドウキュウ</t>
    </rPh>
    <rPh sb="2" eb="5">
      <t>タダンタイ</t>
    </rPh>
    <phoneticPr fontId="3"/>
  </si>
  <si>
    <t>災害復旧</t>
    <rPh sb="0" eb="2">
      <t>サイガイ</t>
    </rPh>
    <rPh sb="2" eb="4">
      <t>フッキュウ</t>
    </rPh>
    <phoneticPr fontId="3"/>
  </si>
  <si>
    <t>失業対策</t>
    <rPh sb="0" eb="2">
      <t>シツギョウ</t>
    </rPh>
    <rPh sb="2" eb="4">
      <t>タイサク</t>
    </rPh>
    <phoneticPr fontId="3"/>
  </si>
  <si>
    <t>投資及び</t>
    <rPh sb="0" eb="2">
      <t>トウシ</t>
    </rPh>
    <phoneticPr fontId="3"/>
  </si>
  <si>
    <t>前年度</t>
    <rPh sb="0" eb="3">
      <t>ゼンネンド</t>
    </rPh>
    <phoneticPr fontId="3"/>
  </si>
  <si>
    <t>人件費</t>
    <rPh sb="0" eb="3">
      <t>ジンケンヒ</t>
    </rPh>
    <phoneticPr fontId="3"/>
  </si>
  <si>
    <t>左のうち</t>
    <rPh sb="0" eb="1">
      <t>ヒダリ</t>
    </rPh>
    <phoneticPr fontId="1"/>
  </si>
  <si>
    <t>物件費</t>
    <rPh sb="0" eb="2">
      <t>ブッケン</t>
    </rPh>
    <rPh sb="2" eb="3">
      <t>ヒ</t>
    </rPh>
    <phoneticPr fontId="3"/>
  </si>
  <si>
    <t>維持補修費</t>
    <rPh sb="0" eb="2">
      <t>イジ</t>
    </rPh>
    <rPh sb="2" eb="5">
      <t>ホシュウヒ</t>
    </rPh>
    <phoneticPr fontId="3"/>
  </si>
  <si>
    <t>扶助費</t>
    <rPh sb="0" eb="2">
      <t>フジョ</t>
    </rPh>
    <rPh sb="2" eb="3">
      <t>ヒ</t>
    </rPh>
    <phoneticPr fontId="3"/>
  </si>
  <si>
    <t>補助費等</t>
    <rPh sb="0" eb="3">
      <t>ホジョヒ</t>
    </rPh>
    <rPh sb="3" eb="4">
      <t>トウ</t>
    </rPh>
    <phoneticPr fontId="3"/>
  </si>
  <si>
    <t>国に</t>
    <rPh sb="0" eb="1">
      <t>クニ</t>
    </rPh>
    <phoneticPr fontId="3"/>
  </si>
  <si>
    <t>都道府県に</t>
    <rPh sb="0" eb="2">
      <t>トドウ</t>
    </rPh>
    <rPh sb="2" eb="3">
      <t>フ</t>
    </rPh>
    <rPh sb="3" eb="4">
      <t>ケン</t>
    </rPh>
    <phoneticPr fontId="3"/>
  </si>
  <si>
    <t>一部事務組合に</t>
    <rPh sb="0" eb="2">
      <t>イチブ</t>
    </rPh>
    <rPh sb="2" eb="4">
      <t>ジム</t>
    </rPh>
    <rPh sb="4" eb="6">
      <t>クミアイ</t>
    </rPh>
    <phoneticPr fontId="3"/>
  </si>
  <si>
    <t>その他に</t>
    <rPh sb="0" eb="3">
      <t>ソノタ</t>
    </rPh>
    <phoneticPr fontId="3"/>
  </si>
  <si>
    <t>事業費</t>
  </si>
  <si>
    <t>補助事業費</t>
    <rPh sb="0" eb="2">
      <t>ホジョ</t>
    </rPh>
    <rPh sb="2" eb="5">
      <t>ジギョウヒ</t>
    </rPh>
    <phoneticPr fontId="3"/>
  </si>
  <si>
    <t>単独事業費</t>
    <rPh sb="0" eb="2">
      <t>タンドク</t>
    </rPh>
    <rPh sb="2" eb="5">
      <t>ジギョウヒ</t>
    </rPh>
    <phoneticPr fontId="3"/>
  </si>
  <si>
    <t>国直轄事業</t>
    <rPh sb="0" eb="1">
      <t>クニ</t>
    </rPh>
    <rPh sb="1" eb="3">
      <t>チョッカツ</t>
    </rPh>
    <rPh sb="3" eb="5">
      <t>ジギョウ</t>
    </rPh>
    <phoneticPr fontId="3"/>
  </si>
  <si>
    <t>県営事業</t>
    <rPh sb="0" eb="2">
      <t>ケンエイ</t>
    </rPh>
    <rPh sb="2" eb="4">
      <t>ジギョウ</t>
    </rPh>
    <phoneticPr fontId="3"/>
  </si>
  <si>
    <t>施行事業</t>
  </si>
  <si>
    <t>受託事業費</t>
    <rPh sb="0" eb="2">
      <t>ジュタク</t>
    </rPh>
    <rPh sb="2" eb="5">
      <t>ジギョウヒ</t>
    </rPh>
    <phoneticPr fontId="3"/>
  </si>
  <si>
    <t>公債費</t>
    <rPh sb="0" eb="3">
      <t>コウサイヒ</t>
    </rPh>
    <phoneticPr fontId="3"/>
  </si>
  <si>
    <t>積立金</t>
    <rPh sb="0" eb="3">
      <t>ツミタテキン</t>
    </rPh>
    <phoneticPr fontId="3"/>
  </si>
  <si>
    <t>貸付金</t>
    <rPh sb="0" eb="3">
      <t>カシツケキン</t>
    </rPh>
    <phoneticPr fontId="3"/>
  </si>
  <si>
    <t>繰出金</t>
    <rPh sb="0" eb="2">
      <t>クリダシ</t>
    </rPh>
    <rPh sb="2" eb="3">
      <t>キン</t>
    </rPh>
    <phoneticPr fontId="3"/>
  </si>
  <si>
    <t>歳出合計</t>
    <rPh sb="0" eb="2">
      <t>サイシュツ</t>
    </rPh>
    <rPh sb="2" eb="4">
      <t>ゴウケイ</t>
    </rPh>
    <phoneticPr fontId="3"/>
  </si>
  <si>
    <t>退職金</t>
    <rPh sb="0" eb="3">
      <t>タイショクキン</t>
    </rPh>
    <phoneticPr fontId="1"/>
  </si>
  <si>
    <t>対するもの</t>
  </si>
  <si>
    <t>負担金</t>
  </si>
  <si>
    <t>左の内訳</t>
    <phoneticPr fontId="1"/>
  </si>
  <si>
    <t>同級他団体に</t>
    <rPh sb="0" eb="2">
      <t>ドウキュウ</t>
    </rPh>
    <rPh sb="2" eb="5">
      <t>タダンタイ</t>
    </rPh>
    <phoneticPr fontId="3"/>
  </si>
  <si>
    <t>出資金</t>
    <phoneticPr fontId="1"/>
  </si>
  <si>
    <t>負担金</t>
    <phoneticPr fontId="1"/>
  </si>
  <si>
    <t>水産業費</t>
    <phoneticPr fontId="1"/>
  </si>
  <si>
    <t>横浜市</t>
    <phoneticPr fontId="1"/>
  </si>
  <si>
    <t>川崎市</t>
    <phoneticPr fontId="1"/>
  </si>
  <si>
    <t>相模原市</t>
    <phoneticPr fontId="1"/>
  </si>
  <si>
    <t>横須賀市</t>
    <phoneticPr fontId="1"/>
  </si>
  <si>
    <t>平塚市</t>
    <phoneticPr fontId="1"/>
  </si>
  <si>
    <t>鎌倉市</t>
    <phoneticPr fontId="1"/>
  </si>
  <si>
    <t>藤沢市</t>
    <phoneticPr fontId="1"/>
  </si>
  <si>
    <t>小田原市</t>
    <phoneticPr fontId="1"/>
  </si>
  <si>
    <t>茅ヶ崎市</t>
    <phoneticPr fontId="1"/>
  </si>
  <si>
    <t>逗子市</t>
    <phoneticPr fontId="1"/>
  </si>
  <si>
    <t>三浦市</t>
    <phoneticPr fontId="1"/>
  </si>
  <si>
    <t>秦野市</t>
    <phoneticPr fontId="1"/>
  </si>
  <si>
    <t>厚木市</t>
    <phoneticPr fontId="1"/>
  </si>
  <si>
    <t>大和市</t>
    <phoneticPr fontId="1"/>
  </si>
  <si>
    <t>伊勢原市</t>
    <phoneticPr fontId="1"/>
  </si>
  <si>
    <t>海老名市</t>
    <phoneticPr fontId="1"/>
  </si>
  <si>
    <t>座間市</t>
    <phoneticPr fontId="1"/>
  </si>
  <si>
    <t>南足柄市</t>
    <phoneticPr fontId="1"/>
  </si>
  <si>
    <t>綾瀬市</t>
    <phoneticPr fontId="1"/>
  </si>
  <si>
    <t>葉山町</t>
    <phoneticPr fontId="1"/>
  </si>
  <si>
    <t>寒川町</t>
    <phoneticPr fontId="1"/>
  </si>
  <si>
    <t>大磯町</t>
    <phoneticPr fontId="1"/>
  </si>
  <si>
    <t>二宮町</t>
    <phoneticPr fontId="1"/>
  </si>
  <si>
    <t>中井町</t>
    <phoneticPr fontId="1"/>
  </si>
  <si>
    <t>大井町</t>
    <phoneticPr fontId="1"/>
  </si>
  <si>
    <t>松田町</t>
    <phoneticPr fontId="1"/>
  </si>
  <si>
    <t>山北町</t>
    <phoneticPr fontId="1"/>
  </si>
  <si>
    <t>開成町</t>
    <phoneticPr fontId="1"/>
  </si>
  <si>
    <t>箱根町</t>
    <phoneticPr fontId="1"/>
  </si>
  <si>
    <t>真鶴町</t>
    <phoneticPr fontId="1"/>
  </si>
  <si>
    <t>湯河原町</t>
    <phoneticPr fontId="1"/>
  </si>
  <si>
    <t>愛川町</t>
    <phoneticPr fontId="1"/>
  </si>
  <si>
    <t>清川村</t>
    <phoneticPr fontId="1"/>
  </si>
  <si>
    <t>市町村計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</si>
</sst>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5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7.5"/>
      <color indexed="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1" xfId="0" applyNumberFormat="1" applyFont="1" applyBorder="1" applyAlignment="1">
      <alignment horizontal="center" vertical="center" shrinkToFit="1"/>
    </xf>
    <xf numFmtId="0" fontId="4" fillId="0" borderId="2" xfId="0" applyNumberFormat="1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vertical="center" shrinkToFit="1"/>
    </xf>
    <xf numFmtId="0" fontId="4" fillId="0" borderId="0" xfId="0" applyNumberFormat="1" applyFont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vertical="center" shrinkToFit="1"/>
    </xf>
    <xf numFmtId="0" fontId="4" fillId="0" borderId="8" xfId="0" applyNumberFormat="1" applyFont="1" applyBorder="1" applyAlignment="1">
      <alignment horizontal="center" vertical="center" shrinkToFit="1"/>
    </xf>
    <xf numFmtId="0" fontId="4" fillId="0" borderId="9" xfId="0" applyNumberFormat="1" applyFont="1" applyBorder="1" applyAlignment="1">
      <alignment horizontal="center" vertical="center" shrinkToFit="1"/>
    </xf>
    <xf numFmtId="0" fontId="4" fillId="0" borderId="7" xfId="0" applyNumberFormat="1" applyFont="1" applyBorder="1" applyAlignment="1">
      <alignment horizontal="centerContinuous" vertical="center" shrinkToFit="1"/>
    </xf>
    <xf numFmtId="0" fontId="4" fillId="0" borderId="3" xfId="0" applyNumberFormat="1" applyFont="1" applyBorder="1" applyAlignment="1">
      <alignment horizontal="centerContinuous" vertical="center" shrinkToFit="1"/>
    </xf>
    <xf numFmtId="176" fontId="4" fillId="0" borderId="4" xfId="0" applyNumberFormat="1" applyFont="1" applyBorder="1" applyAlignment="1">
      <alignment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0" borderId="6" xfId="0" applyNumberFormat="1" applyFont="1" applyBorder="1" applyAlignment="1">
      <alignment vertical="center" shrinkToFit="1"/>
    </xf>
    <xf numFmtId="176" fontId="4" fillId="2" borderId="7" xfId="0" applyNumberFormat="1" applyFont="1" applyFill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6.1\zaiseiG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9"/>
  <sheetViews>
    <sheetView tabSelected="1" view="pageBreakPreview" zoomScaleNormal="100" zoomScaleSheetLayoutView="100" workbookViewId="0"/>
  </sheetViews>
  <sheetFormatPr defaultColWidth="9.25" defaultRowHeight="11"/>
  <cols>
    <col min="1" max="1" width="14.08203125" style="8" customWidth="1"/>
    <col min="2" max="3" width="9.25" style="8" customWidth="1"/>
    <col min="4" max="16384" width="9.25" style="9"/>
  </cols>
  <sheetData>
    <row r="1" spans="1:16" s="10" customFormat="1" ht="17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10" customFormat="1" ht="17.25" customHeight="1">
      <c r="A2" s="2"/>
      <c r="B2" s="2"/>
      <c r="C2" s="2"/>
      <c r="D2" s="2"/>
      <c r="E2" s="2"/>
      <c r="F2" s="2"/>
      <c r="G2" s="2" t="s">
        <v>0</v>
      </c>
      <c r="H2" s="2"/>
      <c r="I2" s="2"/>
      <c r="J2" s="2"/>
      <c r="K2" s="2"/>
      <c r="L2" s="2"/>
      <c r="M2" s="2"/>
      <c r="N2" s="2"/>
      <c r="O2" s="2" t="s">
        <v>1</v>
      </c>
      <c r="P2" s="2"/>
    </row>
    <row r="3" spans="1:16" s="10" customFormat="1" ht="17.25" customHeight="1">
      <c r="A3" s="2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52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</row>
    <row r="4" spans="1:16" s="10" customFormat="1" ht="17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s="10" customFormat="1" ht="17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7.25" customHeight="1">
      <c r="A6" s="4" t="s">
        <v>53</v>
      </c>
      <c r="B6" s="16">
        <v>2985260</v>
      </c>
      <c r="C6" s="16">
        <v>114129042</v>
      </c>
      <c r="D6" s="16">
        <v>795352455</v>
      </c>
      <c r="E6" s="16">
        <v>126371531</v>
      </c>
      <c r="F6" s="16">
        <v>1319251</v>
      </c>
      <c r="G6" s="16">
        <v>1859101</v>
      </c>
      <c r="H6" s="16">
        <v>88786869</v>
      </c>
      <c r="I6" s="16">
        <v>231123759</v>
      </c>
      <c r="J6" s="16">
        <v>52703304</v>
      </c>
      <c r="K6" s="16">
        <v>339937151</v>
      </c>
      <c r="L6" s="16">
        <v>0</v>
      </c>
      <c r="M6" s="16">
        <v>189165753</v>
      </c>
      <c r="N6" s="16">
        <v>14196592</v>
      </c>
      <c r="O6" s="16">
        <v>0</v>
      </c>
      <c r="P6" s="16">
        <v>1957930068</v>
      </c>
    </row>
    <row r="7" spans="1:16" s="11" customFormat="1" ht="17.25" customHeight="1">
      <c r="A7" s="5" t="s">
        <v>54</v>
      </c>
      <c r="B7" s="17">
        <v>1890377</v>
      </c>
      <c r="C7" s="17">
        <v>71130596</v>
      </c>
      <c r="D7" s="17">
        <v>314623565</v>
      </c>
      <c r="E7" s="17">
        <v>90369928</v>
      </c>
      <c r="F7" s="17">
        <v>681265</v>
      </c>
      <c r="G7" s="17">
        <v>457915</v>
      </c>
      <c r="H7" s="17">
        <v>24383530</v>
      </c>
      <c r="I7" s="17">
        <v>80987498</v>
      </c>
      <c r="J7" s="17">
        <v>17723930</v>
      </c>
      <c r="K7" s="17">
        <v>124497357</v>
      </c>
      <c r="L7" s="17">
        <v>11198</v>
      </c>
      <c r="M7" s="17">
        <v>73136643</v>
      </c>
      <c r="N7" s="17">
        <v>1416860</v>
      </c>
      <c r="O7" s="17">
        <v>0</v>
      </c>
      <c r="P7" s="17">
        <v>801310662</v>
      </c>
    </row>
    <row r="8" spans="1:16" ht="17.25" customHeight="1">
      <c r="A8" s="20" t="s">
        <v>55</v>
      </c>
      <c r="B8" s="21">
        <v>928457</v>
      </c>
      <c r="C8" s="21">
        <v>25753873</v>
      </c>
      <c r="D8" s="21">
        <v>147129285</v>
      </c>
      <c r="E8" s="21">
        <v>29364149</v>
      </c>
      <c r="F8" s="21">
        <v>366569</v>
      </c>
      <c r="G8" s="21">
        <v>842146</v>
      </c>
      <c r="H8" s="21">
        <v>11977590</v>
      </c>
      <c r="I8" s="21">
        <v>28072318</v>
      </c>
      <c r="J8" s="21">
        <v>9795001</v>
      </c>
      <c r="K8" s="21">
        <v>54922120</v>
      </c>
      <c r="L8" s="21">
        <v>226885</v>
      </c>
      <c r="M8" s="21">
        <v>27857381</v>
      </c>
      <c r="N8" s="21">
        <v>0</v>
      </c>
      <c r="O8" s="21">
        <v>0</v>
      </c>
      <c r="P8" s="17">
        <v>337235774</v>
      </c>
    </row>
    <row r="9" spans="1:16" ht="17.25" customHeight="1">
      <c r="A9" s="5" t="s">
        <v>56</v>
      </c>
      <c r="B9" s="17">
        <v>771134</v>
      </c>
      <c r="C9" s="17">
        <v>14629338</v>
      </c>
      <c r="D9" s="17">
        <v>69844129</v>
      </c>
      <c r="E9" s="17">
        <v>16998674</v>
      </c>
      <c r="F9" s="17">
        <v>374816</v>
      </c>
      <c r="G9" s="17">
        <v>490879</v>
      </c>
      <c r="H9" s="17">
        <v>3903340</v>
      </c>
      <c r="I9" s="17">
        <v>16663218</v>
      </c>
      <c r="J9" s="17">
        <v>6546839</v>
      </c>
      <c r="K9" s="17">
        <v>19618128</v>
      </c>
      <c r="L9" s="17">
        <v>46961</v>
      </c>
      <c r="M9" s="17">
        <v>17586199</v>
      </c>
      <c r="N9" s="17">
        <v>0</v>
      </c>
      <c r="O9" s="17">
        <v>0</v>
      </c>
      <c r="P9" s="17">
        <v>167473655</v>
      </c>
    </row>
    <row r="10" spans="1:16" s="11" customFormat="1" ht="17.25" customHeight="1">
      <c r="A10" s="5" t="s">
        <v>57</v>
      </c>
      <c r="B10" s="17">
        <v>429059</v>
      </c>
      <c r="C10" s="17">
        <v>7301223</v>
      </c>
      <c r="D10" s="17">
        <v>44947034</v>
      </c>
      <c r="E10" s="17">
        <v>8809238</v>
      </c>
      <c r="F10" s="17">
        <v>331123</v>
      </c>
      <c r="G10" s="17">
        <v>1226098</v>
      </c>
      <c r="H10" s="17">
        <v>2522300</v>
      </c>
      <c r="I10" s="17">
        <v>7616041</v>
      </c>
      <c r="J10" s="17">
        <v>3301749</v>
      </c>
      <c r="K10" s="17">
        <v>12589050</v>
      </c>
      <c r="L10" s="17">
        <v>0</v>
      </c>
      <c r="M10" s="17">
        <v>6177459</v>
      </c>
      <c r="N10" s="17">
        <v>1400</v>
      </c>
      <c r="O10" s="17">
        <v>0</v>
      </c>
      <c r="P10" s="17">
        <v>95251774</v>
      </c>
    </row>
    <row r="11" spans="1:16" s="11" customFormat="1" ht="17.25" customHeight="1">
      <c r="A11" s="5" t="s">
        <v>58</v>
      </c>
      <c r="B11" s="17">
        <v>406576</v>
      </c>
      <c r="C11" s="17">
        <v>9286885</v>
      </c>
      <c r="D11" s="17">
        <v>28361945</v>
      </c>
      <c r="E11" s="17">
        <v>6838840</v>
      </c>
      <c r="F11" s="17">
        <v>87246</v>
      </c>
      <c r="G11" s="17">
        <v>127458</v>
      </c>
      <c r="H11" s="17">
        <v>727282</v>
      </c>
      <c r="I11" s="17">
        <v>8521308</v>
      </c>
      <c r="J11" s="17">
        <v>2679135</v>
      </c>
      <c r="K11" s="17">
        <v>7215239</v>
      </c>
      <c r="L11" s="17">
        <v>0</v>
      </c>
      <c r="M11" s="17">
        <v>4212534</v>
      </c>
      <c r="N11" s="17">
        <v>0</v>
      </c>
      <c r="O11" s="17">
        <v>0</v>
      </c>
      <c r="P11" s="17">
        <v>68464448</v>
      </c>
    </row>
    <row r="12" spans="1:16" s="11" customFormat="1" ht="17.25" customHeight="1">
      <c r="A12" s="5" t="s">
        <v>59</v>
      </c>
      <c r="B12" s="17">
        <v>636007</v>
      </c>
      <c r="C12" s="17">
        <v>19704416</v>
      </c>
      <c r="D12" s="17">
        <v>78486495</v>
      </c>
      <c r="E12" s="17">
        <v>17749079</v>
      </c>
      <c r="F12" s="17">
        <v>399536</v>
      </c>
      <c r="G12" s="17">
        <v>597328</v>
      </c>
      <c r="H12" s="17">
        <v>2163662</v>
      </c>
      <c r="I12" s="17">
        <v>18028298</v>
      </c>
      <c r="J12" s="17">
        <v>5622363</v>
      </c>
      <c r="K12" s="17">
        <v>16246705</v>
      </c>
      <c r="L12" s="17">
        <v>0</v>
      </c>
      <c r="M12" s="17">
        <v>9649967</v>
      </c>
      <c r="N12" s="17">
        <v>0</v>
      </c>
      <c r="O12" s="17">
        <v>0</v>
      </c>
      <c r="P12" s="17">
        <v>169283856</v>
      </c>
    </row>
    <row r="13" spans="1:16" s="11" customFormat="1" ht="17.25" customHeight="1">
      <c r="A13" s="5" t="s">
        <v>60</v>
      </c>
      <c r="B13" s="17">
        <v>431083</v>
      </c>
      <c r="C13" s="17">
        <v>10448553</v>
      </c>
      <c r="D13" s="17">
        <v>34643244</v>
      </c>
      <c r="E13" s="17">
        <v>8011906</v>
      </c>
      <c r="F13" s="17">
        <v>146097</v>
      </c>
      <c r="G13" s="17">
        <v>997459</v>
      </c>
      <c r="H13" s="17">
        <v>1553268</v>
      </c>
      <c r="I13" s="17">
        <v>6904798</v>
      </c>
      <c r="J13" s="17">
        <v>4772217</v>
      </c>
      <c r="K13" s="17">
        <v>9073243</v>
      </c>
      <c r="L13" s="17">
        <v>6073</v>
      </c>
      <c r="M13" s="17">
        <v>5712135</v>
      </c>
      <c r="N13" s="17">
        <v>0</v>
      </c>
      <c r="O13" s="17">
        <v>0</v>
      </c>
      <c r="P13" s="17">
        <v>82700076</v>
      </c>
    </row>
    <row r="14" spans="1:16" s="11" customFormat="1" ht="17.25" customHeight="1">
      <c r="A14" s="5" t="s">
        <v>61</v>
      </c>
      <c r="B14" s="17">
        <v>397653</v>
      </c>
      <c r="C14" s="17">
        <v>8701567</v>
      </c>
      <c r="D14" s="17">
        <v>37803460</v>
      </c>
      <c r="E14" s="17">
        <v>9649012</v>
      </c>
      <c r="F14" s="17">
        <v>231450</v>
      </c>
      <c r="G14" s="17">
        <v>325345</v>
      </c>
      <c r="H14" s="17">
        <v>2260387</v>
      </c>
      <c r="I14" s="17">
        <v>7243799</v>
      </c>
      <c r="J14" s="17">
        <v>3400104</v>
      </c>
      <c r="K14" s="17">
        <v>11355894</v>
      </c>
      <c r="L14" s="17">
        <v>33</v>
      </c>
      <c r="M14" s="17">
        <v>5873920</v>
      </c>
      <c r="N14" s="17">
        <v>0</v>
      </c>
      <c r="O14" s="17">
        <v>0</v>
      </c>
      <c r="P14" s="17">
        <v>87242624</v>
      </c>
    </row>
    <row r="15" spans="1:16" s="11" customFormat="1" ht="17.25" customHeight="1">
      <c r="A15" s="5" t="s">
        <v>62</v>
      </c>
      <c r="B15" s="17">
        <v>217077</v>
      </c>
      <c r="C15" s="17">
        <v>4424051</v>
      </c>
      <c r="D15" s="17">
        <v>9919930</v>
      </c>
      <c r="E15" s="17">
        <v>2244119</v>
      </c>
      <c r="F15" s="17">
        <v>21354</v>
      </c>
      <c r="G15" s="17">
        <v>26348</v>
      </c>
      <c r="H15" s="17">
        <v>156063</v>
      </c>
      <c r="I15" s="17">
        <v>1732210</v>
      </c>
      <c r="J15" s="17">
        <v>1415612</v>
      </c>
      <c r="K15" s="17">
        <v>2086546</v>
      </c>
      <c r="L15" s="17">
        <v>0</v>
      </c>
      <c r="M15" s="17">
        <v>2011023</v>
      </c>
      <c r="N15" s="17">
        <v>0</v>
      </c>
      <c r="O15" s="17">
        <v>0</v>
      </c>
      <c r="P15" s="17">
        <v>24254333</v>
      </c>
    </row>
    <row r="16" spans="1:16" s="11" customFormat="1" ht="17.25" customHeight="1">
      <c r="A16" s="5" t="s">
        <v>63</v>
      </c>
      <c r="B16" s="17">
        <v>179341</v>
      </c>
      <c r="C16" s="17">
        <v>2737685</v>
      </c>
      <c r="D16" s="17">
        <v>7072753</v>
      </c>
      <c r="E16" s="17">
        <v>2360336</v>
      </c>
      <c r="F16" s="17">
        <v>25854</v>
      </c>
      <c r="G16" s="17">
        <v>403077</v>
      </c>
      <c r="H16" s="17">
        <v>408746</v>
      </c>
      <c r="I16" s="17">
        <v>1544650</v>
      </c>
      <c r="J16" s="17">
        <v>975843</v>
      </c>
      <c r="K16" s="17">
        <v>1090147</v>
      </c>
      <c r="L16" s="17">
        <v>7894</v>
      </c>
      <c r="M16" s="17">
        <v>2119878</v>
      </c>
      <c r="N16" s="17">
        <v>0</v>
      </c>
      <c r="O16" s="17">
        <v>0</v>
      </c>
      <c r="P16" s="17">
        <v>18926204</v>
      </c>
    </row>
    <row r="17" spans="1:16" s="11" customFormat="1" ht="17.25" customHeight="1">
      <c r="A17" s="5" t="s">
        <v>64</v>
      </c>
      <c r="B17" s="17">
        <v>315399</v>
      </c>
      <c r="C17" s="17">
        <v>4961924</v>
      </c>
      <c r="D17" s="17">
        <v>27103570</v>
      </c>
      <c r="E17" s="17">
        <v>4762961</v>
      </c>
      <c r="F17" s="17">
        <v>109715</v>
      </c>
      <c r="G17" s="17">
        <v>638526</v>
      </c>
      <c r="H17" s="17">
        <v>1093252</v>
      </c>
      <c r="I17" s="17">
        <v>5677563</v>
      </c>
      <c r="J17" s="17">
        <v>2393579</v>
      </c>
      <c r="K17" s="17">
        <v>5665066</v>
      </c>
      <c r="L17" s="17">
        <v>0</v>
      </c>
      <c r="M17" s="17">
        <v>4274616</v>
      </c>
      <c r="N17" s="17">
        <v>0</v>
      </c>
      <c r="O17" s="17">
        <v>0</v>
      </c>
      <c r="P17" s="17">
        <v>56996171</v>
      </c>
    </row>
    <row r="18" spans="1:16" s="11" customFormat="1" ht="17.25" customHeight="1">
      <c r="A18" s="5" t="s">
        <v>65</v>
      </c>
      <c r="B18" s="17">
        <v>410546</v>
      </c>
      <c r="C18" s="17">
        <v>14995531</v>
      </c>
      <c r="D18" s="17">
        <v>38741266</v>
      </c>
      <c r="E18" s="17">
        <v>11367091</v>
      </c>
      <c r="F18" s="17">
        <v>234100</v>
      </c>
      <c r="G18" s="17">
        <v>840035</v>
      </c>
      <c r="H18" s="17">
        <v>3556936</v>
      </c>
      <c r="I18" s="17">
        <v>11335594</v>
      </c>
      <c r="J18" s="17">
        <v>3077442</v>
      </c>
      <c r="K18" s="17">
        <v>12237597</v>
      </c>
      <c r="L18" s="17">
        <v>0</v>
      </c>
      <c r="M18" s="17">
        <v>6036109</v>
      </c>
      <c r="N18" s="17">
        <v>0</v>
      </c>
      <c r="O18" s="17">
        <v>0</v>
      </c>
      <c r="P18" s="17">
        <v>102832247</v>
      </c>
    </row>
    <row r="19" spans="1:16" s="11" customFormat="1" ht="17.25" customHeight="1">
      <c r="A19" s="5" t="s">
        <v>66</v>
      </c>
      <c r="B19" s="17">
        <v>371548</v>
      </c>
      <c r="C19" s="17">
        <v>7097832</v>
      </c>
      <c r="D19" s="17">
        <v>44175800</v>
      </c>
      <c r="E19" s="17">
        <v>10883825</v>
      </c>
      <c r="F19" s="17">
        <v>211022</v>
      </c>
      <c r="G19" s="17">
        <v>111026</v>
      </c>
      <c r="H19" s="17">
        <v>1529461</v>
      </c>
      <c r="I19" s="17">
        <v>4939972</v>
      </c>
      <c r="J19" s="17">
        <v>2705670</v>
      </c>
      <c r="K19" s="17">
        <v>9351544</v>
      </c>
      <c r="L19" s="17">
        <v>0</v>
      </c>
      <c r="M19" s="17">
        <v>5902818</v>
      </c>
      <c r="N19" s="17">
        <v>0</v>
      </c>
      <c r="O19" s="17">
        <v>0</v>
      </c>
      <c r="P19" s="17">
        <v>87280518</v>
      </c>
    </row>
    <row r="20" spans="1:16" s="11" customFormat="1" ht="17.25" customHeight="1">
      <c r="A20" s="5" t="s">
        <v>67</v>
      </c>
      <c r="B20" s="17">
        <v>260268</v>
      </c>
      <c r="C20" s="17">
        <v>4186927</v>
      </c>
      <c r="D20" s="17">
        <v>16527668</v>
      </c>
      <c r="E20" s="17">
        <v>3211041</v>
      </c>
      <c r="F20" s="17">
        <v>77374</v>
      </c>
      <c r="G20" s="17">
        <v>459536</v>
      </c>
      <c r="H20" s="17">
        <v>497950</v>
      </c>
      <c r="I20" s="17">
        <v>3365058</v>
      </c>
      <c r="J20" s="17">
        <v>1554021</v>
      </c>
      <c r="K20" s="17">
        <v>3270311</v>
      </c>
      <c r="L20" s="17">
        <v>4344</v>
      </c>
      <c r="M20" s="17">
        <v>2705543</v>
      </c>
      <c r="N20" s="17">
        <v>0</v>
      </c>
      <c r="O20" s="17">
        <v>0</v>
      </c>
      <c r="P20" s="17">
        <v>36120041</v>
      </c>
    </row>
    <row r="21" spans="1:16" s="11" customFormat="1" ht="17.25" customHeight="1">
      <c r="A21" s="5" t="s">
        <v>68</v>
      </c>
      <c r="B21" s="17">
        <v>270644</v>
      </c>
      <c r="C21" s="17">
        <v>8600404</v>
      </c>
      <c r="D21" s="17">
        <v>22288797</v>
      </c>
      <c r="E21" s="17">
        <v>4608910</v>
      </c>
      <c r="F21" s="17">
        <v>142914</v>
      </c>
      <c r="G21" s="17">
        <v>332860</v>
      </c>
      <c r="H21" s="17">
        <v>2730164</v>
      </c>
      <c r="I21" s="17">
        <v>4415104</v>
      </c>
      <c r="J21" s="17">
        <v>2235440</v>
      </c>
      <c r="K21" s="17">
        <v>7977541</v>
      </c>
      <c r="L21" s="17">
        <v>0</v>
      </c>
      <c r="M21" s="17">
        <v>2912797</v>
      </c>
      <c r="N21" s="17">
        <v>0</v>
      </c>
      <c r="O21" s="17">
        <v>0</v>
      </c>
      <c r="P21" s="17">
        <v>56515575</v>
      </c>
    </row>
    <row r="22" spans="1:16" s="11" customFormat="1" ht="17.25" customHeight="1">
      <c r="A22" s="5" t="s">
        <v>69</v>
      </c>
      <c r="B22" s="17">
        <v>277458</v>
      </c>
      <c r="C22" s="17">
        <v>6907213</v>
      </c>
      <c r="D22" s="17">
        <v>25127631</v>
      </c>
      <c r="E22" s="17">
        <v>4202389</v>
      </c>
      <c r="F22" s="17">
        <v>79236</v>
      </c>
      <c r="G22" s="17">
        <v>67221</v>
      </c>
      <c r="H22" s="17">
        <v>152325</v>
      </c>
      <c r="I22" s="17">
        <v>2186163</v>
      </c>
      <c r="J22" s="17">
        <v>1698091</v>
      </c>
      <c r="K22" s="17">
        <v>4840906</v>
      </c>
      <c r="L22" s="17">
        <v>0</v>
      </c>
      <c r="M22" s="17">
        <v>2766876</v>
      </c>
      <c r="N22" s="17">
        <v>0</v>
      </c>
      <c r="O22" s="17">
        <v>0</v>
      </c>
      <c r="P22" s="17">
        <v>48305509</v>
      </c>
    </row>
    <row r="23" spans="1:16" s="11" customFormat="1" ht="17.25" customHeight="1">
      <c r="A23" s="5" t="s">
        <v>70</v>
      </c>
      <c r="B23" s="17">
        <v>173549</v>
      </c>
      <c r="C23" s="17">
        <v>4077391</v>
      </c>
      <c r="D23" s="17">
        <v>6553713</v>
      </c>
      <c r="E23" s="17">
        <v>1560495</v>
      </c>
      <c r="F23" s="17">
        <v>4686</v>
      </c>
      <c r="G23" s="17">
        <v>482531</v>
      </c>
      <c r="H23" s="17">
        <v>179876</v>
      </c>
      <c r="I23" s="17">
        <v>1340254</v>
      </c>
      <c r="J23" s="17">
        <v>813684</v>
      </c>
      <c r="K23" s="17">
        <v>1831171</v>
      </c>
      <c r="L23" s="17">
        <v>11544</v>
      </c>
      <c r="M23" s="17">
        <v>1307278</v>
      </c>
      <c r="N23" s="17">
        <v>0</v>
      </c>
      <c r="O23" s="17">
        <v>0</v>
      </c>
      <c r="P23" s="17">
        <v>18336172</v>
      </c>
    </row>
    <row r="24" spans="1:16" ht="17.25" customHeight="1">
      <c r="A24" s="20" t="s">
        <v>71</v>
      </c>
      <c r="B24" s="21">
        <v>255283</v>
      </c>
      <c r="C24" s="21">
        <v>4836238</v>
      </c>
      <c r="D24" s="21">
        <v>14361697</v>
      </c>
      <c r="E24" s="21">
        <v>2589691</v>
      </c>
      <c r="F24" s="21">
        <v>38003</v>
      </c>
      <c r="G24" s="21">
        <v>164576</v>
      </c>
      <c r="H24" s="21">
        <v>339344</v>
      </c>
      <c r="I24" s="21">
        <v>2875619</v>
      </c>
      <c r="J24" s="21">
        <v>1703729</v>
      </c>
      <c r="K24" s="21">
        <v>3265499</v>
      </c>
      <c r="L24" s="21">
        <v>0</v>
      </c>
      <c r="M24" s="21">
        <v>1792178</v>
      </c>
      <c r="N24" s="21">
        <v>0</v>
      </c>
      <c r="O24" s="17">
        <v>0</v>
      </c>
      <c r="P24" s="17">
        <v>32221857</v>
      </c>
    </row>
    <row r="25" spans="1:16" ht="17.25" customHeight="1">
      <c r="A25" s="5" t="s">
        <v>72</v>
      </c>
      <c r="B25" s="17">
        <v>170652</v>
      </c>
      <c r="C25" s="17">
        <v>1771402</v>
      </c>
      <c r="D25" s="17">
        <v>4449982</v>
      </c>
      <c r="E25" s="17">
        <v>1347173</v>
      </c>
      <c r="F25" s="17">
        <v>4523</v>
      </c>
      <c r="G25" s="17">
        <v>49182</v>
      </c>
      <c r="H25" s="17">
        <v>289466</v>
      </c>
      <c r="I25" s="17">
        <v>1683241</v>
      </c>
      <c r="J25" s="17">
        <v>646106</v>
      </c>
      <c r="K25" s="17">
        <v>1159725</v>
      </c>
      <c r="L25" s="17">
        <v>0</v>
      </c>
      <c r="M25" s="17">
        <v>517456</v>
      </c>
      <c r="N25" s="17">
        <v>0</v>
      </c>
      <c r="O25" s="17">
        <v>0</v>
      </c>
      <c r="P25" s="17">
        <v>12088908</v>
      </c>
    </row>
    <row r="26" spans="1:16" s="11" customFormat="1" ht="17.25" customHeight="1">
      <c r="A26" s="5" t="s">
        <v>73</v>
      </c>
      <c r="B26" s="17">
        <v>194461</v>
      </c>
      <c r="C26" s="17">
        <v>3820967</v>
      </c>
      <c r="D26" s="17">
        <v>6990774</v>
      </c>
      <c r="E26" s="17">
        <v>2000613</v>
      </c>
      <c r="F26" s="17">
        <v>26593</v>
      </c>
      <c r="G26" s="17">
        <v>121724</v>
      </c>
      <c r="H26" s="17">
        <v>178834</v>
      </c>
      <c r="I26" s="17">
        <v>2597241</v>
      </c>
      <c r="J26" s="17">
        <v>726383</v>
      </c>
      <c r="K26" s="17">
        <v>2968717</v>
      </c>
      <c r="L26" s="17">
        <v>0</v>
      </c>
      <c r="M26" s="17">
        <v>1033340</v>
      </c>
      <c r="N26" s="17">
        <v>0</v>
      </c>
      <c r="O26" s="17">
        <v>0</v>
      </c>
      <c r="P26" s="17">
        <v>20659647</v>
      </c>
    </row>
    <row r="27" spans="1:16" s="11" customFormat="1" ht="17.25" customHeight="1">
      <c r="A27" s="5" t="s">
        <v>74</v>
      </c>
      <c r="B27" s="17">
        <v>134754</v>
      </c>
      <c r="C27" s="17">
        <v>2298449</v>
      </c>
      <c r="D27" s="17">
        <v>3850608</v>
      </c>
      <c r="E27" s="17">
        <v>1183050</v>
      </c>
      <c r="F27" s="17">
        <v>10893</v>
      </c>
      <c r="G27" s="17">
        <v>105940</v>
      </c>
      <c r="H27" s="17">
        <v>118546</v>
      </c>
      <c r="I27" s="17">
        <v>1555137</v>
      </c>
      <c r="J27" s="17">
        <v>513144</v>
      </c>
      <c r="K27" s="17">
        <v>1235174</v>
      </c>
      <c r="L27" s="17">
        <v>0</v>
      </c>
      <c r="M27" s="17">
        <v>746256</v>
      </c>
      <c r="N27" s="17">
        <v>0</v>
      </c>
      <c r="O27" s="17">
        <v>0</v>
      </c>
      <c r="P27" s="17">
        <v>11751951</v>
      </c>
    </row>
    <row r="28" spans="1:16" s="11" customFormat="1" ht="17.25" customHeight="1">
      <c r="A28" s="5" t="s">
        <v>75</v>
      </c>
      <c r="B28" s="17">
        <v>124771</v>
      </c>
      <c r="C28" s="17">
        <v>1711828</v>
      </c>
      <c r="D28" s="17">
        <v>3603083</v>
      </c>
      <c r="E28" s="17">
        <v>939110</v>
      </c>
      <c r="F28" s="17">
        <v>6514</v>
      </c>
      <c r="G28" s="17">
        <v>109075</v>
      </c>
      <c r="H28" s="17">
        <v>119247</v>
      </c>
      <c r="I28" s="17">
        <v>964589</v>
      </c>
      <c r="J28" s="17">
        <v>446381</v>
      </c>
      <c r="K28" s="17">
        <v>1073208</v>
      </c>
      <c r="L28" s="17">
        <v>0</v>
      </c>
      <c r="M28" s="17">
        <v>712814</v>
      </c>
      <c r="N28" s="17">
        <v>0</v>
      </c>
      <c r="O28" s="17">
        <v>0</v>
      </c>
      <c r="P28" s="17">
        <v>9810620</v>
      </c>
    </row>
    <row r="29" spans="1:16" s="11" customFormat="1" ht="17.25" customHeight="1">
      <c r="A29" s="5" t="s">
        <v>76</v>
      </c>
      <c r="B29" s="17">
        <v>87110</v>
      </c>
      <c r="C29" s="17">
        <v>950128</v>
      </c>
      <c r="D29" s="17">
        <v>1155173</v>
      </c>
      <c r="E29" s="17">
        <v>370080</v>
      </c>
      <c r="F29" s="17">
        <v>0</v>
      </c>
      <c r="G29" s="17">
        <v>140988</v>
      </c>
      <c r="H29" s="17">
        <v>125970</v>
      </c>
      <c r="I29" s="17">
        <v>835262</v>
      </c>
      <c r="J29" s="17">
        <v>201170</v>
      </c>
      <c r="K29" s="17">
        <v>463118</v>
      </c>
      <c r="L29" s="17">
        <v>0</v>
      </c>
      <c r="M29" s="17">
        <v>76293</v>
      </c>
      <c r="N29" s="17">
        <v>0</v>
      </c>
      <c r="O29" s="17">
        <v>0</v>
      </c>
      <c r="P29" s="17">
        <v>4405292</v>
      </c>
    </row>
    <row r="30" spans="1:16" s="11" customFormat="1" ht="17.25" customHeight="1">
      <c r="A30" s="5" t="s">
        <v>77</v>
      </c>
      <c r="B30" s="17">
        <v>94837</v>
      </c>
      <c r="C30" s="17">
        <v>932386</v>
      </c>
      <c r="D30" s="17">
        <v>2222328</v>
      </c>
      <c r="E30" s="17">
        <v>642146</v>
      </c>
      <c r="F30" s="17">
        <v>10593</v>
      </c>
      <c r="G30" s="17">
        <v>123182</v>
      </c>
      <c r="H30" s="17">
        <v>91505</v>
      </c>
      <c r="I30" s="17">
        <v>556508</v>
      </c>
      <c r="J30" s="17">
        <v>361041</v>
      </c>
      <c r="K30" s="17">
        <v>1102206</v>
      </c>
      <c r="L30" s="17">
        <v>0</v>
      </c>
      <c r="M30" s="17">
        <v>258573</v>
      </c>
      <c r="N30" s="17">
        <v>0</v>
      </c>
      <c r="O30" s="17">
        <v>0</v>
      </c>
      <c r="P30" s="17">
        <v>6395305</v>
      </c>
    </row>
    <row r="31" spans="1:16" s="11" customFormat="1" ht="17.25" customHeight="1">
      <c r="A31" s="5" t="s">
        <v>78</v>
      </c>
      <c r="B31" s="17">
        <v>80003</v>
      </c>
      <c r="C31" s="17">
        <v>884300</v>
      </c>
      <c r="D31" s="17">
        <v>1536267</v>
      </c>
      <c r="E31" s="17">
        <v>368576</v>
      </c>
      <c r="F31" s="17">
        <v>7214</v>
      </c>
      <c r="G31" s="17">
        <v>90187</v>
      </c>
      <c r="H31" s="17">
        <v>77952</v>
      </c>
      <c r="I31" s="17">
        <v>781376</v>
      </c>
      <c r="J31" s="17">
        <v>227881</v>
      </c>
      <c r="K31" s="17">
        <v>905637</v>
      </c>
      <c r="L31" s="17">
        <v>0</v>
      </c>
      <c r="M31" s="17">
        <v>442492</v>
      </c>
      <c r="N31" s="17">
        <v>0</v>
      </c>
      <c r="O31" s="17">
        <v>0</v>
      </c>
      <c r="P31" s="17">
        <v>5401885</v>
      </c>
    </row>
    <row r="32" spans="1:16" s="11" customFormat="1" ht="17.25" customHeight="1">
      <c r="A32" s="5" t="s">
        <v>79</v>
      </c>
      <c r="B32" s="17">
        <v>88176</v>
      </c>
      <c r="C32" s="17">
        <v>1422108</v>
      </c>
      <c r="D32" s="17">
        <v>1411969</v>
      </c>
      <c r="E32" s="17">
        <v>544851</v>
      </c>
      <c r="F32" s="17">
        <v>0</v>
      </c>
      <c r="G32" s="17">
        <v>168312</v>
      </c>
      <c r="H32" s="17">
        <v>141724</v>
      </c>
      <c r="I32" s="17">
        <v>572830</v>
      </c>
      <c r="J32" s="17">
        <v>241292</v>
      </c>
      <c r="K32" s="17">
        <v>520718</v>
      </c>
      <c r="L32" s="17">
        <v>29722</v>
      </c>
      <c r="M32" s="17">
        <v>455467</v>
      </c>
      <c r="N32" s="17">
        <v>0</v>
      </c>
      <c r="O32" s="17">
        <v>0</v>
      </c>
      <c r="P32" s="17">
        <v>5597169</v>
      </c>
    </row>
    <row r="33" spans="1:16" s="11" customFormat="1" ht="17.25" customHeight="1">
      <c r="A33" s="5" t="s">
        <v>80</v>
      </c>
      <c r="B33" s="17">
        <v>98978</v>
      </c>
      <c r="C33" s="17">
        <v>1665400</v>
      </c>
      <c r="D33" s="17">
        <v>2671360</v>
      </c>
      <c r="E33" s="17">
        <v>619826</v>
      </c>
      <c r="F33" s="17">
        <v>0</v>
      </c>
      <c r="G33" s="17">
        <v>50096</v>
      </c>
      <c r="H33" s="17">
        <v>73878</v>
      </c>
      <c r="I33" s="17">
        <v>954487</v>
      </c>
      <c r="J33" s="17">
        <v>368262</v>
      </c>
      <c r="K33" s="17">
        <v>837220</v>
      </c>
      <c r="L33" s="17">
        <v>0</v>
      </c>
      <c r="M33" s="17">
        <v>578191</v>
      </c>
      <c r="N33" s="17">
        <v>0</v>
      </c>
      <c r="O33" s="17">
        <v>0</v>
      </c>
      <c r="P33" s="17">
        <v>7917698</v>
      </c>
    </row>
    <row r="34" spans="1:16" s="11" customFormat="1" ht="17.25" customHeight="1">
      <c r="A34" s="5" t="s">
        <v>81</v>
      </c>
      <c r="B34" s="17">
        <v>116669</v>
      </c>
      <c r="C34" s="17">
        <v>3193582</v>
      </c>
      <c r="D34" s="17">
        <v>1800427</v>
      </c>
      <c r="E34" s="17">
        <v>1733114</v>
      </c>
      <c r="F34" s="17">
        <v>1342</v>
      </c>
      <c r="G34" s="17">
        <v>156124</v>
      </c>
      <c r="H34" s="17">
        <v>938001</v>
      </c>
      <c r="I34" s="17">
        <v>774868</v>
      </c>
      <c r="J34" s="17">
        <v>1371354</v>
      </c>
      <c r="K34" s="17">
        <v>1168171</v>
      </c>
      <c r="L34" s="17">
        <v>0</v>
      </c>
      <c r="M34" s="17">
        <v>939768</v>
      </c>
      <c r="N34" s="17">
        <v>0</v>
      </c>
      <c r="O34" s="17">
        <v>0</v>
      </c>
      <c r="P34" s="17">
        <v>12193420</v>
      </c>
    </row>
    <row r="35" spans="1:16" s="11" customFormat="1" ht="17.25" customHeight="1">
      <c r="A35" s="5" t="s">
        <v>82</v>
      </c>
      <c r="B35" s="17">
        <v>65887</v>
      </c>
      <c r="C35" s="17">
        <v>608403</v>
      </c>
      <c r="D35" s="17">
        <v>1046793</v>
      </c>
      <c r="E35" s="17">
        <v>519262</v>
      </c>
      <c r="F35" s="17">
        <v>0</v>
      </c>
      <c r="G35" s="17">
        <v>57551</v>
      </c>
      <c r="H35" s="17">
        <v>90836</v>
      </c>
      <c r="I35" s="17">
        <v>296193</v>
      </c>
      <c r="J35" s="17">
        <v>195403</v>
      </c>
      <c r="K35" s="17">
        <v>443120</v>
      </c>
      <c r="L35" s="17">
        <v>0</v>
      </c>
      <c r="M35" s="17">
        <v>422620</v>
      </c>
      <c r="N35" s="17">
        <v>0</v>
      </c>
      <c r="O35" s="17">
        <v>0</v>
      </c>
      <c r="P35" s="17">
        <v>3746068</v>
      </c>
    </row>
    <row r="36" spans="1:16" s="11" customFormat="1" ht="17.25" customHeight="1">
      <c r="A36" s="5" t="s">
        <v>83</v>
      </c>
      <c r="B36" s="17">
        <v>127531</v>
      </c>
      <c r="C36" s="17">
        <v>2670503</v>
      </c>
      <c r="D36" s="17">
        <v>3163287</v>
      </c>
      <c r="E36" s="17">
        <v>1396768</v>
      </c>
      <c r="F36" s="17">
        <v>722</v>
      </c>
      <c r="G36" s="17">
        <v>125311</v>
      </c>
      <c r="H36" s="17">
        <v>389899</v>
      </c>
      <c r="I36" s="17">
        <v>733166</v>
      </c>
      <c r="J36" s="17">
        <v>730928</v>
      </c>
      <c r="K36" s="17">
        <v>845232</v>
      </c>
      <c r="L36" s="17">
        <v>1055</v>
      </c>
      <c r="M36" s="17">
        <v>858649</v>
      </c>
      <c r="N36" s="17">
        <v>0</v>
      </c>
      <c r="O36" s="17">
        <v>0</v>
      </c>
      <c r="P36" s="17">
        <v>11043051</v>
      </c>
    </row>
    <row r="37" spans="1:16" s="11" customFormat="1" ht="17.25" customHeight="1">
      <c r="A37" s="5" t="s">
        <v>84</v>
      </c>
      <c r="B37" s="17">
        <v>151856</v>
      </c>
      <c r="C37" s="17">
        <v>1594742</v>
      </c>
      <c r="D37" s="17">
        <v>5683116</v>
      </c>
      <c r="E37" s="17">
        <v>1596989</v>
      </c>
      <c r="F37" s="17">
        <v>160551</v>
      </c>
      <c r="G37" s="17">
        <v>165266</v>
      </c>
      <c r="H37" s="17">
        <v>483396</v>
      </c>
      <c r="I37" s="17">
        <v>1228937</v>
      </c>
      <c r="J37" s="17">
        <v>803476</v>
      </c>
      <c r="K37" s="17">
        <v>1727236</v>
      </c>
      <c r="L37" s="17">
        <v>0</v>
      </c>
      <c r="M37" s="17">
        <v>765543</v>
      </c>
      <c r="N37" s="17">
        <v>0</v>
      </c>
      <c r="O37" s="17">
        <v>0</v>
      </c>
      <c r="P37" s="17">
        <v>14361108</v>
      </c>
    </row>
    <row r="38" spans="1:16" ht="17.25" customHeight="1">
      <c r="A38" s="6" t="s">
        <v>85</v>
      </c>
      <c r="B38" s="18">
        <v>67536</v>
      </c>
      <c r="C38" s="18">
        <v>535962</v>
      </c>
      <c r="D38" s="18">
        <v>462299</v>
      </c>
      <c r="E38" s="18">
        <v>218278</v>
      </c>
      <c r="F38" s="18">
        <v>0</v>
      </c>
      <c r="G38" s="18">
        <v>143474</v>
      </c>
      <c r="H38" s="18">
        <v>157593</v>
      </c>
      <c r="I38" s="18">
        <v>358473</v>
      </c>
      <c r="J38" s="18">
        <v>162203</v>
      </c>
      <c r="K38" s="18">
        <v>280424</v>
      </c>
      <c r="L38" s="18">
        <v>0</v>
      </c>
      <c r="M38" s="18">
        <v>47827</v>
      </c>
      <c r="N38" s="18">
        <v>0</v>
      </c>
      <c r="O38" s="17">
        <v>0</v>
      </c>
      <c r="P38" s="18">
        <v>2434069</v>
      </c>
    </row>
    <row r="39" spans="1:16" ht="17.25" customHeight="1">
      <c r="A39" s="7" t="s">
        <v>86</v>
      </c>
      <c r="B39" s="19">
        <f>SUM(B6:B38)</f>
        <v>13209940</v>
      </c>
      <c r="C39" s="19">
        <f t="shared" ref="C39:P39" si="0">SUM(C6:C38)</f>
        <v>367970849</v>
      </c>
      <c r="D39" s="19">
        <f t="shared" si="0"/>
        <v>1803111903</v>
      </c>
      <c r="E39" s="19">
        <f t="shared" si="0"/>
        <v>375433051</v>
      </c>
      <c r="F39" s="19">
        <f t="shared" si="0"/>
        <v>5110556</v>
      </c>
      <c r="G39" s="19">
        <f t="shared" si="0"/>
        <v>12055877</v>
      </c>
      <c r="H39" s="19">
        <f t="shared" si="0"/>
        <v>152199192</v>
      </c>
      <c r="I39" s="19">
        <f t="shared" si="0"/>
        <v>458465532</v>
      </c>
      <c r="J39" s="19">
        <f t="shared" si="0"/>
        <v>132112777</v>
      </c>
      <c r="K39" s="19">
        <f t="shared" si="0"/>
        <v>661801121</v>
      </c>
      <c r="L39" s="19">
        <f t="shared" si="0"/>
        <v>345709</v>
      </c>
      <c r="M39" s="19">
        <f t="shared" si="0"/>
        <v>379056396</v>
      </c>
      <c r="N39" s="19">
        <f t="shared" si="0"/>
        <v>15614852</v>
      </c>
      <c r="O39" s="19">
        <f t="shared" si="0"/>
        <v>0</v>
      </c>
      <c r="P39" s="19">
        <f t="shared" si="0"/>
        <v>4376487755</v>
      </c>
    </row>
  </sheetData>
  <phoneticPr fontId="1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令和５年度市町村普通会計決算状況
 （３）ア　歳出（目的別）［&amp;P/&amp;N］&amp;R&amp;"ＭＳ ゴシック,標準"&amp;10
（単位：千円）</oddHeader>
  </headerFooter>
  <colBreaks count="2" manualBreakCount="2">
    <brk id="8" max="43" man="1"/>
    <brk id="15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M39"/>
  <sheetViews>
    <sheetView view="pageBreakPreview" zoomScaleNormal="100" zoomScaleSheetLayoutView="100" workbookViewId="0"/>
  </sheetViews>
  <sheetFormatPr defaultColWidth="9.25" defaultRowHeight="11"/>
  <cols>
    <col min="1" max="1" width="14.08203125" style="8" customWidth="1"/>
    <col min="2" max="16384" width="9.25" style="9"/>
  </cols>
  <sheetData>
    <row r="1" spans="1:39" s="10" customFormat="1" ht="17.25" customHeight="1">
      <c r="A1" s="1"/>
      <c r="B1" s="12"/>
      <c r="C1" s="13"/>
      <c r="D1" s="1"/>
      <c r="E1" s="1"/>
      <c r="F1" s="1"/>
      <c r="G1" s="1"/>
      <c r="H1" s="14" t="s">
        <v>48</v>
      </c>
      <c r="I1" s="14" t="s">
        <v>48</v>
      </c>
      <c r="J1" s="14"/>
      <c r="K1" s="14"/>
      <c r="L1" s="14"/>
      <c r="M1" s="1"/>
      <c r="N1" s="14" t="s">
        <v>16</v>
      </c>
      <c r="O1" s="14"/>
      <c r="P1" s="14" t="s">
        <v>16</v>
      </c>
      <c r="Q1" s="14"/>
      <c r="R1" s="14"/>
      <c r="S1" s="14"/>
      <c r="T1" s="14"/>
      <c r="U1" s="14"/>
      <c r="V1" s="1"/>
      <c r="W1" s="14" t="s">
        <v>16</v>
      </c>
      <c r="X1" s="14"/>
      <c r="Y1" s="14"/>
      <c r="Z1" s="14"/>
      <c r="AA1" s="14"/>
      <c r="AB1" s="14"/>
      <c r="AC1" s="14"/>
      <c r="AD1" s="1"/>
      <c r="AE1" s="14" t="s">
        <v>16</v>
      </c>
      <c r="AF1" s="14"/>
      <c r="AG1" s="1"/>
      <c r="AH1" s="1"/>
      <c r="AI1" s="1"/>
      <c r="AJ1" s="1"/>
      <c r="AK1" s="1"/>
      <c r="AL1" s="1"/>
      <c r="AM1" s="1"/>
    </row>
    <row r="2" spans="1:39" s="10" customFormat="1" ht="17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 t="s">
        <v>17</v>
      </c>
      <c r="N2" s="2"/>
      <c r="O2" s="2"/>
      <c r="P2" s="2"/>
      <c r="Q2" s="2"/>
      <c r="R2" s="2" t="s">
        <v>18</v>
      </c>
      <c r="S2" s="2"/>
      <c r="T2" s="15" t="s">
        <v>16</v>
      </c>
      <c r="U2" s="15"/>
      <c r="V2" s="2" t="s">
        <v>19</v>
      </c>
      <c r="W2" s="2"/>
      <c r="X2" s="2"/>
      <c r="Y2" s="2"/>
      <c r="Z2" s="2" t="s">
        <v>18</v>
      </c>
      <c r="AA2" s="2"/>
      <c r="AB2" s="15" t="s">
        <v>16</v>
      </c>
      <c r="AC2" s="15"/>
      <c r="AD2" s="2" t="s">
        <v>20</v>
      </c>
      <c r="AE2" s="2"/>
      <c r="AF2" s="1"/>
      <c r="AG2" s="2"/>
      <c r="AH2" s="2"/>
      <c r="AI2" s="2" t="s">
        <v>21</v>
      </c>
      <c r="AJ2" s="2"/>
      <c r="AK2" s="2"/>
      <c r="AL2" s="2" t="s">
        <v>22</v>
      </c>
      <c r="AM2" s="2"/>
    </row>
    <row r="3" spans="1:39" s="10" customFormat="1" ht="17.25" customHeight="1">
      <c r="A3" s="2"/>
      <c r="B3" s="2" t="s">
        <v>23</v>
      </c>
      <c r="C3" s="2" t="s">
        <v>24</v>
      </c>
      <c r="D3" s="2" t="s">
        <v>25</v>
      </c>
      <c r="E3" s="2" t="s">
        <v>26</v>
      </c>
      <c r="F3" s="2" t="s">
        <v>27</v>
      </c>
      <c r="G3" s="2" t="s">
        <v>28</v>
      </c>
      <c r="H3" s="2" t="s">
        <v>29</v>
      </c>
      <c r="I3" s="2" t="s">
        <v>30</v>
      </c>
      <c r="J3" s="2" t="s">
        <v>49</v>
      </c>
      <c r="K3" s="2" t="s">
        <v>31</v>
      </c>
      <c r="L3" s="2" t="s">
        <v>32</v>
      </c>
      <c r="M3" s="2" t="s">
        <v>33</v>
      </c>
      <c r="N3" s="2" t="s">
        <v>34</v>
      </c>
      <c r="O3" s="2" t="s">
        <v>35</v>
      </c>
      <c r="P3" s="2" t="s">
        <v>36</v>
      </c>
      <c r="Q3" s="2" t="s">
        <v>37</v>
      </c>
      <c r="R3" s="2" t="s">
        <v>38</v>
      </c>
      <c r="S3" s="2" t="s">
        <v>39</v>
      </c>
      <c r="T3" s="2"/>
      <c r="U3" s="2"/>
      <c r="V3" s="2" t="s">
        <v>33</v>
      </c>
      <c r="W3" s="2" t="s">
        <v>34</v>
      </c>
      <c r="X3" s="2" t="s">
        <v>35</v>
      </c>
      <c r="Y3" s="2" t="s">
        <v>37</v>
      </c>
      <c r="Z3" s="2" t="s">
        <v>38</v>
      </c>
      <c r="AA3" s="2" t="s">
        <v>39</v>
      </c>
      <c r="AB3" s="2"/>
      <c r="AC3" s="2"/>
      <c r="AD3" s="2" t="s">
        <v>33</v>
      </c>
      <c r="AE3" s="2" t="s">
        <v>34</v>
      </c>
      <c r="AF3" s="2" t="s">
        <v>35</v>
      </c>
      <c r="AG3" s="2" t="s">
        <v>40</v>
      </c>
      <c r="AH3" s="2" t="s">
        <v>41</v>
      </c>
      <c r="AI3" s="2" t="s">
        <v>50</v>
      </c>
      <c r="AJ3" s="2" t="s">
        <v>42</v>
      </c>
      <c r="AK3" s="2" t="s">
        <v>43</v>
      </c>
      <c r="AL3" s="2" t="s">
        <v>14</v>
      </c>
      <c r="AM3" s="2" t="s">
        <v>44</v>
      </c>
    </row>
    <row r="4" spans="1:39" s="10" customFormat="1" ht="17.25" customHeight="1">
      <c r="A4" s="2"/>
      <c r="B4" s="2"/>
      <c r="C4" s="2" t="s">
        <v>45</v>
      </c>
      <c r="D4" s="2"/>
      <c r="E4" s="2"/>
      <c r="F4" s="2"/>
      <c r="G4" s="2"/>
      <c r="H4" s="2" t="s">
        <v>46</v>
      </c>
      <c r="I4" s="2" t="s">
        <v>46</v>
      </c>
      <c r="J4" s="2" t="s">
        <v>46</v>
      </c>
      <c r="K4" s="2" t="s">
        <v>46</v>
      </c>
      <c r="L4" s="2" t="s">
        <v>46</v>
      </c>
      <c r="M4" s="2"/>
      <c r="N4" s="2"/>
      <c r="O4" s="2"/>
      <c r="P4" s="2" t="s">
        <v>47</v>
      </c>
      <c r="Q4" s="2" t="s">
        <v>47</v>
      </c>
      <c r="R4" s="2" t="s">
        <v>47</v>
      </c>
      <c r="S4" s="2"/>
      <c r="T4" s="2" t="s">
        <v>34</v>
      </c>
      <c r="U4" s="2" t="s">
        <v>35</v>
      </c>
      <c r="V4" s="2"/>
      <c r="W4" s="2"/>
      <c r="X4" s="2"/>
      <c r="Y4" s="2" t="s">
        <v>51</v>
      </c>
      <c r="Z4" s="2" t="s">
        <v>47</v>
      </c>
      <c r="AA4" s="2"/>
      <c r="AB4" s="2" t="s">
        <v>34</v>
      </c>
      <c r="AC4" s="2" t="s">
        <v>35</v>
      </c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s="10" customFormat="1" ht="17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1:39" ht="17.25" customHeight="1">
      <c r="A6" s="4" t="s">
        <v>53</v>
      </c>
      <c r="B6" s="16">
        <v>355193978</v>
      </c>
      <c r="C6" s="16">
        <v>7521000</v>
      </c>
      <c r="D6" s="16">
        <v>211740510</v>
      </c>
      <c r="E6" s="16">
        <v>15329069</v>
      </c>
      <c r="F6" s="16">
        <v>590875951</v>
      </c>
      <c r="G6" s="16">
        <v>159924044</v>
      </c>
      <c r="H6" s="16">
        <v>3531055</v>
      </c>
      <c r="I6" s="16">
        <v>728250</v>
      </c>
      <c r="J6" s="16">
        <v>0</v>
      </c>
      <c r="K6" s="16">
        <v>219575</v>
      </c>
      <c r="L6" s="16">
        <v>155445164</v>
      </c>
      <c r="M6" s="16">
        <v>201259462</v>
      </c>
      <c r="N6" s="16">
        <v>62245521</v>
      </c>
      <c r="O6" s="16">
        <v>122244614</v>
      </c>
      <c r="P6" s="16">
        <v>16469238</v>
      </c>
      <c r="Q6" s="16">
        <v>300089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16">
        <v>0</v>
      </c>
      <c r="AD6" s="16">
        <v>0</v>
      </c>
      <c r="AE6" s="16">
        <v>0</v>
      </c>
      <c r="AF6" s="16">
        <v>0</v>
      </c>
      <c r="AG6" s="16">
        <v>188873684</v>
      </c>
      <c r="AH6" s="16">
        <v>31718572</v>
      </c>
      <c r="AI6" s="16">
        <v>5387818</v>
      </c>
      <c r="AJ6" s="16">
        <v>75163354</v>
      </c>
      <c r="AK6" s="16">
        <v>122463626</v>
      </c>
      <c r="AL6" s="16">
        <v>0</v>
      </c>
      <c r="AM6" s="16">
        <v>1957930068</v>
      </c>
    </row>
    <row r="7" spans="1:39" s="11" customFormat="1" ht="17.25" customHeight="1">
      <c r="A7" s="5" t="s">
        <v>54</v>
      </c>
      <c r="B7" s="17">
        <v>150776370</v>
      </c>
      <c r="C7" s="17">
        <v>4379204</v>
      </c>
      <c r="D7" s="17">
        <v>92658577</v>
      </c>
      <c r="E7" s="17">
        <v>6336417</v>
      </c>
      <c r="F7" s="17">
        <v>239698220</v>
      </c>
      <c r="G7" s="17">
        <v>49282010</v>
      </c>
      <c r="H7" s="17">
        <v>6309903</v>
      </c>
      <c r="I7" s="17">
        <v>443450</v>
      </c>
      <c r="J7" s="17">
        <v>142541</v>
      </c>
      <c r="K7" s="17">
        <v>79635</v>
      </c>
      <c r="L7" s="17">
        <v>42306481</v>
      </c>
      <c r="M7" s="17">
        <v>120460120</v>
      </c>
      <c r="N7" s="17">
        <v>34341092</v>
      </c>
      <c r="O7" s="17">
        <v>78235335</v>
      </c>
      <c r="P7" s="17">
        <v>6866778</v>
      </c>
      <c r="Q7" s="17">
        <v>37712</v>
      </c>
      <c r="R7" s="17">
        <v>955714</v>
      </c>
      <c r="S7" s="17">
        <v>23489</v>
      </c>
      <c r="T7" s="17">
        <v>0</v>
      </c>
      <c r="U7" s="17">
        <v>23489</v>
      </c>
      <c r="V7" s="17">
        <v>11198</v>
      </c>
      <c r="W7" s="17">
        <v>0</v>
      </c>
      <c r="X7" s="17">
        <v>11198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72794096</v>
      </c>
      <c r="AH7" s="17">
        <v>2107674</v>
      </c>
      <c r="AI7" s="17">
        <v>2557208</v>
      </c>
      <c r="AJ7" s="17">
        <v>19664187</v>
      </c>
      <c r="AK7" s="17">
        <v>44964585</v>
      </c>
      <c r="AL7" s="17">
        <v>0</v>
      </c>
      <c r="AM7" s="17">
        <v>801310662</v>
      </c>
    </row>
    <row r="8" spans="1:39" ht="17.25" customHeight="1">
      <c r="A8" s="20" t="s">
        <v>55</v>
      </c>
      <c r="B8" s="21">
        <v>72209810</v>
      </c>
      <c r="C8" s="21">
        <v>1996987</v>
      </c>
      <c r="D8" s="21">
        <v>43747247</v>
      </c>
      <c r="E8" s="21">
        <v>4110038</v>
      </c>
      <c r="F8" s="21">
        <v>108853504</v>
      </c>
      <c r="G8" s="21">
        <v>17725762</v>
      </c>
      <c r="H8" s="21">
        <v>4404329</v>
      </c>
      <c r="I8" s="21">
        <v>85678</v>
      </c>
      <c r="J8" s="21">
        <v>10070</v>
      </c>
      <c r="K8" s="21">
        <v>43643</v>
      </c>
      <c r="L8" s="21">
        <v>13182042</v>
      </c>
      <c r="M8" s="21">
        <v>21415536</v>
      </c>
      <c r="N8" s="21">
        <v>3747878</v>
      </c>
      <c r="O8" s="21">
        <v>16712464</v>
      </c>
      <c r="P8" s="17">
        <v>260295</v>
      </c>
      <c r="Q8" s="21">
        <v>694898</v>
      </c>
      <c r="R8" s="21">
        <v>1</v>
      </c>
      <c r="S8" s="21">
        <v>0</v>
      </c>
      <c r="T8" s="21">
        <v>0</v>
      </c>
      <c r="U8" s="21">
        <v>0</v>
      </c>
      <c r="V8" s="21">
        <v>226885</v>
      </c>
      <c r="W8" s="21">
        <v>30281</v>
      </c>
      <c r="X8" s="21">
        <v>196604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v>27793858</v>
      </c>
      <c r="AH8" s="21">
        <v>8059093</v>
      </c>
      <c r="AI8" s="21">
        <v>0</v>
      </c>
      <c r="AJ8" s="21">
        <v>10123283</v>
      </c>
      <c r="AK8" s="21">
        <v>22970758</v>
      </c>
      <c r="AL8" s="21">
        <v>0</v>
      </c>
      <c r="AM8" s="21">
        <v>337235774</v>
      </c>
    </row>
    <row r="9" spans="1:39" ht="17.25" customHeight="1">
      <c r="A9" s="5" t="s">
        <v>56</v>
      </c>
      <c r="B9" s="17">
        <v>26849973</v>
      </c>
      <c r="C9" s="17">
        <v>531750</v>
      </c>
      <c r="D9" s="17">
        <v>26799784</v>
      </c>
      <c r="E9" s="17">
        <v>871933</v>
      </c>
      <c r="F9" s="17">
        <v>46045640</v>
      </c>
      <c r="G9" s="17">
        <v>15568992</v>
      </c>
      <c r="H9" s="17">
        <v>3156459</v>
      </c>
      <c r="I9" s="17">
        <v>275666</v>
      </c>
      <c r="J9" s="17">
        <v>3482</v>
      </c>
      <c r="K9" s="17">
        <v>27569</v>
      </c>
      <c r="L9" s="17">
        <v>12105816</v>
      </c>
      <c r="M9" s="17">
        <v>14558597</v>
      </c>
      <c r="N9" s="17">
        <v>6163325</v>
      </c>
      <c r="O9" s="17">
        <v>7955627</v>
      </c>
      <c r="P9" s="17">
        <v>0</v>
      </c>
      <c r="Q9" s="17">
        <v>439645</v>
      </c>
      <c r="R9" s="17">
        <v>0</v>
      </c>
      <c r="S9" s="17">
        <v>0</v>
      </c>
      <c r="T9" s="17">
        <v>0</v>
      </c>
      <c r="U9" s="17">
        <v>0</v>
      </c>
      <c r="V9" s="17">
        <v>46961</v>
      </c>
      <c r="W9" s="17">
        <v>6078</v>
      </c>
      <c r="X9" s="17">
        <v>40883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17586199</v>
      </c>
      <c r="AH9" s="17">
        <v>1255717</v>
      </c>
      <c r="AI9" s="17">
        <v>227244</v>
      </c>
      <c r="AJ9" s="17">
        <v>1806810</v>
      </c>
      <c r="AK9" s="17">
        <v>15855805</v>
      </c>
      <c r="AL9" s="17">
        <v>0</v>
      </c>
      <c r="AM9" s="17">
        <v>167473655</v>
      </c>
    </row>
    <row r="10" spans="1:39" s="11" customFormat="1" ht="17.25" customHeight="1">
      <c r="A10" s="5" t="s">
        <v>57</v>
      </c>
      <c r="B10" s="17">
        <v>16158234</v>
      </c>
      <c r="C10" s="17">
        <v>225454</v>
      </c>
      <c r="D10" s="17">
        <v>14188953</v>
      </c>
      <c r="E10" s="17">
        <v>1098695</v>
      </c>
      <c r="F10" s="17">
        <v>30280950</v>
      </c>
      <c r="G10" s="17">
        <v>7483890</v>
      </c>
      <c r="H10" s="17">
        <v>572689</v>
      </c>
      <c r="I10" s="17">
        <v>73960</v>
      </c>
      <c r="J10" s="17">
        <v>108807</v>
      </c>
      <c r="K10" s="17">
        <v>19939</v>
      </c>
      <c r="L10" s="17">
        <v>6708495</v>
      </c>
      <c r="M10" s="17">
        <v>5992077</v>
      </c>
      <c r="N10" s="17">
        <v>2479539</v>
      </c>
      <c r="O10" s="17">
        <v>3414605</v>
      </c>
      <c r="P10" s="17">
        <v>0</v>
      </c>
      <c r="Q10" s="17">
        <v>75763</v>
      </c>
      <c r="R10" s="17">
        <v>22170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6177459</v>
      </c>
      <c r="AH10" s="17">
        <v>2871626</v>
      </c>
      <c r="AI10" s="17">
        <v>533863</v>
      </c>
      <c r="AJ10" s="17">
        <v>1805460</v>
      </c>
      <c r="AK10" s="17">
        <v>8660567</v>
      </c>
      <c r="AL10" s="17">
        <v>0</v>
      </c>
      <c r="AM10" s="17">
        <v>95251774</v>
      </c>
    </row>
    <row r="11" spans="1:39" s="11" customFormat="1" ht="17.25" customHeight="1">
      <c r="A11" s="5" t="s">
        <v>58</v>
      </c>
      <c r="B11" s="17">
        <v>12227909</v>
      </c>
      <c r="C11" s="17">
        <v>322972</v>
      </c>
      <c r="D11" s="17">
        <v>14605539</v>
      </c>
      <c r="E11" s="17">
        <v>268702</v>
      </c>
      <c r="F11" s="17">
        <v>17235276</v>
      </c>
      <c r="G11" s="17">
        <v>6213268</v>
      </c>
      <c r="H11" s="17">
        <v>985449</v>
      </c>
      <c r="I11" s="17">
        <v>185550</v>
      </c>
      <c r="J11" s="17">
        <v>1367</v>
      </c>
      <c r="K11" s="17">
        <v>13026</v>
      </c>
      <c r="L11" s="17">
        <v>5027876</v>
      </c>
      <c r="M11" s="17">
        <v>3959657</v>
      </c>
      <c r="N11" s="17">
        <v>1184905</v>
      </c>
      <c r="O11" s="17">
        <v>2704504</v>
      </c>
      <c r="P11" s="17">
        <v>0</v>
      </c>
      <c r="Q11" s="17">
        <v>70248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4212534</v>
      </c>
      <c r="AH11" s="17">
        <v>2820876</v>
      </c>
      <c r="AI11" s="17">
        <v>0</v>
      </c>
      <c r="AJ11" s="17">
        <v>337000</v>
      </c>
      <c r="AK11" s="17">
        <v>6583687</v>
      </c>
      <c r="AL11" s="17">
        <v>0</v>
      </c>
      <c r="AM11" s="17">
        <v>68464448</v>
      </c>
    </row>
    <row r="12" spans="1:39" s="11" customFormat="1" ht="17.25" customHeight="1">
      <c r="A12" s="5" t="s">
        <v>59</v>
      </c>
      <c r="B12" s="17">
        <v>28008682</v>
      </c>
      <c r="C12" s="17">
        <v>795303</v>
      </c>
      <c r="D12" s="17">
        <v>29258544</v>
      </c>
      <c r="E12" s="17">
        <v>1217170</v>
      </c>
      <c r="F12" s="17">
        <v>54133216</v>
      </c>
      <c r="G12" s="17">
        <v>12281410</v>
      </c>
      <c r="H12" s="17">
        <v>162180</v>
      </c>
      <c r="I12" s="17">
        <v>122017</v>
      </c>
      <c r="J12" s="17">
        <v>23164</v>
      </c>
      <c r="K12" s="17">
        <v>26881</v>
      </c>
      <c r="L12" s="17">
        <v>11947168</v>
      </c>
      <c r="M12" s="17">
        <v>11954447</v>
      </c>
      <c r="N12" s="17">
        <v>5598294</v>
      </c>
      <c r="O12" s="17">
        <v>6344064</v>
      </c>
      <c r="P12" s="17">
        <v>0</v>
      </c>
      <c r="Q12" s="17">
        <v>12089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9649409</v>
      </c>
      <c r="AH12" s="17">
        <v>7100212</v>
      </c>
      <c r="AI12" s="17">
        <v>368413</v>
      </c>
      <c r="AJ12" s="17">
        <v>956000</v>
      </c>
      <c r="AK12" s="17">
        <v>14356353</v>
      </c>
      <c r="AL12" s="17">
        <v>0</v>
      </c>
      <c r="AM12" s="17">
        <v>169283856</v>
      </c>
    </row>
    <row r="13" spans="1:39" s="11" customFormat="1" ht="17.25" customHeight="1">
      <c r="A13" s="5" t="s">
        <v>60</v>
      </c>
      <c r="B13" s="17">
        <v>14329125</v>
      </c>
      <c r="C13" s="17">
        <v>337249</v>
      </c>
      <c r="D13" s="17">
        <v>13541165</v>
      </c>
      <c r="E13" s="17">
        <v>383570</v>
      </c>
      <c r="F13" s="17">
        <v>23779099</v>
      </c>
      <c r="G13" s="17">
        <v>6552386</v>
      </c>
      <c r="H13" s="17">
        <v>635103</v>
      </c>
      <c r="I13" s="17">
        <v>3558</v>
      </c>
      <c r="J13" s="17">
        <v>14513</v>
      </c>
      <c r="K13" s="17">
        <v>13006</v>
      </c>
      <c r="L13" s="17">
        <v>5886206</v>
      </c>
      <c r="M13" s="17">
        <v>8170373</v>
      </c>
      <c r="N13" s="17">
        <v>4838767</v>
      </c>
      <c r="O13" s="17">
        <v>3196588</v>
      </c>
      <c r="P13" s="17">
        <v>0</v>
      </c>
      <c r="Q13" s="17">
        <v>135018</v>
      </c>
      <c r="R13" s="17">
        <v>0</v>
      </c>
      <c r="S13" s="17">
        <v>0</v>
      </c>
      <c r="T13" s="17">
        <v>0</v>
      </c>
      <c r="U13" s="17">
        <v>0</v>
      </c>
      <c r="V13" s="17">
        <v>6073</v>
      </c>
      <c r="W13" s="17">
        <v>6073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5712135</v>
      </c>
      <c r="AH13" s="17">
        <v>2105422</v>
      </c>
      <c r="AI13" s="17">
        <v>463769</v>
      </c>
      <c r="AJ13" s="17">
        <v>795000</v>
      </c>
      <c r="AK13" s="17">
        <v>6861959</v>
      </c>
      <c r="AL13" s="17">
        <v>0</v>
      </c>
      <c r="AM13" s="17">
        <v>82700076</v>
      </c>
    </row>
    <row r="14" spans="1:39" s="11" customFormat="1" ht="17.25" customHeight="1">
      <c r="A14" s="5" t="s">
        <v>61</v>
      </c>
      <c r="B14" s="17">
        <v>14746512</v>
      </c>
      <c r="C14" s="17">
        <v>296143</v>
      </c>
      <c r="D14" s="17">
        <v>12887415</v>
      </c>
      <c r="E14" s="17">
        <v>540562</v>
      </c>
      <c r="F14" s="17">
        <v>26199607</v>
      </c>
      <c r="G14" s="17">
        <v>7290981</v>
      </c>
      <c r="H14" s="17">
        <v>436681</v>
      </c>
      <c r="I14" s="17">
        <v>119217</v>
      </c>
      <c r="J14" s="17">
        <v>734743</v>
      </c>
      <c r="K14" s="17">
        <v>16041</v>
      </c>
      <c r="L14" s="17">
        <v>5984299</v>
      </c>
      <c r="M14" s="17">
        <v>4629305</v>
      </c>
      <c r="N14" s="17">
        <v>1550615</v>
      </c>
      <c r="O14" s="17">
        <v>3035056</v>
      </c>
      <c r="P14" s="17">
        <v>0</v>
      </c>
      <c r="Q14" s="17">
        <v>0</v>
      </c>
      <c r="R14" s="17">
        <v>43634</v>
      </c>
      <c r="S14" s="17">
        <v>0</v>
      </c>
      <c r="T14" s="17">
        <v>0</v>
      </c>
      <c r="U14" s="17">
        <v>0</v>
      </c>
      <c r="V14" s="17">
        <v>33</v>
      </c>
      <c r="W14" s="17">
        <v>0</v>
      </c>
      <c r="X14" s="17">
        <v>33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5873920</v>
      </c>
      <c r="AH14" s="17">
        <v>5607993</v>
      </c>
      <c r="AI14" s="17">
        <v>281774</v>
      </c>
      <c r="AJ14" s="17">
        <v>1808947</v>
      </c>
      <c r="AK14" s="17">
        <v>7375575</v>
      </c>
      <c r="AL14" s="17">
        <v>0</v>
      </c>
      <c r="AM14" s="17">
        <v>87242624</v>
      </c>
    </row>
    <row r="15" spans="1:39" s="11" customFormat="1" ht="17.25" customHeight="1">
      <c r="A15" s="5" t="s">
        <v>62</v>
      </c>
      <c r="B15" s="17">
        <v>4623431</v>
      </c>
      <c r="C15" s="17">
        <v>118995</v>
      </c>
      <c r="D15" s="17">
        <v>3842717</v>
      </c>
      <c r="E15" s="17">
        <v>215394</v>
      </c>
      <c r="F15" s="17">
        <v>5617018</v>
      </c>
      <c r="G15" s="17">
        <v>1469733</v>
      </c>
      <c r="H15" s="17">
        <v>254403</v>
      </c>
      <c r="I15" s="17">
        <v>13546</v>
      </c>
      <c r="J15" s="17">
        <v>16146</v>
      </c>
      <c r="K15" s="17">
        <v>5011</v>
      </c>
      <c r="L15" s="17">
        <v>1180627</v>
      </c>
      <c r="M15" s="17">
        <v>2127757</v>
      </c>
      <c r="N15" s="17">
        <v>541993</v>
      </c>
      <c r="O15" s="17">
        <v>1494154</v>
      </c>
      <c r="P15" s="17">
        <v>0</v>
      </c>
      <c r="Q15" s="17">
        <v>91610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2011023</v>
      </c>
      <c r="AH15" s="17">
        <v>1885110</v>
      </c>
      <c r="AI15" s="17">
        <v>0</v>
      </c>
      <c r="AJ15" s="17">
        <v>20000</v>
      </c>
      <c r="AK15" s="17">
        <v>2442150</v>
      </c>
      <c r="AL15" s="17">
        <v>0</v>
      </c>
      <c r="AM15" s="17">
        <v>24254333</v>
      </c>
    </row>
    <row r="16" spans="1:39" s="11" customFormat="1" ht="17.25" customHeight="1">
      <c r="A16" s="5" t="s">
        <v>63</v>
      </c>
      <c r="B16" s="17">
        <v>2878132</v>
      </c>
      <c r="C16" s="17">
        <v>156237</v>
      </c>
      <c r="D16" s="17">
        <v>2874786</v>
      </c>
      <c r="E16" s="17">
        <v>129897</v>
      </c>
      <c r="F16" s="17">
        <v>4508665</v>
      </c>
      <c r="G16" s="17">
        <v>2807516</v>
      </c>
      <c r="H16" s="17">
        <v>161492</v>
      </c>
      <c r="I16" s="17">
        <v>2611</v>
      </c>
      <c r="J16" s="17">
        <v>724110</v>
      </c>
      <c r="K16" s="17">
        <v>4051</v>
      </c>
      <c r="L16" s="17">
        <v>1915252</v>
      </c>
      <c r="M16" s="17">
        <v>708255</v>
      </c>
      <c r="N16" s="17">
        <v>155666</v>
      </c>
      <c r="O16" s="17">
        <v>352226</v>
      </c>
      <c r="P16" s="17">
        <v>0</v>
      </c>
      <c r="Q16" s="17">
        <v>98230</v>
      </c>
      <c r="R16" s="17">
        <v>102133</v>
      </c>
      <c r="S16" s="17">
        <v>0</v>
      </c>
      <c r="T16" s="17">
        <v>0</v>
      </c>
      <c r="U16" s="17">
        <v>0</v>
      </c>
      <c r="V16" s="17">
        <v>7894</v>
      </c>
      <c r="W16" s="17">
        <v>0</v>
      </c>
      <c r="X16" s="17">
        <v>7894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2119878</v>
      </c>
      <c r="AH16" s="17">
        <v>752589</v>
      </c>
      <c r="AI16" s="17">
        <v>0</v>
      </c>
      <c r="AJ16" s="17">
        <v>12400</v>
      </c>
      <c r="AK16" s="17">
        <v>2126192</v>
      </c>
      <c r="AL16" s="17">
        <v>0</v>
      </c>
      <c r="AM16" s="17">
        <v>18926204</v>
      </c>
    </row>
    <row r="17" spans="1:39" s="11" customFormat="1" ht="17.25" customHeight="1">
      <c r="A17" s="5" t="s">
        <v>64</v>
      </c>
      <c r="B17" s="17">
        <v>9757547</v>
      </c>
      <c r="C17" s="17">
        <v>281077</v>
      </c>
      <c r="D17" s="17">
        <v>8730202</v>
      </c>
      <c r="E17" s="17">
        <v>326372</v>
      </c>
      <c r="F17" s="17">
        <v>17981074</v>
      </c>
      <c r="G17" s="17">
        <v>4676431</v>
      </c>
      <c r="H17" s="17">
        <v>138465</v>
      </c>
      <c r="I17" s="17">
        <v>21946</v>
      </c>
      <c r="J17" s="17">
        <v>12173</v>
      </c>
      <c r="K17" s="17">
        <v>1106530</v>
      </c>
      <c r="L17" s="17">
        <v>3397317</v>
      </c>
      <c r="M17" s="17">
        <v>4242730</v>
      </c>
      <c r="N17" s="17">
        <v>1175759</v>
      </c>
      <c r="O17" s="17">
        <v>3053062</v>
      </c>
      <c r="P17" s="17">
        <v>0</v>
      </c>
      <c r="Q17" s="17">
        <v>13909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4274616</v>
      </c>
      <c r="AH17" s="17">
        <v>553848</v>
      </c>
      <c r="AI17" s="17">
        <v>0</v>
      </c>
      <c r="AJ17" s="17">
        <v>399633</v>
      </c>
      <c r="AK17" s="17">
        <v>6053718</v>
      </c>
      <c r="AL17" s="17">
        <v>0</v>
      </c>
      <c r="AM17" s="17">
        <v>56996171</v>
      </c>
    </row>
    <row r="18" spans="1:39" s="11" customFormat="1" ht="17.25" customHeight="1">
      <c r="A18" s="5" t="s">
        <v>65</v>
      </c>
      <c r="B18" s="17">
        <v>15793992</v>
      </c>
      <c r="C18" s="17">
        <v>725767</v>
      </c>
      <c r="D18" s="17">
        <v>15767556</v>
      </c>
      <c r="E18" s="17">
        <v>1811019</v>
      </c>
      <c r="F18" s="17">
        <v>27128574</v>
      </c>
      <c r="G18" s="17">
        <v>8498959</v>
      </c>
      <c r="H18" s="17">
        <v>592910</v>
      </c>
      <c r="I18" s="17">
        <v>30312</v>
      </c>
      <c r="J18" s="17">
        <v>59291</v>
      </c>
      <c r="K18" s="17">
        <v>377642</v>
      </c>
      <c r="L18" s="17">
        <v>7438804</v>
      </c>
      <c r="M18" s="17">
        <v>13243518</v>
      </c>
      <c r="N18" s="17">
        <v>1943123</v>
      </c>
      <c r="O18" s="17">
        <v>11238225</v>
      </c>
      <c r="P18" s="17">
        <v>0</v>
      </c>
      <c r="Q18" s="17">
        <v>62170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6036109</v>
      </c>
      <c r="AH18" s="17">
        <v>5981574</v>
      </c>
      <c r="AI18" s="17">
        <v>0</v>
      </c>
      <c r="AJ18" s="17">
        <v>1841000</v>
      </c>
      <c r="AK18" s="17">
        <v>6729946</v>
      </c>
      <c r="AL18" s="17">
        <v>0</v>
      </c>
      <c r="AM18" s="17">
        <v>102832247</v>
      </c>
    </row>
    <row r="19" spans="1:39" s="11" customFormat="1" ht="17.25" customHeight="1">
      <c r="A19" s="5" t="s">
        <v>66</v>
      </c>
      <c r="B19" s="17">
        <v>12652833</v>
      </c>
      <c r="C19" s="17">
        <v>369525</v>
      </c>
      <c r="D19" s="17">
        <v>14151991</v>
      </c>
      <c r="E19" s="17">
        <v>448805</v>
      </c>
      <c r="F19" s="17">
        <v>31585996</v>
      </c>
      <c r="G19" s="17">
        <v>7829565</v>
      </c>
      <c r="H19" s="17">
        <v>488105</v>
      </c>
      <c r="I19" s="17">
        <v>18533</v>
      </c>
      <c r="J19" s="17">
        <v>3809</v>
      </c>
      <c r="K19" s="17">
        <v>127578</v>
      </c>
      <c r="L19" s="17">
        <v>7191540</v>
      </c>
      <c r="M19" s="17">
        <v>5351665</v>
      </c>
      <c r="N19" s="17">
        <v>647204</v>
      </c>
      <c r="O19" s="17">
        <v>4704461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5902818</v>
      </c>
      <c r="AH19" s="17">
        <v>209824</v>
      </c>
      <c r="AI19" s="17">
        <v>0</v>
      </c>
      <c r="AJ19" s="17">
        <v>1195000</v>
      </c>
      <c r="AK19" s="17">
        <v>7952021</v>
      </c>
      <c r="AL19" s="17">
        <v>0</v>
      </c>
      <c r="AM19" s="17">
        <v>87280518</v>
      </c>
    </row>
    <row r="20" spans="1:39" s="11" customFormat="1" ht="17.25" customHeight="1">
      <c r="A20" s="5" t="s">
        <v>67</v>
      </c>
      <c r="B20" s="17">
        <v>6634732</v>
      </c>
      <c r="C20" s="17">
        <v>409311</v>
      </c>
      <c r="D20" s="17">
        <v>5392807</v>
      </c>
      <c r="E20" s="17">
        <v>284291</v>
      </c>
      <c r="F20" s="17">
        <v>11668714</v>
      </c>
      <c r="G20" s="17">
        <v>3033082</v>
      </c>
      <c r="H20" s="17">
        <v>180751</v>
      </c>
      <c r="I20" s="17">
        <v>27717</v>
      </c>
      <c r="J20" s="17">
        <v>13773</v>
      </c>
      <c r="K20" s="17">
        <v>710419</v>
      </c>
      <c r="L20" s="17">
        <v>2100422</v>
      </c>
      <c r="M20" s="17">
        <v>1900693</v>
      </c>
      <c r="N20" s="17">
        <v>596356</v>
      </c>
      <c r="O20" s="17">
        <v>1140772</v>
      </c>
      <c r="P20" s="17">
        <v>0</v>
      </c>
      <c r="Q20" s="17">
        <v>18606</v>
      </c>
      <c r="R20" s="17">
        <v>144959</v>
      </c>
      <c r="S20" s="17">
        <v>0</v>
      </c>
      <c r="T20" s="17">
        <v>0</v>
      </c>
      <c r="U20" s="17">
        <v>0</v>
      </c>
      <c r="V20" s="17">
        <v>4344</v>
      </c>
      <c r="W20" s="17">
        <v>0</v>
      </c>
      <c r="X20" s="17">
        <v>4344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2705543</v>
      </c>
      <c r="AH20" s="17">
        <v>614333</v>
      </c>
      <c r="AI20" s="17">
        <v>253111</v>
      </c>
      <c r="AJ20" s="17">
        <v>260000</v>
      </c>
      <c r="AK20" s="17">
        <v>3368391</v>
      </c>
      <c r="AL20" s="17">
        <v>0</v>
      </c>
      <c r="AM20" s="17">
        <v>36120041</v>
      </c>
    </row>
    <row r="21" spans="1:39" s="11" customFormat="1" ht="17.25" customHeight="1">
      <c r="A21" s="5" t="s">
        <v>68</v>
      </c>
      <c r="B21" s="17">
        <v>8099022</v>
      </c>
      <c r="C21" s="17">
        <v>481268</v>
      </c>
      <c r="D21" s="17">
        <v>10307188</v>
      </c>
      <c r="E21" s="17">
        <v>440508</v>
      </c>
      <c r="F21" s="17">
        <v>14759545</v>
      </c>
      <c r="G21" s="17">
        <v>7018509</v>
      </c>
      <c r="H21" s="17">
        <v>570302</v>
      </c>
      <c r="I21" s="17">
        <v>14695</v>
      </c>
      <c r="J21" s="17">
        <v>34557</v>
      </c>
      <c r="K21" s="17">
        <v>888473</v>
      </c>
      <c r="L21" s="17">
        <v>5510482</v>
      </c>
      <c r="M21" s="17">
        <v>5555259</v>
      </c>
      <c r="N21" s="17">
        <v>2449432</v>
      </c>
      <c r="O21" s="17">
        <v>3105827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2912797</v>
      </c>
      <c r="AH21" s="17">
        <v>2479407</v>
      </c>
      <c r="AI21" s="17">
        <v>0</v>
      </c>
      <c r="AJ21" s="17">
        <v>435000</v>
      </c>
      <c r="AK21" s="17">
        <v>4508340</v>
      </c>
      <c r="AL21" s="17">
        <v>0</v>
      </c>
      <c r="AM21" s="17">
        <v>56515575</v>
      </c>
    </row>
    <row r="22" spans="1:39" s="11" customFormat="1" ht="17.25" customHeight="1">
      <c r="A22" s="5" t="s">
        <v>69</v>
      </c>
      <c r="B22" s="17">
        <v>8085385</v>
      </c>
      <c r="C22" s="17">
        <v>193894</v>
      </c>
      <c r="D22" s="17">
        <v>7067508</v>
      </c>
      <c r="E22" s="17">
        <v>1108617</v>
      </c>
      <c r="F22" s="17">
        <v>16941403</v>
      </c>
      <c r="G22" s="17">
        <v>3330036</v>
      </c>
      <c r="H22" s="17">
        <v>707542</v>
      </c>
      <c r="I22" s="17">
        <v>24993</v>
      </c>
      <c r="J22" s="17">
        <v>54017</v>
      </c>
      <c r="K22" s="17">
        <v>964787</v>
      </c>
      <c r="L22" s="17">
        <v>1578697</v>
      </c>
      <c r="M22" s="17">
        <v>2318007</v>
      </c>
      <c r="N22" s="17">
        <v>965007</v>
      </c>
      <c r="O22" s="17">
        <v>1350479</v>
      </c>
      <c r="P22" s="17">
        <v>0</v>
      </c>
      <c r="Q22" s="17">
        <v>2521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2766876</v>
      </c>
      <c r="AH22" s="17">
        <v>2298469</v>
      </c>
      <c r="AI22" s="17">
        <v>0</v>
      </c>
      <c r="AJ22" s="17">
        <v>65360</v>
      </c>
      <c r="AK22" s="17">
        <v>4323848</v>
      </c>
      <c r="AL22" s="17">
        <v>0</v>
      </c>
      <c r="AM22" s="17">
        <v>48305509</v>
      </c>
    </row>
    <row r="23" spans="1:39" s="11" customFormat="1" ht="17.25" customHeight="1">
      <c r="A23" s="5" t="s">
        <v>70</v>
      </c>
      <c r="B23" s="17">
        <v>2872851</v>
      </c>
      <c r="C23" s="17">
        <v>185134</v>
      </c>
      <c r="D23" s="17">
        <v>3807314</v>
      </c>
      <c r="E23" s="17">
        <v>424428</v>
      </c>
      <c r="F23" s="17">
        <v>4017307</v>
      </c>
      <c r="G23" s="17">
        <v>2037394</v>
      </c>
      <c r="H23" s="17">
        <v>56108</v>
      </c>
      <c r="I23" s="17">
        <v>20916</v>
      </c>
      <c r="J23" s="17">
        <v>754901</v>
      </c>
      <c r="K23" s="17">
        <v>49398</v>
      </c>
      <c r="L23" s="17">
        <v>1156071</v>
      </c>
      <c r="M23" s="17">
        <v>977889</v>
      </c>
      <c r="N23" s="17">
        <v>296799</v>
      </c>
      <c r="O23" s="17">
        <v>675955</v>
      </c>
      <c r="P23" s="17">
        <v>0</v>
      </c>
      <c r="Q23" s="17">
        <v>5135</v>
      </c>
      <c r="R23" s="17">
        <v>0</v>
      </c>
      <c r="S23" s="17">
        <v>0</v>
      </c>
      <c r="T23" s="17">
        <v>0</v>
      </c>
      <c r="U23" s="17">
        <v>0</v>
      </c>
      <c r="V23" s="17">
        <v>11544</v>
      </c>
      <c r="W23" s="17">
        <v>0</v>
      </c>
      <c r="X23" s="17">
        <v>11544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1307278</v>
      </c>
      <c r="AH23" s="17">
        <v>1406202</v>
      </c>
      <c r="AI23" s="17">
        <v>1018</v>
      </c>
      <c r="AJ23" s="17">
        <v>35200</v>
      </c>
      <c r="AK23" s="17">
        <v>1437747</v>
      </c>
      <c r="AL23" s="17">
        <v>0</v>
      </c>
      <c r="AM23" s="17">
        <v>18336172</v>
      </c>
    </row>
    <row r="24" spans="1:39" ht="17.25" customHeight="1">
      <c r="A24" s="20" t="s">
        <v>71</v>
      </c>
      <c r="B24" s="21">
        <v>5934691</v>
      </c>
      <c r="C24" s="21">
        <v>202955</v>
      </c>
      <c r="D24" s="21">
        <v>4786518</v>
      </c>
      <c r="E24" s="21">
        <v>147407</v>
      </c>
      <c r="F24" s="21">
        <v>9054452</v>
      </c>
      <c r="G24" s="21">
        <v>2724309</v>
      </c>
      <c r="H24" s="21">
        <v>123133</v>
      </c>
      <c r="I24" s="21">
        <v>10444</v>
      </c>
      <c r="J24" s="21">
        <v>39448</v>
      </c>
      <c r="K24" s="21">
        <v>801984</v>
      </c>
      <c r="L24" s="21">
        <v>1749300</v>
      </c>
      <c r="M24" s="21">
        <v>2817707</v>
      </c>
      <c r="N24" s="21">
        <v>1231132</v>
      </c>
      <c r="O24" s="21">
        <v>1584075</v>
      </c>
      <c r="P24" s="17">
        <v>0</v>
      </c>
      <c r="Q24" s="21">
        <v>2500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1792178</v>
      </c>
      <c r="AH24" s="21">
        <v>1842093</v>
      </c>
      <c r="AI24" s="21">
        <v>33460</v>
      </c>
      <c r="AJ24" s="21">
        <v>30360</v>
      </c>
      <c r="AK24" s="21">
        <v>3058682</v>
      </c>
      <c r="AL24" s="21">
        <v>0</v>
      </c>
      <c r="AM24" s="21">
        <v>32221857</v>
      </c>
    </row>
    <row r="25" spans="1:39" ht="17.25" customHeight="1">
      <c r="A25" s="5" t="s">
        <v>72</v>
      </c>
      <c r="B25" s="17">
        <v>2931614</v>
      </c>
      <c r="C25" s="17">
        <v>163444</v>
      </c>
      <c r="D25" s="17">
        <v>2071516</v>
      </c>
      <c r="E25" s="17">
        <v>91661</v>
      </c>
      <c r="F25" s="17">
        <v>2342203</v>
      </c>
      <c r="G25" s="17">
        <v>1404553</v>
      </c>
      <c r="H25" s="17">
        <v>36853</v>
      </c>
      <c r="I25" s="17">
        <v>11353</v>
      </c>
      <c r="J25" s="17">
        <v>149715</v>
      </c>
      <c r="K25" s="17">
        <v>94700</v>
      </c>
      <c r="L25" s="17">
        <v>1111932</v>
      </c>
      <c r="M25" s="17">
        <v>551134</v>
      </c>
      <c r="N25" s="17">
        <v>115552</v>
      </c>
      <c r="O25" s="17">
        <v>435260</v>
      </c>
      <c r="P25" s="17">
        <v>0</v>
      </c>
      <c r="Q25" s="17">
        <v>322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517456</v>
      </c>
      <c r="AH25" s="17">
        <v>793922</v>
      </c>
      <c r="AI25" s="17">
        <v>80000</v>
      </c>
      <c r="AJ25" s="17">
        <v>4000</v>
      </c>
      <c r="AK25" s="17">
        <v>1300849</v>
      </c>
      <c r="AL25" s="17">
        <v>0</v>
      </c>
      <c r="AM25" s="17">
        <v>12088908</v>
      </c>
    </row>
    <row r="26" spans="1:39" s="11" customFormat="1" ht="17.25" customHeight="1">
      <c r="A26" s="5" t="s">
        <v>73</v>
      </c>
      <c r="B26" s="17">
        <v>2949575</v>
      </c>
      <c r="C26" s="17">
        <v>170123</v>
      </c>
      <c r="D26" s="17">
        <v>3451574</v>
      </c>
      <c r="E26" s="17">
        <v>123206</v>
      </c>
      <c r="F26" s="17">
        <v>4584830</v>
      </c>
      <c r="G26" s="17">
        <v>1988558</v>
      </c>
      <c r="H26" s="17">
        <v>62311</v>
      </c>
      <c r="I26" s="17">
        <v>13365</v>
      </c>
      <c r="J26" s="17">
        <v>1022815</v>
      </c>
      <c r="K26" s="17">
        <v>16409</v>
      </c>
      <c r="L26" s="17">
        <v>873658</v>
      </c>
      <c r="M26" s="17">
        <v>2831387</v>
      </c>
      <c r="N26" s="17">
        <v>979155</v>
      </c>
      <c r="O26" s="17">
        <v>1842471</v>
      </c>
      <c r="P26" s="17">
        <v>0</v>
      </c>
      <c r="Q26" s="17">
        <v>5661</v>
      </c>
      <c r="R26" s="17">
        <v>4100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1033340</v>
      </c>
      <c r="AH26" s="17">
        <v>2103988</v>
      </c>
      <c r="AI26" s="17">
        <v>0</v>
      </c>
      <c r="AJ26" s="17">
        <v>55000</v>
      </c>
      <c r="AK26" s="17">
        <v>1538189</v>
      </c>
      <c r="AL26" s="17">
        <v>0</v>
      </c>
      <c r="AM26" s="17">
        <v>20659647</v>
      </c>
    </row>
    <row r="27" spans="1:39" s="11" customFormat="1" ht="17.25" customHeight="1">
      <c r="A27" s="5" t="s">
        <v>74</v>
      </c>
      <c r="B27" s="17">
        <v>2537711</v>
      </c>
      <c r="C27" s="17">
        <v>141477</v>
      </c>
      <c r="D27" s="17">
        <v>1845200</v>
      </c>
      <c r="E27" s="17">
        <v>109315</v>
      </c>
      <c r="F27" s="17">
        <v>2221364</v>
      </c>
      <c r="G27" s="17">
        <v>1200320</v>
      </c>
      <c r="H27" s="17">
        <v>18939</v>
      </c>
      <c r="I27" s="17">
        <v>38262</v>
      </c>
      <c r="J27" s="17">
        <v>127674</v>
      </c>
      <c r="K27" s="17">
        <v>109444</v>
      </c>
      <c r="L27" s="17">
        <v>906001</v>
      </c>
      <c r="M27" s="17">
        <v>749716</v>
      </c>
      <c r="N27" s="17">
        <v>452940</v>
      </c>
      <c r="O27" s="17">
        <v>296776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746256</v>
      </c>
      <c r="AH27" s="17">
        <v>1136200</v>
      </c>
      <c r="AI27" s="17">
        <v>0</v>
      </c>
      <c r="AJ27" s="17">
        <v>27000</v>
      </c>
      <c r="AK27" s="17">
        <v>1178869</v>
      </c>
      <c r="AL27" s="17">
        <v>0</v>
      </c>
      <c r="AM27" s="17">
        <v>11751951</v>
      </c>
    </row>
    <row r="28" spans="1:39" s="11" customFormat="1" ht="17.25" customHeight="1">
      <c r="A28" s="5" t="s">
        <v>75</v>
      </c>
      <c r="B28" s="17">
        <v>2074817</v>
      </c>
      <c r="C28" s="17">
        <v>122850</v>
      </c>
      <c r="D28" s="17">
        <v>1595890</v>
      </c>
      <c r="E28" s="17">
        <v>122706</v>
      </c>
      <c r="F28" s="17">
        <v>2057917</v>
      </c>
      <c r="G28" s="17">
        <v>1002145</v>
      </c>
      <c r="H28" s="17">
        <v>41592</v>
      </c>
      <c r="I28" s="17">
        <v>2127</v>
      </c>
      <c r="J28" s="17">
        <v>135216</v>
      </c>
      <c r="K28" s="17">
        <v>85156</v>
      </c>
      <c r="L28" s="17">
        <v>738054</v>
      </c>
      <c r="M28" s="17">
        <v>526436</v>
      </c>
      <c r="N28" s="17">
        <v>136058</v>
      </c>
      <c r="O28" s="17">
        <v>390378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712814</v>
      </c>
      <c r="AH28" s="17">
        <v>606295</v>
      </c>
      <c r="AI28" s="17">
        <v>0</v>
      </c>
      <c r="AJ28" s="17">
        <v>25000</v>
      </c>
      <c r="AK28" s="17">
        <v>1086600</v>
      </c>
      <c r="AL28" s="17">
        <v>0</v>
      </c>
      <c r="AM28" s="17">
        <v>9810620</v>
      </c>
    </row>
    <row r="29" spans="1:39" s="11" customFormat="1" ht="17.25" customHeight="1">
      <c r="A29" s="5" t="s">
        <v>76</v>
      </c>
      <c r="B29" s="17">
        <v>980704</v>
      </c>
      <c r="C29" s="17">
        <v>58356</v>
      </c>
      <c r="D29" s="17">
        <v>835886</v>
      </c>
      <c r="E29" s="17">
        <v>32432</v>
      </c>
      <c r="F29" s="17">
        <v>520782</v>
      </c>
      <c r="G29" s="17">
        <v>753669</v>
      </c>
      <c r="H29" s="17">
        <v>3979</v>
      </c>
      <c r="I29" s="17">
        <v>2132</v>
      </c>
      <c r="J29" s="17">
        <v>167517</v>
      </c>
      <c r="K29" s="17">
        <v>159433</v>
      </c>
      <c r="L29" s="17">
        <v>420608</v>
      </c>
      <c r="M29" s="17">
        <v>607260</v>
      </c>
      <c r="N29" s="17">
        <v>227957</v>
      </c>
      <c r="O29" s="17">
        <v>373119</v>
      </c>
      <c r="P29" s="17">
        <v>0</v>
      </c>
      <c r="Q29" s="17">
        <v>6042</v>
      </c>
      <c r="R29" s="17">
        <v>142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76293</v>
      </c>
      <c r="AH29" s="17">
        <v>203218</v>
      </c>
      <c r="AI29" s="17">
        <v>0</v>
      </c>
      <c r="AJ29" s="17">
        <v>16726</v>
      </c>
      <c r="AK29" s="17">
        <v>378322</v>
      </c>
      <c r="AL29" s="17">
        <v>0</v>
      </c>
      <c r="AM29" s="17">
        <v>4405292</v>
      </c>
    </row>
    <row r="30" spans="1:39" s="11" customFormat="1" ht="17.25" customHeight="1">
      <c r="A30" s="5" t="s">
        <v>77</v>
      </c>
      <c r="B30" s="17">
        <v>1408140</v>
      </c>
      <c r="C30" s="17">
        <v>101342</v>
      </c>
      <c r="D30" s="17">
        <v>915965</v>
      </c>
      <c r="E30" s="17">
        <v>40187</v>
      </c>
      <c r="F30" s="17">
        <v>1255916</v>
      </c>
      <c r="G30" s="17">
        <v>1245060</v>
      </c>
      <c r="H30" s="17">
        <v>8838</v>
      </c>
      <c r="I30" s="17">
        <v>9144</v>
      </c>
      <c r="J30" s="17">
        <v>325249</v>
      </c>
      <c r="K30" s="17">
        <v>208153</v>
      </c>
      <c r="L30" s="17">
        <v>693676</v>
      </c>
      <c r="M30" s="17">
        <v>381434</v>
      </c>
      <c r="N30" s="17">
        <v>145793</v>
      </c>
      <c r="O30" s="17">
        <v>231258</v>
      </c>
      <c r="P30" s="17">
        <v>0</v>
      </c>
      <c r="Q30" s="17">
        <v>2269</v>
      </c>
      <c r="R30" s="17">
        <v>2114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258573</v>
      </c>
      <c r="AH30" s="17">
        <v>373445</v>
      </c>
      <c r="AI30" s="17">
        <v>0</v>
      </c>
      <c r="AJ30" s="17">
        <v>10000</v>
      </c>
      <c r="AK30" s="17">
        <v>506585</v>
      </c>
      <c r="AL30" s="17">
        <v>0</v>
      </c>
      <c r="AM30" s="17">
        <v>6395305</v>
      </c>
    </row>
    <row r="31" spans="1:39" s="11" customFormat="1" ht="17.25" customHeight="1">
      <c r="A31" s="5" t="s">
        <v>78</v>
      </c>
      <c r="B31" s="17">
        <v>1023110</v>
      </c>
      <c r="C31" s="17">
        <v>57741</v>
      </c>
      <c r="D31" s="17">
        <v>837868</v>
      </c>
      <c r="E31" s="17">
        <v>11891</v>
      </c>
      <c r="F31" s="17">
        <v>858856</v>
      </c>
      <c r="G31" s="17">
        <v>623570</v>
      </c>
      <c r="H31" s="17">
        <v>17620</v>
      </c>
      <c r="I31" s="17">
        <v>7224</v>
      </c>
      <c r="J31" s="17">
        <v>182236</v>
      </c>
      <c r="K31" s="17">
        <v>170841</v>
      </c>
      <c r="L31" s="17">
        <v>245649</v>
      </c>
      <c r="M31" s="17">
        <v>569689</v>
      </c>
      <c r="N31" s="17">
        <v>471642</v>
      </c>
      <c r="O31" s="17">
        <v>79289</v>
      </c>
      <c r="P31" s="17">
        <v>0</v>
      </c>
      <c r="Q31" s="17">
        <v>0</v>
      </c>
      <c r="R31" s="17">
        <v>18758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442492</v>
      </c>
      <c r="AH31" s="17">
        <v>514162</v>
      </c>
      <c r="AI31" s="17">
        <v>0</v>
      </c>
      <c r="AJ31" s="17">
        <v>5000</v>
      </c>
      <c r="AK31" s="17">
        <v>515247</v>
      </c>
      <c r="AL31" s="17">
        <v>0</v>
      </c>
      <c r="AM31" s="17">
        <v>5401885</v>
      </c>
    </row>
    <row r="32" spans="1:39" s="11" customFormat="1" ht="17.25" customHeight="1">
      <c r="A32" s="5" t="s">
        <v>79</v>
      </c>
      <c r="B32" s="17">
        <v>1294880</v>
      </c>
      <c r="C32" s="17">
        <v>93127</v>
      </c>
      <c r="D32" s="17">
        <v>1094062</v>
      </c>
      <c r="E32" s="17">
        <v>41879</v>
      </c>
      <c r="F32" s="17">
        <v>543887</v>
      </c>
      <c r="G32" s="17">
        <v>791504</v>
      </c>
      <c r="H32" s="17">
        <v>10549</v>
      </c>
      <c r="I32" s="17">
        <v>6837</v>
      </c>
      <c r="J32" s="17">
        <v>167662</v>
      </c>
      <c r="K32" s="17">
        <v>204867</v>
      </c>
      <c r="L32" s="17">
        <v>401589</v>
      </c>
      <c r="M32" s="17">
        <v>434011</v>
      </c>
      <c r="N32" s="17">
        <v>53676</v>
      </c>
      <c r="O32" s="17">
        <v>366428</v>
      </c>
      <c r="P32" s="17">
        <v>0</v>
      </c>
      <c r="Q32" s="17">
        <v>8592</v>
      </c>
      <c r="R32" s="17">
        <v>5315</v>
      </c>
      <c r="S32" s="17">
        <v>0</v>
      </c>
      <c r="T32" s="17">
        <v>0</v>
      </c>
      <c r="U32" s="17">
        <v>0</v>
      </c>
      <c r="V32" s="17">
        <v>29722</v>
      </c>
      <c r="W32" s="17">
        <v>0</v>
      </c>
      <c r="X32" s="17">
        <v>29722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455467</v>
      </c>
      <c r="AH32" s="17">
        <v>258685</v>
      </c>
      <c r="AI32" s="17">
        <v>0</v>
      </c>
      <c r="AJ32" s="17">
        <v>540</v>
      </c>
      <c r="AK32" s="17">
        <v>652532</v>
      </c>
      <c r="AL32" s="17">
        <v>0</v>
      </c>
      <c r="AM32" s="17">
        <v>5597169</v>
      </c>
    </row>
    <row r="33" spans="1:39" s="11" customFormat="1" ht="17.25" customHeight="1">
      <c r="A33" s="5" t="s">
        <v>80</v>
      </c>
      <c r="B33" s="17">
        <v>1143702</v>
      </c>
      <c r="C33" s="17">
        <v>85838</v>
      </c>
      <c r="D33" s="17">
        <v>1298545</v>
      </c>
      <c r="E33" s="17">
        <v>51918</v>
      </c>
      <c r="F33" s="17">
        <v>1611852</v>
      </c>
      <c r="G33" s="17">
        <v>1092907</v>
      </c>
      <c r="H33" s="17">
        <v>20976</v>
      </c>
      <c r="I33" s="17">
        <v>6247</v>
      </c>
      <c r="J33" s="17">
        <v>326612</v>
      </c>
      <c r="K33" s="17">
        <v>229362</v>
      </c>
      <c r="L33" s="17">
        <v>509710</v>
      </c>
      <c r="M33" s="17">
        <v>1166924</v>
      </c>
      <c r="N33" s="17">
        <v>902273</v>
      </c>
      <c r="O33" s="17">
        <v>236506</v>
      </c>
      <c r="P33" s="17">
        <v>0</v>
      </c>
      <c r="Q33" s="17">
        <v>0</v>
      </c>
      <c r="R33" s="17">
        <v>28145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578191</v>
      </c>
      <c r="AH33" s="17">
        <v>421306</v>
      </c>
      <c r="AI33" s="17">
        <v>0</v>
      </c>
      <c r="AJ33" s="17">
        <v>7000</v>
      </c>
      <c r="AK33" s="17">
        <v>545353</v>
      </c>
      <c r="AL33" s="17">
        <v>0</v>
      </c>
      <c r="AM33" s="17">
        <v>7917698</v>
      </c>
    </row>
    <row r="34" spans="1:39" s="11" customFormat="1" ht="17.25" customHeight="1">
      <c r="A34" s="5" t="s">
        <v>81</v>
      </c>
      <c r="B34" s="17">
        <v>3200592</v>
      </c>
      <c r="C34" s="17">
        <v>215677</v>
      </c>
      <c r="D34" s="17">
        <v>3084667</v>
      </c>
      <c r="E34" s="17">
        <v>261481</v>
      </c>
      <c r="F34" s="17">
        <v>658646</v>
      </c>
      <c r="G34" s="17">
        <v>1103026</v>
      </c>
      <c r="H34" s="17">
        <v>10026</v>
      </c>
      <c r="I34" s="17">
        <v>5687</v>
      </c>
      <c r="J34" s="17">
        <v>343049</v>
      </c>
      <c r="K34" s="17">
        <v>81383</v>
      </c>
      <c r="L34" s="17">
        <v>662881</v>
      </c>
      <c r="M34" s="17">
        <v>1346287</v>
      </c>
      <c r="N34" s="17">
        <v>103393</v>
      </c>
      <c r="O34" s="17">
        <v>1242894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939768</v>
      </c>
      <c r="AH34" s="17">
        <v>886505</v>
      </c>
      <c r="AI34" s="17">
        <v>0</v>
      </c>
      <c r="AJ34" s="17">
        <v>159796</v>
      </c>
      <c r="AK34" s="17">
        <v>552652</v>
      </c>
      <c r="AL34" s="17">
        <v>0</v>
      </c>
      <c r="AM34" s="17">
        <v>12193420</v>
      </c>
    </row>
    <row r="35" spans="1:39" s="11" customFormat="1" ht="17.25" customHeight="1">
      <c r="A35" s="5" t="s">
        <v>82</v>
      </c>
      <c r="B35" s="17">
        <v>788987</v>
      </c>
      <c r="C35" s="17">
        <v>49229</v>
      </c>
      <c r="D35" s="17">
        <v>530739</v>
      </c>
      <c r="E35" s="17">
        <v>38197</v>
      </c>
      <c r="F35" s="17">
        <v>487530</v>
      </c>
      <c r="G35" s="17">
        <v>809517</v>
      </c>
      <c r="H35" s="17">
        <v>11383</v>
      </c>
      <c r="I35" s="17">
        <v>17528</v>
      </c>
      <c r="J35" s="17">
        <v>202685</v>
      </c>
      <c r="K35" s="17">
        <v>273498</v>
      </c>
      <c r="L35" s="17">
        <v>304423</v>
      </c>
      <c r="M35" s="17">
        <v>68079</v>
      </c>
      <c r="N35" s="17">
        <v>11952</v>
      </c>
      <c r="O35" s="17">
        <v>33937</v>
      </c>
      <c r="P35" s="17">
        <v>0</v>
      </c>
      <c r="Q35" s="17">
        <v>12142</v>
      </c>
      <c r="R35" s="17">
        <v>10048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422620</v>
      </c>
      <c r="AH35" s="17">
        <v>119285</v>
      </c>
      <c r="AI35" s="17">
        <v>0</v>
      </c>
      <c r="AJ35" s="17">
        <v>0</v>
      </c>
      <c r="AK35" s="17">
        <v>481114</v>
      </c>
      <c r="AL35" s="17">
        <v>0</v>
      </c>
      <c r="AM35" s="17">
        <v>3746068</v>
      </c>
    </row>
    <row r="36" spans="1:39" s="11" customFormat="1" ht="17.25" customHeight="1">
      <c r="A36" s="5" t="s">
        <v>83</v>
      </c>
      <c r="B36" s="17">
        <v>2405132</v>
      </c>
      <c r="C36" s="17">
        <v>199173</v>
      </c>
      <c r="D36" s="17">
        <v>2059421</v>
      </c>
      <c r="E36" s="17">
        <v>61918</v>
      </c>
      <c r="F36" s="17">
        <v>1325731</v>
      </c>
      <c r="G36" s="17">
        <v>1761959</v>
      </c>
      <c r="H36" s="17">
        <v>27035</v>
      </c>
      <c r="I36" s="17">
        <v>893</v>
      </c>
      <c r="J36" s="17">
        <v>68157</v>
      </c>
      <c r="K36" s="17">
        <v>895279</v>
      </c>
      <c r="L36" s="17">
        <v>770595</v>
      </c>
      <c r="M36" s="17">
        <v>598253</v>
      </c>
      <c r="N36" s="17">
        <v>76297</v>
      </c>
      <c r="O36" s="17">
        <v>502862</v>
      </c>
      <c r="P36" s="17">
        <v>0</v>
      </c>
      <c r="Q36" s="17">
        <v>17435</v>
      </c>
      <c r="R36" s="17">
        <v>1659</v>
      </c>
      <c r="S36" s="17">
        <v>0</v>
      </c>
      <c r="T36" s="17">
        <v>0</v>
      </c>
      <c r="U36" s="17">
        <v>0</v>
      </c>
      <c r="V36" s="17">
        <v>1055</v>
      </c>
      <c r="W36" s="17">
        <v>0</v>
      </c>
      <c r="X36" s="17">
        <v>1055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858649</v>
      </c>
      <c r="AH36" s="17">
        <v>844865</v>
      </c>
      <c r="AI36" s="17">
        <v>0</v>
      </c>
      <c r="AJ36" s="17">
        <v>0</v>
      </c>
      <c r="AK36" s="17">
        <v>1126068</v>
      </c>
      <c r="AL36" s="17">
        <v>0</v>
      </c>
      <c r="AM36" s="17">
        <v>11043051</v>
      </c>
    </row>
    <row r="37" spans="1:39" s="11" customFormat="1" ht="17.25" customHeight="1">
      <c r="A37" s="5" t="s">
        <v>84</v>
      </c>
      <c r="B37" s="17">
        <v>3459070</v>
      </c>
      <c r="C37" s="17">
        <v>194310</v>
      </c>
      <c r="D37" s="17">
        <v>2352804</v>
      </c>
      <c r="E37" s="17">
        <v>67119</v>
      </c>
      <c r="F37" s="17">
        <v>3228954</v>
      </c>
      <c r="G37" s="17">
        <v>1675213</v>
      </c>
      <c r="H37" s="17">
        <v>79088</v>
      </c>
      <c r="I37" s="17">
        <v>13345</v>
      </c>
      <c r="J37" s="17">
        <v>187019</v>
      </c>
      <c r="K37" s="17">
        <v>176652</v>
      </c>
      <c r="L37" s="17">
        <v>1219109</v>
      </c>
      <c r="M37" s="17">
        <v>900737</v>
      </c>
      <c r="N37" s="17">
        <v>98576</v>
      </c>
      <c r="O37" s="17">
        <v>794867</v>
      </c>
      <c r="P37" s="17">
        <v>0</v>
      </c>
      <c r="Q37" s="17">
        <v>7294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765543</v>
      </c>
      <c r="AH37" s="17">
        <v>78056</v>
      </c>
      <c r="AI37" s="17">
        <v>117029</v>
      </c>
      <c r="AJ37" s="17">
        <v>165700</v>
      </c>
      <c r="AK37" s="17">
        <v>1550883</v>
      </c>
      <c r="AL37" s="17">
        <v>0</v>
      </c>
      <c r="AM37" s="17">
        <v>14361108</v>
      </c>
    </row>
    <row r="38" spans="1:39" ht="17.25" customHeight="1">
      <c r="A38" s="6" t="s">
        <v>85</v>
      </c>
      <c r="B38" s="18">
        <v>695783</v>
      </c>
      <c r="C38" s="18">
        <v>45175</v>
      </c>
      <c r="D38" s="18">
        <v>397857</v>
      </c>
      <c r="E38" s="18">
        <v>25776</v>
      </c>
      <c r="F38" s="18">
        <v>158287</v>
      </c>
      <c r="G38" s="18">
        <v>488793</v>
      </c>
      <c r="H38" s="18">
        <v>6091</v>
      </c>
      <c r="I38" s="18">
        <v>10809</v>
      </c>
      <c r="J38" s="18">
        <v>221926</v>
      </c>
      <c r="K38" s="18">
        <v>67567</v>
      </c>
      <c r="L38" s="18">
        <v>182400</v>
      </c>
      <c r="M38" s="18">
        <v>313548</v>
      </c>
      <c r="N38" s="18">
        <v>0</v>
      </c>
      <c r="O38" s="18">
        <v>313548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18">
        <v>0</v>
      </c>
      <c r="AG38" s="18">
        <v>47827</v>
      </c>
      <c r="AH38" s="18">
        <v>23175</v>
      </c>
      <c r="AI38" s="18">
        <v>0</v>
      </c>
      <c r="AJ38" s="18">
        <v>6000</v>
      </c>
      <c r="AK38" s="18">
        <v>277023</v>
      </c>
      <c r="AL38" s="18">
        <v>0</v>
      </c>
      <c r="AM38" s="18">
        <v>2434069</v>
      </c>
    </row>
    <row r="39" spans="1:39" ht="17.25" customHeight="1">
      <c r="A39" s="7" t="s">
        <v>86</v>
      </c>
      <c r="B39" s="19">
        <f>SUM(B6:B38)</f>
        <v>794727026</v>
      </c>
      <c r="C39" s="19">
        <f t="shared" ref="C39:AM39" si="0">SUM(C6:C38)</f>
        <v>21228087</v>
      </c>
      <c r="D39" s="19">
        <f t="shared" si="0"/>
        <v>558528315</v>
      </c>
      <c r="E39" s="19">
        <f t="shared" si="0"/>
        <v>36572580</v>
      </c>
      <c r="F39" s="19">
        <f t="shared" si="0"/>
        <v>1302220966</v>
      </c>
      <c r="G39" s="19">
        <f t="shared" si="0"/>
        <v>341689071</v>
      </c>
      <c r="H39" s="19">
        <f t="shared" si="0"/>
        <v>23822339</v>
      </c>
      <c r="I39" s="19">
        <f t="shared" si="0"/>
        <v>2368012</v>
      </c>
      <c r="J39" s="19">
        <f t="shared" si="0"/>
        <v>6378444</v>
      </c>
      <c r="K39" s="19">
        <f t="shared" si="0"/>
        <v>8267932</v>
      </c>
      <c r="L39" s="19">
        <f t="shared" si="0"/>
        <v>300852344</v>
      </c>
      <c r="M39" s="19">
        <f t="shared" si="0"/>
        <v>442687949</v>
      </c>
      <c r="N39" s="19">
        <f t="shared" si="0"/>
        <v>135927671</v>
      </c>
      <c r="O39" s="19">
        <f t="shared" si="0"/>
        <v>279681686</v>
      </c>
      <c r="P39" s="19">
        <f t="shared" si="0"/>
        <v>23596311</v>
      </c>
      <c r="Q39" s="19">
        <f t="shared" si="0"/>
        <v>2119900</v>
      </c>
      <c r="R39" s="19">
        <f t="shared" si="0"/>
        <v>1338892</v>
      </c>
      <c r="S39" s="19">
        <f t="shared" si="0"/>
        <v>23489</v>
      </c>
      <c r="T39" s="19">
        <f t="shared" si="0"/>
        <v>0</v>
      </c>
      <c r="U39" s="19">
        <f t="shared" si="0"/>
        <v>23489</v>
      </c>
      <c r="V39" s="19">
        <f t="shared" si="0"/>
        <v>345709</v>
      </c>
      <c r="W39" s="19">
        <f t="shared" si="0"/>
        <v>42432</v>
      </c>
      <c r="X39" s="19">
        <f t="shared" si="0"/>
        <v>303277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378357699</v>
      </c>
      <c r="AH39" s="19">
        <f t="shared" si="0"/>
        <v>90033741</v>
      </c>
      <c r="AI39" s="19">
        <f t="shared" si="0"/>
        <v>10304707</v>
      </c>
      <c r="AJ39" s="19">
        <f t="shared" si="0"/>
        <v>117235756</v>
      </c>
      <c r="AK39" s="19">
        <f t="shared" si="0"/>
        <v>303784236</v>
      </c>
      <c r="AL39" s="19">
        <f t="shared" si="0"/>
        <v>0</v>
      </c>
      <c r="AM39" s="19">
        <f t="shared" si="0"/>
        <v>4376487755</v>
      </c>
    </row>
  </sheetData>
  <phoneticPr fontId="1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令和５年度市町村普通会計決算状況
 （３）イ　歳出（性質別）［&amp;P/&amp;N］&amp;R&amp;"ＭＳ ゴシック,標準"&amp;10
（単位：千円）</oddHeader>
  </headerFooter>
  <colBreaks count="5" manualBreakCount="5">
    <brk id="8" max="43" man="1"/>
    <brk id="15" max="43" man="1"/>
    <brk id="22" max="43" man="1"/>
    <brk id="29" max="43" man="1"/>
    <brk id="36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13-1</vt:lpstr>
      <vt:lpstr>13-2</vt:lpstr>
      <vt:lpstr>'13-1'!Print_Area</vt:lpstr>
      <vt:lpstr>'13-2'!Print_Area</vt:lpstr>
      <vt:lpstr>'13-1'!Print_Titles</vt:lpstr>
      <vt:lpstr>'13-2'!Print_Titles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新山</cp:lastModifiedBy>
  <cp:lastPrinted>2025-02-12T09:41:44Z</cp:lastPrinted>
  <dcterms:created xsi:type="dcterms:W3CDTF">2013-03-18T10:11:53Z</dcterms:created>
  <dcterms:modified xsi:type="dcterms:W3CDTF">2025-02-12T09:41:50Z</dcterms:modified>
</cp:coreProperties>
</file>