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2_財政グループ分\03_Excel\02_RPA後（合計欄に算定式入力、罫線・内訳修正、手入力分を入力）\"/>
    </mc:Choice>
  </mc:AlternateContent>
  <bookViews>
    <workbookView xWindow="0" yWindow="0" windowWidth="20400" windowHeight="7230"/>
  </bookViews>
  <sheets>
    <sheet name="15-1(積立金合計)" sheetId="1" r:id="rId1"/>
    <sheet name="15-2（財調）" sheetId="2" r:id="rId2"/>
    <sheet name="15-3（減債）" sheetId="3" r:id="rId3"/>
    <sheet name="15-4（その他特目）" sheetId="4" r:id="rId4"/>
  </sheets>
  <externalReferences>
    <externalReference r:id="rId5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'15-1(積立金合計)'!$A$1:$G$39</definedName>
    <definedName name="_xlnm.Print_Area" localSheetId="1">'15-2（財調）'!$A$1:$G$39</definedName>
    <definedName name="_xlnm.Print_Area" localSheetId="2">'15-3（減債）'!$A$1:$G$39</definedName>
    <definedName name="_xlnm.Print_Area" localSheetId="3">'15-4（その他特目）'!$A$1:$G$39</definedName>
    <definedName name="_xlnm.Print_Titles" localSheetId="0">'15-1(積立金合計)'!$A:$A</definedName>
    <definedName name="_xlnm.Print_Titles" localSheetId="1">'15-2（財調）'!$A:$A</definedName>
    <definedName name="_xlnm.Print_Titles" localSheetId="2">'15-3（減債）'!$A:$A</definedName>
    <definedName name="_xlnm.Print_Titles" localSheetId="3">'15-4（その他特目）'!$A:$A</definedName>
  </definedNames>
  <calcPr calcId="162913"/>
</workbook>
</file>

<file path=xl/calcChain.xml><?xml version="1.0" encoding="utf-8"?>
<calcChain xmlns="http://schemas.openxmlformats.org/spreadsheetml/2006/main">
  <c r="G39" i="1" l="1"/>
  <c r="F39" i="1"/>
  <c r="E39" i="1"/>
  <c r="D39" i="1"/>
  <c r="C39" i="1"/>
  <c r="B39" i="1"/>
  <c r="G39" i="2"/>
  <c r="F39" i="2"/>
  <c r="E39" i="2"/>
  <c r="D39" i="2"/>
  <c r="C39" i="2"/>
  <c r="B39" i="2"/>
  <c r="G39" i="3"/>
  <c r="F39" i="3"/>
  <c r="E39" i="3"/>
  <c r="D39" i="3"/>
  <c r="C39" i="3"/>
  <c r="B39" i="3"/>
  <c r="G39" i="4"/>
  <c r="F39" i="4"/>
  <c r="E39" i="4"/>
  <c r="D39" i="4"/>
  <c r="C39" i="4"/>
  <c r="B39" i="4"/>
</calcChain>
</file>

<file path=xl/sharedStrings.xml><?xml version="1.0" encoding="utf-8"?>
<sst xmlns="http://schemas.openxmlformats.org/spreadsheetml/2006/main" count="208" uniqueCount="60">
  <si>
    <t>歳計剰余金</t>
  </si>
  <si>
    <t>歳出決算額</t>
    <rPh sb="0" eb="2">
      <t>サイシュツ</t>
    </rPh>
    <rPh sb="2" eb="4">
      <t>ケッサン</t>
    </rPh>
    <rPh sb="4" eb="5">
      <t>ガク</t>
    </rPh>
    <phoneticPr fontId="2"/>
  </si>
  <si>
    <t>Ａ</t>
  </si>
  <si>
    <t>Ｂ</t>
  </si>
  <si>
    <t>Ｃ</t>
  </si>
  <si>
    <t>Ａ＋Ｂ－Ｃ</t>
    <phoneticPr fontId="2"/>
  </si>
  <si>
    <t>Ｄ</t>
    <phoneticPr fontId="2"/>
  </si>
  <si>
    <t>取崩し額</t>
    <phoneticPr fontId="2"/>
  </si>
  <si>
    <t>処分による</t>
    <phoneticPr fontId="2"/>
  </si>
  <si>
    <t>調整額</t>
    <phoneticPr fontId="2"/>
  </si>
  <si>
    <t>現在高</t>
    <phoneticPr fontId="2"/>
  </si>
  <si>
    <t>もの</t>
    <phoneticPr fontId="2"/>
  </si>
  <si>
    <t>Ｅ</t>
    <phoneticPr fontId="2"/>
  </si>
  <si>
    <t>＋Ｄ＋Ｅ</t>
    <phoneticPr fontId="2"/>
  </si>
  <si>
    <t>現在高</t>
  </si>
  <si>
    <t>取崩し額</t>
  </si>
  <si>
    <t>処分による</t>
  </si>
  <si>
    <t>調整額</t>
  </si>
  <si>
    <t>もの</t>
  </si>
  <si>
    <t>Ａ＋Ｂ－Ｃ</t>
  </si>
  <si>
    <t>Ｄ</t>
  </si>
  <si>
    <t>Ｅ</t>
  </si>
  <si>
    <t>＋Ｄ＋Ｅ</t>
  </si>
  <si>
    <t>茅ヶ崎市</t>
    <phoneticPr fontId="2"/>
  </si>
  <si>
    <t>鎌倉市</t>
    <phoneticPr fontId="2"/>
  </si>
  <si>
    <t>南足柄市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</si>
  <si>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</si>
  <si>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</si>
  <si>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</si>
  <si>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</si>
  <si>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</si>
  <si>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</si>
  <si>
    <t>市町村計</t>
    <phoneticPr fontId="2"/>
  </si>
  <si>
    <t>横浜市</t>
    <phoneticPr fontId="2"/>
  </si>
  <si>
    <t>川崎市</t>
    <phoneticPr fontId="2"/>
  </si>
  <si>
    <t>相模原市</t>
    <phoneticPr fontId="2"/>
  </si>
  <si>
    <t>横須賀市</t>
    <phoneticPr fontId="2"/>
  </si>
  <si>
    <t>平塚市</t>
    <phoneticPr fontId="2"/>
  </si>
  <si>
    <t>藤沢市</t>
    <phoneticPr fontId="2"/>
  </si>
  <si>
    <t>小田原市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</si>
  <si>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</si>
  <si>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</si>
  <si>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</si>
  <si>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</si>
  <si>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</si>
  <si>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</si>
  <si>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</si>
  <si>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</si>
  <si>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</si>
  <si>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</si>
  <si>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</si>
  <si>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</si>
  <si>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</si>
  <si>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</si>
  <si>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</si>
  <si>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</si>
  <si>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</si>
  <si>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令和４年度末</t>
    <rPh sb="0" eb="2">
      <t>レイワ</t>
    </rPh>
    <phoneticPr fontId="2"/>
  </si>
  <si>
    <t>令和５年度</t>
    <rPh sb="0" eb="2">
      <t>レイワ</t>
    </rPh>
    <rPh sb="3" eb="5">
      <t>ネンド</t>
    </rPh>
    <phoneticPr fontId="1"/>
  </si>
  <si>
    <t>令和５年度末</t>
    <rPh sb="0" eb="2">
      <t>レイワ</t>
    </rPh>
    <rPh sb="3" eb="6">
      <t>ネンドマツ</t>
    </rPh>
    <rPh sb="5" eb="6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</si>
</sst>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4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Continuous" vertical="center" shrinkToFit="1"/>
    </xf>
    <xf numFmtId="0" fontId="3" fillId="0" borderId="0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5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3" fillId="2" borderId="2" xfId="0" applyNumberFormat="1" applyFont="1" applyFill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vertical="center" shrinkToFit="1"/>
    </xf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39"/>
  <sheetViews>
    <sheetView tabSelected="1" zoomScaleNormal="100" zoomScaleSheetLayoutView="100" workbookViewId="0"/>
  </sheetViews>
  <sheetFormatPr defaultColWidth="9.25" defaultRowHeight="11"/>
  <cols>
    <col min="1" max="1" width="14.08203125" style="13" customWidth="1"/>
    <col min="2" max="16384" width="9.2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10</v>
      </c>
      <c r="C3" s="4" t="s">
        <v>1</v>
      </c>
      <c r="D3" s="4" t="s">
        <v>7</v>
      </c>
      <c r="E3" s="4" t="s">
        <v>8</v>
      </c>
      <c r="F3" s="4" t="s">
        <v>9</v>
      </c>
      <c r="G3" s="4" t="s">
        <v>10</v>
      </c>
    </row>
    <row r="4" spans="1:7" s="3" customFormat="1" ht="17.25" customHeight="1">
      <c r="A4" s="4"/>
      <c r="B4" s="4"/>
      <c r="C4" s="4"/>
      <c r="D4" s="4"/>
      <c r="E4" s="4" t="s">
        <v>11</v>
      </c>
      <c r="F4" s="4"/>
      <c r="G4" s="4" t="s">
        <v>5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6</v>
      </c>
      <c r="F5" s="5" t="s">
        <v>12</v>
      </c>
      <c r="G5" s="6" t="s">
        <v>13</v>
      </c>
    </row>
    <row r="6" spans="1:7" ht="17.25" customHeight="1">
      <c r="A6" s="7" t="s">
        <v>33</v>
      </c>
      <c r="B6" s="14">
        <v>49827761</v>
      </c>
      <c r="C6" s="14">
        <v>31718572</v>
      </c>
      <c r="D6" s="14">
        <v>17823309</v>
      </c>
      <c r="E6" s="14">
        <v>7631051</v>
      </c>
      <c r="F6" s="14">
        <v>-3</v>
      </c>
      <c r="G6" s="14">
        <v>71354072</v>
      </c>
    </row>
    <row r="7" spans="1:7" s="10" customFormat="1" ht="17.25" customHeight="1">
      <c r="A7" s="9" t="s">
        <v>34</v>
      </c>
      <c r="B7" s="15">
        <v>34384655</v>
      </c>
      <c r="C7" s="15">
        <v>2107674</v>
      </c>
      <c r="D7" s="15">
        <v>4822475</v>
      </c>
      <c r="E7" s="15">
        <v>1732000</v>
      </c>
      <c r="F7" s="15">
        <v>0</v>
      </c>
      <c r="G7" s="15">
        <v>33401854</v>
      </c>
    </row>
    <row r="8" spans="1:7" ht="17.25" customHeight="1">
      <c r="A8" s="18" t="s">
        <v>35</v>
      </c>
      <c r="B8" s="19">
        <v>39980323</v>
      </c>
      <c r="C8" s="19">
        <v>8059093</v>
      </c>
      <c r="D8" s="19">
        <v>2035431</v>
      </c>
      <c r="E8" s="19">
        <v>8000000</v>
      </c>
      <c r="F8" s="19">
        <v>0</v>
      </c>
      <c r="G8" s="19">
        <v>54003985</v>
      </c>
    </row>
    <row r="9" spans="1:7" ht="17.25" customHeight="1">
      <c r="A9" s="9" t="s">
        <v>36</v>
      </c>
      <c r="B9" s="15">
        <v>18453833</v>
      </c>
      <c r="C9" s="15">
        <v>1255717</v>
      </c>
      <c r="D9" s="15">
        <v>5536431</v>
      </c>
      <c r="E9" s="15">
        <v>3450000</v>
      </c>
      <c r="F9" s="15">
        <v>9</v>
      </c>
      <c r="G9" s="15">
        <v>17623128</v>
      </c>
    </row>
    <row r="10" spans="1:7" s="10" customFormat="1" ht="17.25" customHeight="1">
      <c r="A10" s="9" t="s">
        <v>37</v>
      </c>
      <c r="B10" s="15">
        <v>16269088</v>
      </c>
      <c r="C10" s="15">
        <v>2871626</v>
      </c>
      <c r="D10" s="15">
        <v>120449</v>
      </c>
      <c r="E10" s="15">
        <v>0</v>
      </c>
      <c r="F10" s="15">
        <v>0</v>
      </c>
      <c r="G10" s="15">
        <v>19020265</v>
      </c>
    </row>
    <row r="11" spans="1:7" s="10" customFormat="1" ht="17.25" customHeight="1">
      <c r="A11" s="9" t="s">
        <v>24</v>
      </c>
      <c r="B11" s="15">
        <v>15095069</v>
      </c>
      <c r="C11" s="15">
        <v>2820876</v>
      </c>
      <c r="D11" s="15">
        <v>1681164</v>
      </c>
      <c r="E11" s="15">
        <v>0</v>
      </c>
      <c r="F11" s="15">
        <v>0</v>
      </c>
      <c r="G11" s="15">
        <v>16234781</v>
      </c>
    </row>
    <row r="12" spans="1:7" s="10" customFormat="1" ht="17.25" customHeight="1">
      <c r="A12" s="9" t="s">
        <v>38</v>
      </c>
      <c r="B12" s="15">
        <v>22257295</v>
      </c>
      <c r="C12" s="15">
        <v>7100212</v>
      </c>
      <c r="D12" s="15">
        <v>5592634</v>
      </c>
      <c r="E12" s="15">
        <v>0</v>
      </c>
      <c r="F12" s="15">
        <v>0</v>
      </c>
      <c r="G12" s="15">
        <v>23764873</v>
      </c>
    </row>
    <row r="13" spans="1:7" s="10" customFormat="1" ht="17.25" customHeight="1">
      <c r="A13" s="9" t="s">
        <v>39</v>
      </c>
      <c r="B13" s="15">
        <v>8985814</v>
      </c>
      <c r="C13" s="15">
        <v>2105422</v>
      </c>
      <c r="D13" s="15">
        <v>2496657</v>
      </c>
      <c r="E13" s="15">
        <v>0</v>
      </c>
      <c r="F13" s="15">
        <v>1</v>
      </c>
      <c r="G13" s="15">
        <v>8594580</v>
      </c>
    </row>
    <row r="14" spans="1:7" s="10" customFormat="1" ht="17.25" customHeight="1">
      <c r="A14" s="9" t="s">
        <v>23</v>
      </c>
      <c r="B14" s="15">
        <v>13561256</v>
      </c>
      <c r="C14" s="15">
        <v>5607993</v>
      </c>
      <c r="D14" s="15">
        <v>514287</v>
      </c>
      <c r="E14" s="15">
        <v>0</v>
      </c>
      <c r="F14" s="15">
        <v>2</v>
      </c>
      <c r="G14" s="15">
        <v>18654964</v>
      </c>
    </row>
    <row r="15" spans="1:7" s="10" customFormat="1" ht="17.25" customHeight="1">
      <c r="A15" s="9" t="s">
        <v>40</v>
      </c>
      <c r="B15" s="15">
        <v>5331139</v>
      </c>
      <c r="C15" s="15">
        <v>1885110</v>
      </c>
      <c r="D15" s="15">
        <v>1073978</v>
      </c>
      <c r="E15" s="15">
        <v>0</v>
      </c>
      <c r="F15" s="15">
        <v>0</v>
      </c>
      <c r="G15" s="15">
        <v>6142271</v>
      </c>
    </row>
    <row r="16" spans="1:7" s="10" customFormat="1" ht="17.25" customHeight="1">
      <c r="A16" s="9" t="s">
        <v>41</v>
      </c>
      <c r="B16" s="15">
        <v>4369981</v>
      </c>
      <c r="C16" s="15">
        <v>752589</v>
      </c>
      <c r="D16" s="15">
        <v>426118</v>
      </c>
      <c r="E16" s="15">
        <v>267381</v>
      </c>
      <c r="F16" s="15">
        <v>0</v>
      </c>
      <c r="G16" s="15">
        <v>4963833</v>
      </c>
    </row>
    <row r="17" spans="1:7" s="10" customFormat="1" ht="17.25" customHeight="1">
      <c r="A17" s="9" t="s">
        <v>42</v>
      </c>
      <c r="B17" s="15">
        <v>5763665</v>
      </c>
      <c r="C17" s="15">
        <v>553848</v>
      </c>
      <c r="D17" s="15">
        <v>1863304</v>
      </c>
      <c r="E17" s="15">
        <v>1160000</v>
      </c>
      <c r="F17" s="15">
        <v>-1</v>
      </c>
      <c r="G17" s="15">
        <v>5614208</v>
      </c>
    </row>
    <row r="18" spans="1:7" s="10" customFormat="1" ht="17.25" customHeight="1">
      <c r="A18" s="9" t="s">
        <v>43</v>
      </c>
      <c r="B18" s="15">
        <v>28354811</v>
      </c>
      <c r="C18" s="15">
        <v>5981574</v>
      </c>
      <c r="D18" s="15">
        <v>2768690</v>
      </c>
      <c r="E18" s="15">
        <v>0</v>
      </c>
      <c r="F18" s="15">
        <v>0</v>
      </c>
      <c r="G18" s="15">
        <v>31567695</v>
      </c>
    </row>
    <row r="19" spans="1:7" s="10" customFormat="1" ht="17.25" customHeight="1">
      <c r="A19" s="9" t="s">
        <v>44</v>
      </c>
      <c r="B19" s="15">
        <v>8182597</v>
      </c>
      <c r="C19" s="15">
        <v>209824</v>
      </c>
      <c r="D19" s="15">
        <v>2145360</v>
      </c>
      <c r="E19" s="15">
        <v>1900000</v>
      </c>
      <c r="F19" s="15">
        <v>0</v>
      </c>
      <c r="G19" s="15">
        <v>8147061</v>
      </c>
    </row>
    <row r="20" spans="1:7" s="10" customFormat="1" ht="17.25" customHeight="1">
      <c r="A20" s="9" t="s">
        <v>45</v>
      </c>
      <c r="B20" s="15">
        <v>2952322</v>
      </c>
      <c r="C20" s="15">
        <v>614333</v>
      </c>
      <c r="D20" s="15">
        <v>552082</v>
      </c>
      <c r="E20" s="15">
        <v>0</v>
      </c>
      <c r="F20" s="15">
        <v>1</v>
      </c>
      <c r="G20" s="15">
        <v>3014574</v>
      </c>
    </row>
    <row r="21" spans="1:7" s="10" customFormat="1" ht="17.25" customHeight="1">
      <c r="A21" s="9" t="s">
        <v>46</v>
      </c>
      <c r="B21" s="15">
        <v>8592368</v>
      </c>
      <c r="C21" s="15">
        <v>2479407</v>
      </c>
      <c r="D21" s="15">
        <v>2223431</v>
      </c>
      <c r="E21" s="15">
        <v>0</v>
      </c>
      <c r="F21" s="15">
        <v>0</v>
      </c>
      <c r="G21" s="15">
        <v>8848344</v>
      </c>
    </row>
    <row r="22" spans="1:7" s="10" customFormat="1" ht="17.25" customHeight="1">
      <c r="A22" s="9" t="s">
        <v>47</v>
      </c>
      <c r="B22" s="15">
        <v>3822887</v>
      </c>
      <c r="C22" s="15">
        <v>2298469</v>
      </c>
      <c r="D22" s="15">
        <v>2309047</v>
      </c>
      <c r="E22" s="15">
        <v>0</v>
      </c>
      <c r="F22" s="15">
        <v>0</v>
      </c>
      <c r="G22" s="15">
        <v>3812309</v>
      </c>
    </row>
    <row r="23" spans="1:7" s="10" customFormat="1" ht="17.25" customHeight="1">
      <c r="A23" s="9" t="s">
        <v>25</v>
      </c>
      <c r="B23" s="15">
        <v>7073355</v>
      </c>
      <c r="C23" s="15">
        <v>1406202</v>
      </c>
      <c r="D23" s="15">
        <v>1727201</v>
      </c>
      <c r="E23" s="15">
        <v>0</v>
      </c>
      <c r="F23" s="15">
        <v>0</v>
      </c>
      <c r="G23" s="15">
        <v>6752356</v>
      </c>
    </row>
    <row r="24" spans="1:7" ht="17.25" customHeight="1">
      <c r="A24" s="18" t="s">
        <v>48</v>
      </c>
      <c r="B24" s="19">
        <v>6525527</v>
      </c>
      <c r="C24" s="19">
        <v>1842093</v>
      </c>
      <c r="D24" s="19">
        <v>260185</v>
      </c>
      <c r="E24" s="19">
        <v>0</v>
      </c>
      <c r="F24" s="19">
        <v>0</v>
      </c>
      <c r="G24" s="19">
        <v>8107435</v>
      </c>
    </row>
    <row r="25" spans="1:7" ht="17.25" customHeight="1">
      <c r="A25" s="9" t="s">
        <v>49</v>
      </c>
      <c r="B25" s="15">
        <v>3633270</v>
      </c>
      <c r="C25" s="15">
        <v>793922</v>
      </c>
      <c r="D25" s="15">
        <v>886224</v>
      </c>
      <c r="E25" s="15">
        <v>0</v>
      </c>
      <c r="F25" s="15">
        <v>0</v>
      </c>
      <c r="G25" s="15">
        <v>3540968</v>
      </c>
    </row>
    <row r="26" spans="1:7" s="10" customFormat="1" ht="17.25" customHeight="1">
      <c r="A26" s="9" t="s">
        <v>50</v>
      </c>
      <c r="B26" s="15">
        <v>4609018</v>
      </c>
      <c r="C26" s="15">
        <v>2103988</v>
      </c>
      <c r="D26" s="15">
        <v>1642119</v>
      </c>
      <c r="E26" s="15">
        <v>0</v>
      </c>
      <c r="F26" s="15">
        <v>0</v>
      </c>
      <c r="G26" s="15">
        <v>5070887</v>
      </c>
    </row>
    <row r="27" spans="1:7" s="10" customFormat="1" ht="17.25" customHeight="1">
      <c r="A27" s="9" t="s">
        <v>51</v>
      </c>
      <c r="B27" s="15">
        <v>4383088</v>
      </c>
      <c r="C27" s="15">
        <v>1136200</v>
      </c>
      <c r="D27" s="15">
        <v>725317</v>
      </c>
      <c r="E27" s="15">
        <v>0</v>
      </c>
      <c r="F27" s="15">
        <v>0</v>
      </c>
      <c r="G27" s="15">
        <v>4793971</v>
      </c>
    </row>
    <row r="28" spans="1:7" s="10" customFormat="1" ht="17.25" customHeight="1">
      <c r="A28" s="9" t="s">
        <v>52</v>
      </c>
      <c r="B28" s="15">
        <v>2424540</v>
      </c>
      <c r="C28" s="15">
        <v>606295</v>
      </c>
      <c r="D28" s="15">
        <v>473896</v>
      </c>
      <c r="E28" s="15">
        <v>0</v>
      </c>
      <c r="F28" s="15">
        <v>0</v>
      </c>
      <c r="G28" s="15">
        <v>2556939</v>
      </c>
    </row>
    <row r="29" spans="1:7" s="10" customFormat="1" ht="17.25" customHeight="1">
      <c r="A29" s="9" t="s">
        <v>53</v>
      </c>
      <c r="B29" s="15">
        <v>2791282</v>
      </c>
      <c r="C29" s="15">
        <v>203218</v>
      </c>
      <c r="D29" s="15">
        <v>0</v>
      </c>
      <c r="E29" s="15">
        <v>100000</v>
      </c>
      <c r="F29" s="15">
        <v>0</v>
      </c>
      <c r="G29" s="15">
        <v>3094500</v>
      </c>
    </row>
    <row r="30" spans="1:7" s="10" customFormat="1" ht="17.25" customHeight="1">
      <c r="A30" s="9" t="s">
        <v>54</v>
      </c>
      <c r="B30" s="15">
        <v>1746587</v>
      </c>
      <c r="C30" s="15">
        <v>373445</v>
      </c>
      <c r="D30" s="15">
        <v>2990</v>
      </c>
      <c r="E30" s="15">
        <v>0</v>
      </c>
      <c r="F30" s="15">
        <v>0</v>
      </c>
      <c r="G30" s="15">
        <v>2117042</v>
      </c>
    </row>
    <row r="31" spans="1:7" s="10" customFormat="1" ht="17.25" customHeight="1">
      <c r="A31" s="9" t="s">
        <v>55</v>
      </c>
      <c r="B31" s="15">
        <v>1994373</v>
      </c>
      <c r="C31" s="15">
        <v>514162</v>
      </c>
      <c r="D31" s="15">
        <v>269205</v>
      </c>
      <c r="E31" s="15">
        <v>0</v>
      </c>
      <c r="F31" s="15">
        <v>0</v>
      </c>
      <c r="G31" s="15">
        <v>2239330</v>
      </c>
    </row>
    <row r="32" spans="1:7" s="10" customFormat="1" ht="17.25" customHeight="1">
      <c r="A32" s="9" t="s">
        <v>56</v>
      </c>
      <c r="B32" s="15">
        <v>2674089</v>
      </c>
      <c r="C32" s="15">
        <v>258685</v>
      </c>
      <c r="D32" s="15">
        <v>191020</v>
      </c>
      <c r="E32" s="15">
        <v>0</v>
      </c>
      <c r="F32" s="15">
        <v>0</v>
      </c>
      <c r="G32" s="15">
        <v>2741754</v>
      </c>
    </row>
    <row r="33" spans="1:7" s="10" customFormat="1" ht="17.25" customHeight="1">
      <c r="A33" s="9" t="s">
        <v>26</v>
      </c>
      <c r="B33" s="15">
        <v>1829499</v>
      </c>
      <c r="C33" s="15">
        <v>421306</v>
      </c>
      <c r="D33" s="15">
        <v>330023</v>
      </c>
      <c r="E33" s="15">
        <v>0</v>
      </c>
      <c r="F33" s="15">
        <v>-1</v>
      </c>
      <c r="G33" s="15">
        <v>1920781</v>
      </c>
    </row>
    <row r="34" spans="1:7" s="10" customFormat="1" ht="17.25" customHeight="1">
      <c r="A34" s="9" t="s">
        <v>27</v>
      </c>
      <c r="B34" s="15">
        <v>2713663</v>
      </c>
      <c r="C34" s="15">
        <v>886505</v>
      </c>
      <c r="D34" s="15">
        <v>1063198</v>
      </c>
      <c r="E34" s="15">
        <v>0</v>
      </c>
      <c r="F34" s="15">
        <v>2</v>
      </c>
      <c r="G34" s="15">
        <v>2536972</v>
      </c>
    </row>
    <row r="35" spans="1:7" s="10" customFormat="1" ht="17.25" customHeight="1">
      <c r="A35" s="9" t="s">
        <v>28</v>
      </c>
      <c r="B35" s="15">
        <v>760090</v>
      </c>
      <c r="C35" s="15">
        <v>119285</v>
      </c>
      <c r="D35" s="15">
        <v>73850</v>
      </c>
      <c r="E35" s="15">
        <v>0</v>
      </c>
      <c r="F35" s="15">
        <v>0</v>
      </c>
      <c r="G35" s="15">
        <v>805525</v>
      </c>
    </row>
    <row r="36" spans="1:7" s="10" customFormat="1" ht="17.25" customHeight="1">
      <c r="A36" s="9" t="s">
        <v>29</v>
      </c>
      <c r="B36" s="15">
        <v>2368666</v>
      </c>
      <c r="C36" s="15">
        <v>844865</v>
      </c>
      <c r="D36" s="15">
        <v>876723</v>
      </c>
      <c r="E36" s="15">
        <v>0</v>
      </c>
      <c r="F36" s="15">
        <v>0</v>
      </c>
      <c r="G36" s="15">
        <v>2336808</v>
      </c>
    </row>
    <row r="37" spans="1:7" s="10" customFormat="1" ht="17.25" customHeight="1">
      <c r="A37" s="9" t="s">
        <v>30</v>
      </c>
      <c r="B37" s="15">
        <v>2966715</v>
      </c>
      <c r="C37" s="15">
        <v>78056</v>
      </c>
      <c r="D37" s="15">
        <v>371743</v>
      </c>
      <c r="E37" s="15">
        <v>0</v>
      </c>
      <c r="F37" s="15">
        <v>0</v>
      </c>
      <c r="G37" s="15">
        <v>2673028</v>
      </c>
    </row>
    <row r="38" spans="1:7" ht="17.25" customHeight="1">
      <c r="A38" s="11" t="s">
        <v>31</v>
      </c>
      <c r="B38" s="16">
        <v>2694137</v>
      </c>
      <c r="C38" s="16">
        <v>23175</v>
      </c>
      <c r="D38" s="16">
        <v>16468</v>
      </c>
      <c r="E38" s="16">
        <v>0</v>
      </c>
      <c r="F38" s="16">
        <v>0</v>
      </c>
      <c r="G38" s="16">
        <v>2700844</v>
      </c>
    </row>
    <row r="39" spans="1:7" ht="17.25" customHeight="1">
      <c r="A39" s="12" t="s">
        <v>32</v>
      </c>
      <c r="B39" s="17">
        <f>SUM(B6:B38)</f>
        <v>337372763</v>
      </c>
      <c r="C39" s="17">
        <f t="shared" ref="C39:G39" si="0">SUM(C6:C38)</f>
        <v>90033741</v>
      </c>
      <c r="D39" s="17">
        <f t="shared" si="0"/>
        <v>62895009</v>
      </c>
      <c r="E39" s="17">
        <f t="shared" si="0"/>
        <v>24240432</v>
      </c>
      <c r="F39" s="17">
        <f t="shared" si="0"/>
        <v>10</v>
      </c>
      <c r="G39" s="17">
        <f t="shared" si="0"/>
        <v>388751937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令和５年度市町村普通会計決算状況
 （５）ア　積立金現在高（合計）［&amp;P/&amp;N］&amp;R&amp;"ＭＳ ゴシック,標準"&amp;10
（単位：千円）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39"/>
  <sheetViews>
    <sheetView zoomScaleNormal="100" zoomScaleSheetLayoutView="100" workbookViewId="0"/>
  </sheetViews>
  <sheetFormatPr defaultColWidth="9.25" defaultRowHeight="11"/>
  <cols>
    <col min="1" max="1" width="14.08203125" style="13" customWidth="1"/>
    <col min="2" max="16384" width="9.2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>
      <c r="A6" s="7" t="s">
        <v>33</v>
      </c>
      <c r="B6" s="14">
        <v>31352314</v>
      </c>
      <c r="C6" s="14">
        <v>26920916</v>
      </c>
      <c r="D6" s="14">
        <v>14256000</v>
      </c>
      <c r="E6" s="14">
        <v>7631051</v>
      </c>
      <c r="F6" s="14">
        <v>0</v>
      </c>
      <c r="G6" s="14">
        <v>51648281</v>
      </c>
    </row>
    <row r="7" spans="1:7" s="10" customFormat="1" ht="17.25" customHeight="1">
      <c r="A7" s="9" t="s">
        <v>34</v>
      </c>
      <c r="B7" s="15">
        <v>8816979</v>
      </c>
      <c r="C7" s="15">
        <v>121894</v>
      </c>
      <c r="D7" s="15">
        <v>3319900</v>
      </c>
      <c r="E7" s="15">
        <v>1732000</v>
      </c>
      <c r="F7" s="15">
        <v>0</v>
      </c>
      <c r="G7" s="15">
        <v>7350973</v>
      </c>
    </row>
    <row r="8" spans="1:7" ht="17.25" customHeight="1">
      <c r="A8" s="18" t="s">
        <v>35</v>
      </c>
      <c r="B8" s="19">
        <v>20840635</v>
      </c>
      <c r="C8" s="19">
        <v>20000</v>
      </c>
      <c r="D8" s="19">
        <v>0</v>
      </c>
      <c r="E8" s="19">
        <v>8000000</v>
      </c>
      <c r="F8" s="19">
        <v>0</v>
      </c>
      <c r="G8" s="19">
        <v>28860635</v>
      </c>
    </row>
    <row r="9" spans="1:7" ht="17.25" customHeight="1">
      <c r="A9" s="9" t="s">
        <v>36</v>
      </c>
      <c r="B9" s="15">
        <v>10880340</v>
      </c>
      <c r="C9" s="15">
        <v>189</v>
      </c>
      <c r="D9" s="15">
        <v>2821446</v>
      </c>
      <c r="E9" s="15">
        <v>3450000</v>
      </c>
      <c r="F9" s="15">
        <v>1</v>
      </c>
      <c r="G9" s="15">
        <v>11509084</v>
      </c>
    </row>
    <row r="10" spans="1:7" s="10" customFormat="1" ht="17.25" customHeight="1">
      <c r="A10" s="9" t="s">
        <v>37</v>
      </c>
      <c r="B10" s="15">
        <v>7132621</v>
      </c>
      <c r="C10" s="15">
        <v>349743</v>
      </c>
      <c r="D10" s="15">
        <v>86153</v>
      </c>
      <c r="E10" s="15">
        <v>0</v>
      </c>
      <c r="F10" s="15">
        <v>0</v>
      </c>
      <c r="G10" s="15">
        <v>7396211</v>
      </c>
    </row>
    <row r="11" spans="1:7" s="10" customFormat="1" ht="17.25" customHeight="1">
      <c r="A11" s="9" t="s">
        <v>24</v>
      </c>
      <c r="B11" s="15">
        <v>8156507</v>
      </c>
      <c r="C11" s="15">
        <v>2283357</v>
      </c>
      <c r="D11" s="15">
        <v>1613643</v>
      </c>
      <c r="E11" s="15">
        <v>0</v>
      </c>
      <c r="F11" s="15">
        <v>0</v>
      </c>
      <c r="G11" s="15">
        <v>8826221</v>
      </c>
    </row>
    <row r="12" spans="1:7" s="10" customFormat="1" ht="17.25" customHeight="1">
      <c r="A12" s="9" t="s">
        <v>38</v>
      </c>
      <c r="B12" s="15">
        <v>12837497</v>
      </c>
      <c r="C12" s="15">
        <v>4610610</v>
      </c>
      <c r="D12" s="15">
        <v>4050000</v>
      </c>
      <c r="E12" s="15">
        <v>0</v>
      </c>
      <c r="F12" s="15">
        <v>0</v>
      </c>
      <c r="G12" s="15">
        <v>13398107</v>
      </c>
    </row>
    <row r="13" spans="1:7" s="10" customFormat="1" ht="17.25" customHeight="1">
      <c r="A13" s="9" t="s">
        <v>39</v>
      </c>
      <c r="B13" s="15">
        <v>6076434</v>
      </c>
      <c r="C13" s="15">
        <v>2070925</v>
      </c>
      <c r="D13" s="15">
        <v>2400000</v>
      </c>
      <c r="E13" s="15">
        <v>0</v>
      </c>
      <c r="F13" s="15">
        <v>0</v>
      </c>
      <c r="G13" s="15">
        <v>5747359</v>
      </c>
    </row>
    <row r="14" spans="1:7" s="10" customFormat="1" ht="17.25" customHeight="1">
      <c r="A14" s="9" t="s">
        <v>23</v>
      </c>
      <c r="B14" s="15">
        <v>5264904</v>
      </c>
      <c r="C14" s="15">
        <v>191648</v>
      </c>
      <c r="D14" s="15">
        <v>0</v>
      </c>
      <c r="E14" s="15">
        <v>0</v>
      </c>
      <c r="F14" s="15">
        <v>0</v>
      </c>
      <c r="G14" s="15">
        <v>5456552</v>
      </c>
    </row>
    <row r="15" spans="1:7" s="10" customFormat="1" ht="17.25" customHeight="1">
      <c r="A15" s="9" t="s">
        <v>40</v>
      </c>
      <c r="B15" s="15">
        <v>3038179</v>
      </c>
      <c r="C15" s="15">
        <v>1606876</v>
      </c>
      <c r="D15" s="15">
        <v>780000</v>
      </c>
      <c r="E15" s="15">
        <v>0</v>
      </c>
      <c r="F15" s="15">
        <v>0</v>
      </c>
      <c r="G15" s="15">
        <v>3865055</v>
      </c>
    </row>
    <row r="16" spans="1:7" s="10" customFormat="1" ht="17.25" customHeight="1">
      <c r="A16" s="9" t="s">
        <v>41</v>
      </c>
      <c r="B16" s="15">
        <v>1019916</v>
      </c>
      <c r="C16" s="15">
        <v>21779</v>
      </c>
      <c r="D16" s="15">
        <v>100000</v>
      </c>
      <c r="E16" s="15">
        <v>267381</v>
      </c>
      <c r="F16" s="15">
        <v>0</v>
      </c>
      <c r="G16" s="15">
        <v>1209076</v>
      </c>
    </row>
    <row r="17" spans="1:7" s="10" customFormat="1" ht="17.25" customHeight="1">
      <c r="A17" s="9" t="s">
        <v>42</v>
      </c>
      <c r="B17" s="15">
        <v>4349257</v>
      </c>
      <c r="C17" s="15">
        <v>171291</v>
      </c>
      <c r="D17" s="15">
        <v>1567616</v>
      </c>
      <c r="E17" s="15">
        <v>1160000</v>
      </c>
      <c r="F17" s="15">
        <v>0</v>
      </c>
      <c r="G17" s="15">
        <v>4112932</v>
      </c>
    </row>
    <row r="18" spans="1:7" s="10" customFormat="1" ht="17.25" customHeight="1">
      <c r="A18" s="9" t="s">
        <v>43</v>
      </c>
      <c r="B18" s="15">
        <v>14155941</v>
      </c>
      <c r="C18" s="15">
        <v>4664568</v>
      </c>
      <c r="D18" s="15">
        <v>2741824</v>
      </c>
      <c r="E18" s="15">
        <v>0</v>
      </c>
      <c r="F18" s="15">
        <v>0</v>
      </c>
      <c r="G18" s="15">
        <v>16078685</v>
      </c>
    </row>
    <row r="19" spans="1:7" s="10" customFormat="1" ht="17.25" customHeight="1">
      <c r="A19" s="9" t="s">
        <v>44</v>
      </c>
      <c r="B19" s="15">
        <v>6700237</v>
      </c>
      <c r="C19" s="15">
        <v>108</v>
      </c>
      <c r="D19" s="15">
        <v>2100000</v>
      </c>
      <c r="E19" s="15">
        <v>1400000</v>
      </c>
      <c r="F19" s="15">
        <v>0</v>
      </c>
      <c r="G19" s="15">
        <v>6000345</v>
      </c>
    </row>
    <row r="20" spans="1:7" s="10" customFormat="1" ht="17.25" customHeight="1">
      <c r="A20" s="9" t="s">
        <v>45</v>
      </c>
      <c r="B20" s="15">
        <v>2327239</v>
      </c>
      <c r="C20" s="15">
        <v>75913</v>
      </c>
      <c r="D20" s="15">
        <v>496936</v>
      </c>
      <c r="E20" s="15">
        <v>0</v>
      </c>
      <c r="F20" s="15">
        <v>1</v>
      </c>
      <c r="G20" s="15">
        <v>1906217</v>
      </c>
    </row>
    <row r="21" spans="1:7" s="10" customFormat="1" ht="17.25" customHeight="1">
      <c r="A21" s="9" t="s">
        <v>46</v>
      </c>
      <c r="B21" s="15">
        <v>3072538</v>
      </c>
      <c r="C21" s="15">
        <v>665210</v>
      </c>
      <c r="D21" s="15">
        <v>1086599</v>
      </c>
      <c r="E21" s="15">
        <v>0</v>
      </c>
      <c r="F21" s="15">
        <v>0</v>
      </c>
      <c r="G21" s="15">
        <v>2651149</v>
      </c>
    </row>
    <row r="22" spans="1:7" s="10" customFormat="1" ht="17.25" customHeight="1">
      <c r="A22" s="9" t="s">
        <v>47</v>
      </c>
      <c r="B22" s="15">
        <v>2671693</v>
      </c>
      <c r="C22" s="15">
        <v>2040401</v>
      </c>
      <c r="D22" s="15">
        <v>1918201</v>
      </c>
      <c r="E22" s="15">
        <v>0</v>
      </c>
      <c r="F22" s="15">
        <v>0</v>
      </c>
      <c r="G22" s="15">
        <v>2793893</v>
      </c>
    </row>
    <row r="23" spans="1:7" s="10" customFormat="1" ht="17.25" customHeight="1">
      <c r="A23" s="9" t="s">
        <v>25</v>
      </c>
      <c r="B23" s="15">
        <v>3314963</v>
      </c>
      <c r="C23" s="15">
        <v>949411</v>
      </c>
      <c r="D23" s="15">
        <v>990000</v>
      </c>
      <c r="E23" s="15">
        <v>0</v>
      </c>
      <c r="F23" s="15">
        <v>0</v>
      </c>
      <c r="G23" s="15">
        <v>3274374</v>
      </c>
    </row>
    <row r="24" spans="1:7" ht="17.25" customHeight="1">
      <c r="A24" s="18" t="s">
        <v>48</v>
      </c>
      <c r="B24" s="19">
        <v>3136874</v>
      </c>
      <c r="C24" s="19">
        <v>3430</v>
      </c>
      <c r="D24" s="19">
        <v>0</v>
      </c>
      <c r="E24" s="19">
        <v>0</v>
      </c>
      <c r="F24" s="19">
        <v>0</v>
      </c>
      <c r="G24" s="19">
        <v>3140304</v>
      </c>
    </row>
    <row r="25" spans="1:7" ht="17.25" customHeight="1">
      <c r="A25" s="9" t="s">
        <v>49</v>
      </c>
      <c r="B25" s="15">
        <v>1434434</v>
      </c>
      <c r="C25" s="15">
        <v>410020</v>
      </c>
      <c r="D25" s="15">
        <v>691000</v>
      </c>
      <c r="E25" s="15">
        <v>0</v>
      </c>
      <c r="F25" s="15">
        <v>0</v>
      </c>
      <c r="G25" s="15">
        <v>1153454</v>
      </c>
    </row>
    <row r="26" spans="1:7" s="10" customFormat="1" ht="17.25" customHeight="1">
      <c r="A26" s="9" t="s">
        <v>50</v>
      </c>
      <c r="B26" s="15">
        <v>3188901</v>
      </c>
      <c r="C26" s="15">
        <v>423011</v>
      </c>
      <c r="D26" s="15">
        <v>1520186</v>
      </c>
      <c r="E26" s="15">
        <v>0</v>
      </c>
      <c r="F26" s="15">
        <v>0</v>
      </c>
      <c r="G26" s="15">
        <v>2091726</v>
      </c>
    </row>
    <row r="27" spans="1:7" s="10" customFormat="1" ht="17.25" customHeight="1">
      <c r="A27" s="9" t="s">
        <v>51</v>
      </c>
      <c r="B27" s="15">
        <v>1312079</v>
      </c>
      <c r="C27" s="15">
        <v>613030</v>
      </c>
      <c r="D27" s="15">
        <v>613632</v>
      </c>
      <c r="E27" s="15">
        <v>0</v>
      </c>
      <c r="F27" s="15">
        <v>0</v>
      </c>
      <c r="G27" s="15">
        <v>1311477</v>
      </c>
    </row>
    <row r="28" spans="1:7" s="10" customFormat="1" ht="17.25" customHeight="1">
      <c r="A28" s="9" t="s">
        <v>52</v>
      </c>
      <c r="B28" s="15">
        <v>983098</v>
      </c>
      <c r="C28" s="15">
        <v>384007</v>
      </c>
      <c r="D28" s="15">
        <v>360500</v>
      </c>
      <c r="E28" s="15">
        <v>0</v>
      </c>
      <c r="F28" s="15">
        <v>0</v>
      </c>
      <c r="G28" s="15">
        <v>1006605</v>
      </c>
    </row>
    <row r="29" spans="1:7" s="10" customFormat="1" ht="17.25" customHeight="1">
      <c r="A29" s="9" t="s">
        <v>53</v>
      </c>
      <c r="B29" s="15">
        <v>1829617</v>
      </c>
      <c r="C29" s="15">
        <v>100163</v>
      </c>
      <c r="D29" s="15">
        <v>0</v>
      </c>
      <c r="E29" s="15">
        <v>100000</v>
      </c>
      <c r="F29" s="15">
        <v>0</v>
      </c>
      <c r="G29" s="15">
        <v>2029780</v>
      </c>
    </row>
    <row r="30" spans="1:7" s="10" customFormat="1" ht="17.25" customHeight="1">
      <c r="A30" s="9" t="s">
        <v>54</v>
      </c>
      <c r="B30" s="15">
        <v>1393693</v>
      </c>
      <c r="C30" s="15">
        <v>100784</v>
      </c>
      <c r="D30" s="15">
        <v>0</v>
      </c>
      <c r="E30" s="15">
        <v>0</v>
      </c>
      <c r="F30" s="15">
        <v>0</v>
      </c>
      <c r="G30" s="15">
        <v>1494477</v>
      </c>
    </row>
    <row r="31" spans="1:7" s="10" customFormat="1" ht="17.25" customHeight="1">
      <c r="A31" s="9" t="s">
        <v>55</v>
      </c>
      <c r="B31" s="15">
        <v>1495730</v>
      </c>
      <c r="C31" s="15">
        <v>716</v>
      </c>
      <c r="D31" s="15">
        <v>160000</v>
      </c>
      <c r="E31" s="15">
        <v>0</v>
      </c>
      <c r="F31" s="15">
        <v>0</v>
      </c>
      <c r="G31" s="15">
        <v>1336446</v>
      </c>
    </row>
    <row r="32" spans="1:7" s="10" customFormat="1" ht="17.25" customHeight="1">
      <c r="A32" s="9" t="s">
        <v>56</v>
      </c>
      <c r="B32" s="15">
        <v>919730</v>
      </c>
      <c r="C32" s="15">
        <v>103949</v>
      </c>
      <c r="D32" s="15">
        <v>100000</v>
      </c>
      <c r="E32" s="15">
        <v>0</v>
      </c>
      <c r="F32" s="15">
        <v>0</v>
      </c>
      <c r="G32" s="15">
        <v>923679</v>
      </c>
    </row>
    <row r="33" spans="1:7" s="10" customFormat="1" ht="17.25" customHeight="1">
      <c r="A33" s="9" t="s">
        <v>26</v>
      </c>
      <c r="B33" s="15">
        <v>979953</v>
      </c>
      <c r="C33" s="15">
        <v>340004</v>
      </c>
      <c r="D33" s="15">
        <v>200000</v>
      </c>
      <c r="E33" s="15">
        <v>0</v>
      </c>
      <c r="F33" s="15">
        <v>0</v>
      </c>
      <c r="G33" s="15">
        <v>1119957</v>
      </c>
    </row>
    <row r="34" spans="1:7" s="10" customFormat="1" ht="17.25" customHeight="1">
      <c r="A34" s="9" t="s">
        <v>27</v>
      </c>
      <c r="B34" s="15">
        <v>2216080</v>
      </c>
      <c r="C34" s="15">
        <v>873427</v>
      </c>
      <c r="D34" s="15">
        <v>1055789</v>
      </c>
      <c r="E34" s="15">
        <v>0</v>
      </c>
      <c r="F34" s="15">
        <v>1</v>
      </c>
      <c r="G34" s="15">
        <v>2033719</v>
      </c>
    </row>
    <row r="35" spans="1:7" s="10" customFormat="1" ht="17.25" customHeight="1">
      <c r="A35" s="9" t="s">
        <v>28</v>
      </c>
      <c r="B35" s="15">
        <v>445000</v>
      </c>
      <c r="C35" s="15">
        <v>0</v>
      </c>
      <c r="D35" s="15">
        <v>70000</v>
      </c>
      <c r="E35" s="15">
        <v>0</v>
      </c>
      <c r="F35" s="15">
        <v>0</v>
      </c>
      <c r="G35" s="15">
        <v>375000</v>
      </c>
    </row>
    <row r="36" spans="1:7" s="10" customFormat="1" ht="17.25" customHeight="1">
      <c r="A36" s="9" t="s">
        <v>29</v>
      </c>
      <c r="B36" s="15">
        <v>1155522</v>
      </c>
      <c r="C36" s="15">
        <v>200030</v>
      </c>
      <c r="D36" s="15">
        <v>300000</v>
      </c>
      <c r="E36" s="15">
        <v>0</v>
      </c>
      <c r="F36" s="15">
        <v>0</v>
      </c>
      <c r="G36" s="15">
        <v>1055552</v>
      </c>
    </row>
    <row r="37" spans="1:7" s="10" customFormat="1" ht="17.25" customHeight="1">
      <c r="A37" s="9" t="s">
        <v>30</v>
      </c>
      <c r="B37" s="15">
        <v>1433488</v>
      </c>
      <c r="C37" s="15">
        <v>48664</v>
      </c>
      <c r="D37" s="15">
        <v>192581</v>
      </c>
      <c r="E37" s="15">
        <v>0</v>
      </c>
      <c r="F37" s="15">
        <v>0</v>
      </c>
      <c r="G37" s="15">
        <v>1289571</v>
      </c>
    </row>
    <row r="38" spans="1:7" ht="17.25" customHeight="1">
      <c r="A38" s="18" t="s">
        <v>31</v>
      </c>
      <c r="B38" s="19">
        <v>1501736</v>
      </c>
      <c r="C38" s="19">
        <v>98</v>
      </c>
      <c r="D38" s="19">
        <v>0</v>
      </c>
      <c r="E38" s="19">
        <v>0</v>
      </c>
      <c r="F38" s="19">
        <v>0</v>
      </c>
      <c r="G38" s="19">
        <v>1501834</v>
      </c>
    </row>
    <row r="39" spans="1:7" ht="17.25" customHeight="1">
      <c r="A39" s="12" t="s">
        <v>32</v>
      </c>
      <c r="B39" s="17">
        <f>SUM(B6:B38)</f>
        <v>175434129</v>
      </c>
      <c r="C39" s="17">
        <f t="shared" ref="C39:G39" si="0">SUM(C6:C38)</f>
        <v>50366172</v>
      </c>
      <c r="D39" s="17">
        <f t="shared" si="0"/>
        <v>45592006</v>
      </c>
      <c r="E39" s="17">
        <f t="shared" si="0"/>
        <v>23740432</v>
      </c>
      <c r="F39" s="17">
        <f t="shared" si="0"/>
        <v>3</v>
      </c>
      <c r="G39" s="17">
        <f t="shared" si="0"/>
        <v>203948730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令和５年度市町村普通会計決算状況
 （５）イ　積立金現在高（財政調整基金）［&amp;P/&amp;N］&amp;R&amp;"ＭＳ ゴシック,標準"&amp;10
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39"/>
  <sheetViews>
    <sheetView zoomScaleNormal="100" zoomScaleSheetLayoutView="100" workbookViewId="0"/>
  </sheetViews>
  <sheetFormatPr defaultColWidth="9.25" defaultRowHeight="11"/>
  <cols>
    <col min="1" max="1" width="14.08203125" style="13" customWidth="1"/>
    <col min="2" max="16384" width="9.2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4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4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4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5" t="s">
        <v>21</v>
      </c>
      <c r="G5" s="6" t="s">
        <v>22</v>
      </c>
    </row>
    <row r="6" spans="1:7" ht="17.25" customHeight="1">
      <c r="A6" s="7" t="s">
        <v>33</v>
      </c>
      <c r="B6" s="14">
        <v>0</v>
      </c>
      <c r="C6" s="14">
        <v>358497</v>
      </c>
      <c r="D6" s="14">
        <v>358497</v>
      </c>
      <c r="E6" s="14">
        <v>0</v>
      </c>
      <c r="F6" s="14">
        <v>0</v>
      </c>
      <c r="G6" s="14">
        <v>0</v>
      </c>
    </row>
    <row r="7" spans="1:7" s="10" customFormat="1" ht="17.25" customHeight="1">
      <c r="A7" s="9" t="s">
        <v>34</v>
      </c>
      <c r="B7" s="15">
        <v>1724064</v>
      </c>
      <c r="C7" s="15">
        <v>1154735</v>
      </c>
      <c r="D7" s="15">
        <v>1100000</v>
      </c>
      <c r="E7" s="15">
        <v>0</v>
      </c>
      <c r="F7" s="15">
        <v>0</v>
      </c>
      <c r="G7" s="15">
        <v>1778799</v>
      </c>
    </row>
    <row r="8" spans="1:7" ht="17.25" customHeight="1">
      <c r="A8" s="18" t="s">
        <v>35</v>
      </c>
      <c r="B8" s="19">
        <v>478903</v>
      </c>
      <c r="C8" s="19">
        <v>15000</v>
      </c>
      <c r="D8" s="19">
        <v>0</v>
      </c>
      <c r="E8" s="19">
        <v>0</v>
      </c>
      <c r="F8" s="19">
        <v>0</v>
      </c>
      <c r="G8" s="19">
        <v>493903</v>
      </c>
    </row>
    <row r="9" spans="1:7" ht="17.25" customHeight="1">
      <c r="A9" s="9" t="s">
        <v>36</v>
      </c>
      <c r="B9" s="15">
        <v>2399369</v>
      </c>
      <c r="C9" s="15">
        <v>2489</v>
      </c>
      <c r="D9" s="15">
        <v>0</v>
      </c>
      <c r="E9" s="15">
        <v>0</v>
      </c>
      <c r="F9" s="15">
        <v>0</v>
      </c>
      <c r="G9" s="15">
        <v>2401858</v>
      </c>
    </row>
    <row r="10" spans="1:7" s="10" customFormat="1" ht="17.25" customHeight="1">
      <c r="A10" s="9" t="s">
        <v>37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</row>
    <row r="11" spans="1:7" s="10" customFormat="1" ht="17.25" customHeight="1">
      <c r="A11" s="9" t="s">
        <v>24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s="10" customFormat="1" ht="17.25" customHeight="1">
      <c r="A12" s="9" t="s">
        <v>38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</row>
    <row r="13" spans="1:7" s="10" customFormat="1" ht="17.25" customHeight="1">
      <c r="A13" s="9" t="s">
        <v>39</v>
      </c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</row>
    <row r="14" spans="1:7" s="10" customFormat="1" ht="17.25" customHeight="1">
      <c r="A14" s="9" t="s">
        <v>23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</row>
    <row r="15" spans="1:7" s="10" customFormat="1" ht="17.25" customHeight="1">
      <c r="A15" s="9" t="s">
        <v>40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</row>
    <row r="16" spans="1:7" s="10" customFormat="1" ht="17.25" customHeight="1">
      <c r="A16" s="9" t="s">
        <v>41</v>
      </c>
      <c r="B16" s="15">
        <v>201777</v>
      </c>
      <c r="C16" s="15">
        <v>56850</v>
      </c>
      <c r="D16" s="15">
        <v>0</v>
      </c>
      <c r="E16" s="15">
        <v>0</v>
      </c>
      <c r="F16" s="15">
        <v>0</v>
      </c>
      <c r="G16" s="15">
        <v>258627</v>
      </c>
    </row>
    <row r="17" spans="1:7" s="10" customFormat="1" ht="17.25" customHeight="1">
      <c r="A17" s="9" t="s">
        <v>42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</row>
    <row r="18" spans="1:7" s="10" customFormat="1" ht="17.25" customHeight="1">
      <c r="A18" s="9" t="s">
        <v>43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</row>
    <row r="19" spans="1:7" s="10" customFormat="1" ht="17.25" customHeight="1">
      <c r="A19" s="9" t="s">
        <v>44</v>
      </c>
      <c r="B19" s="15">
        <v>1101705</v>
      </c>
      <c r="C19" s="15">
        <v>166203</v>
      </c>
      <c r="D19" s="15">
        <v>0</v>
      </c>
      <c r="E19" s="15">
        <v>400000</v>
      </c>
      <c r="F19" s="15">
        <v>0</v>
      </c>
      <c r="G19" s="15">
        <v>1667908</v>
      </c>
    </row>
    <row r="20" spans="1:7" s="10" customFormat="1" ht="17.25" customHeight="1">
      <c r="A20" s="9" t="s">
        <v>45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</row>
    <row r="21" spans="1:7" s="10" customFormat="1" ht="17.25" customHeight="1">
      <c r="A21" s="9" t="s">
        <v>46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s="10" customFormat="1" ht="17.25" customHeight="1">
      <c r="A22" s="9" t="s">
        <v>47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</row>
    <row r="23" spans="1:7" s="10" customFormat="1" ht="17.25" customHeight="1">
      <c r="A23" s="9" t="s">
        <v>25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ht="17.25" customHeight="1">
      <c r="A24" s="18" t="s">
        <v>48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17.25" customHeight="1">
      <c r="A25" s="9" t="s">
        <v>49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</row>
    <row r="26" spans="1:7" s="10" customFormat="1" ht="17.25" customHeight="1">
      <c r="A26" s="9" t="s">
        <v>50</v>
      </c>
      <c r="B26" s="15">
        <v>45818</v>
      </c>
      <c r="C26" s="15">
        <v>0</v>
      </c>
      <c r="D26" s="15">
        <v>45818</v>
      </c>
      <c r="E26" s="15">
        <v>0</v>
      </c>
      <c r="F26" s="15">
        <v>0</v>
      </c>
      <c r="G26" s="15">
        <v>0</v>
      </c>
    </row>
    <row r="27" spans="1:7" s="10" customFormat="1" ht="17.25" customHeight="1">
      <c r="A27" s="9" t="s">
        <v>51</v>
      </c>
      <c r="B27" s="15">
        <v>410</v>
      </c>
      <c r="C27" s="15">
        <v>0</v>
      </c>
      <c r="D27" s="15">
        <v>0</v>
      </c>
      <c r="E27" s="15">
        <v>0</v>
      </c>
      <c r="F27" s="15">
        <v>0</v>
      </c>
      <c r="G27" s="15">
        <v>410</v>
      </c>
    </row>
    <row r="28" spans="1:7" s="10" customFormat="1" ht="17.25" customHeight="1">
      <c r="A28" s="9" t="s">
        <v>52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</row>
    <row r="29" spans="1:7" s="10" customFormat="1" ht="17.25" customHeight="1">
      <c r="A29" s="9" t="s">
        <v>53</v>
      </c>
      <c r="B29" s="15">
        <v>5870</v>
      </c>
      <c r="C29" s="15">
        <v>0</v>
      </c>
      <c r="D29" s="15">
        <v>0</v>
      </c>
      <c r="E29" s="15">
        <v>0</v>
      </c>
      <c r="F29" s="15">
        <v>0</v>
      </c>
      <c r="G29" s="15">
        <v>5870</v>
      </c>
    </row>
    <row r="30" spans="1:7" s="10" customFormat="1" ht="17.25" customHeight="1">
      <c r="A30" s="9" t="s">
        <v>54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</row>
    <row r="31" spans="1:7" s="10" customFormat="1" ht="17.25" customHeight="1">
      <c r="A31" s="9" t="s">
        <v>55</v>
      </c>
      <c r="B31" s="15">
        <v>785</v>
      </c>
      <c r="C31" s="15">
        <v>17578</v>
      </c>
      <c r="D31" s="15">
        <v>0</v>
      </c>
      <c r="E31" s="15">
        <v>0</v>
      </c>
      <c r="F31" s="15">
        <v>0</v>
      </c>
      <c r="G31" s="15">
        <v>18363</v>
      </c>
    </row>
    <row r="32" spans="1:7" s="10" customFormat="1" ht="17.25" customHeight="1">
      <c r="A32" s="9" t="s">
        <v>56</v>
      </c>
      <c r="B32" s="15">
        <v>3821</v>
      </c>
      <c r="C32" s="15">
        <v>0</v>
      </c>
      <c r="D32" s="15">
        <v>0</v>
      </c>
      <c r="E32" s="15">
        <v>0</v>
      </c>
      <c r="F32" s="15">
        <v>0</v>
      </c>
      <c r="G32" s="15">
        <v>3821</v>
      </c>
    </row>
    <row r="33" spans="1:7" s="10" customFormat="1" ht="17.25" customHeight="1">
      <c r="A33" s="9" t="s">
        <v>26</v>
      </c>
      <c r="B33" s="15">
        <v>12914</v>
      </c>
      <c r="C33" s="15">
        <v>20712</v>
      </c>
      <c r="D33" s="15">
        <v>0</v>
      </c>
      <c r="E33" s="15">
        <v>0</v>
      </c>
      <c r="F33" s="15">
        <v>0</v>
      </c>
      <c r="G33" s="15">
        <v>33626</v>
      </c>
    </row>
    <row r="34" spans="1:7" s="10" customFormat="1" ht="17.25" customHeight="1">
      <c r="A34" s="9" t="s">
        <v>27</v>
      </c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</row>
    <row r="35" spans="1:7" s="10" customFormat="1" ht="17.25" customHeight="1">
      <c r="A35" s="9" t="s">
        <v>28</v>
      </c>
      <c r="B35" s="15">
        <v>1</v>
      </c>
      <c r="C35" s="15">
        <v>12519</v>
      </c>
      <c r="D35" s="15">
        <v>0</v>
      </c>
      <c r="E35" s="15">
        <v>0</v>
      </c>
      <c r="F35" s="15">
        <v>0</v>
      </c>
      <c r="G35" s="15">
        <v>12520</v>
      </c>
    </row>
    <row r="36" spans="1:7" s="10" customFormat="1" ht="17.25" customHeight="1">
      <c r="A36" s="9" t="s">
        <v>29</v>
      </c>
      <c r="B36" s="15">
        <v>2426</v>
      </c>
      <c r="C36" s="15">
        <v>0</v>
      </c>
      <c r="D36" s="15">
        <v>0</v>
      </c>
      <c r="E36" s="15">
        <v>0</v>
      </c>
      <c r="F36" s="15">
        <v>0</v>
      </c>
      <c r="G36" s="15">
        <v>2426</v>
      </c>
    </row>
    <row r="37" spans="1:7" s="10" customFormat="1" ht="17.25" customHeight="1">
      <c r="A37" s="9" t="s">
        <v>30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</row>
    <row r="38" spans="1:7" ht="17.25" customHeight="1">
      <c r="A38" s="11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17.25" customHeight="1">
      <c r="A39" s="12" t="s">
        <v>32</v>
      </c>
      <c r="B39" s="17">
        <f>SUM(B6:B38)</f>
        <v>5977863</v>
      </c>
      <c r="C39" s="17">
        <f t="shared" ref="C39:G39" si="0">SUM(C6:C38)</f>
        <v>1804583</v>
      </c>
      <c r="D39" s="17">
        <f t="shared" si="0"/>
        <v>1504315</v>
      </c>
      <c r="E39" s="17">
        <f t="shared" si="0"/>
        <v>400000</v>
      </c>
      <c r="F39" s="17">
        <f t="shared" si="0"/>
        <v>0</v>
      </c>
      <c r="G39" s="17">
        <f t="shared" si="0"/>
        <v>6678131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令和５年度市町村普通会計決算状況
 （５）ウ　積立金現在高（減債基金）［&amp;P/&amp;N］&amp;R&amp;"ＭＳ ゴシック,標準"&amp;10
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9"/>
  <sheetViews>
    <sheetView zoomScaleNormal="100" zoomScaleSheetLayoutView="100" workbookViewId="0"/>
  </sheetViews>
  <sheetFormatPr defaultColWidth="9.25" defaultRowHeight="11"/>
  <cols>
    <col min="1" max="1" width="14.08203125" style="13" customWidth="1"/>
    <col min="2" max="16384" width="9.25" style="8"/>
  </cols>
  <sheetData>
    <row r="1" spans="1:7" s="3" customFormat="1" ht="17.25" customHeight="1">
      <c r="A1" s="1"/>
      <c r="B1" s="1"/>
      <c r="C1" s="2" t="s">
        <v>58</v>
      </c>
      <c r="D1" s="2"/>
      <c r="E1" s="2"/>
      <c r="F1" s="2"/>
      <c r="G1" s="1"/>
    </row>
    <row r="2" spans="1:7" s="3" customFormat="1" ht="17.25" customHeight="1">
      <c r="A2" s="4"/>
      <c r="B2" s="4" t="s">
        <v>57</v>
      </c>
      <c r="C2" s="4"/>
      <c r="D2" s="4"/>
      <c r="E2" s="4" t="s">
        <v>0</v>
      </c>
      <c r="F2" s="22"/>
      <c r="G2" s="4" t="s">
        <v>59</v>
      </c>
    </row>
    <row r="3" spans="1:7" s="3" customFormat="1" ht="17.25" customHeight="1">
      <c r="A3" s="4"/>
      <c r="B3" s="4" t="s">
        <v>14</v>
      </c>
      <c r="C3" s="4" t="s">
        <v>1</v>
      </c>
      <c r="D3" s="4" t="s">
        <v>15</v>
      </c>
      <c r="E3" s="4" t="s">
        <v>16</v>
      </c>
      <c r="F3" s="22" t="s">
        <v>17</v>
      </c>
      <c r="G3" s="4" t="s">
        <v>14</v>
      </c>
    </row>
    <row r="4" spans="1:7" s="3" customFormat="1" ht="17.25" customHeight="1">
      <c r="A4" s="4"/>
      <c r="B4" s="4"/>
      <c r="C4" s="4"/>
      <c r="D4" s="4"/>
      <c r="E4" s="4" t="s">
        <v>18</v>
      </c>
      <c r="F4" s="22"/>
      <c r="G4" s="4" t="s">
        <v>19</v>
      </c>
    </row>
    <row r="5" spans="1:7" s="3" customFormat="1" ht="17.25" customHeight="1">
      <c r="A5" s="5"/>
      <c r="B5" s="5" t="s">
        <v>2</v>
      </c>
      <c r="C5" s="5" t="s">
        <v>3</v>
      </c>
      <c r="D5" s="5" t="s">
        <v>4</v>
      </c>
      <c r="E5" s="5" t="s">
        <v>20</v>
      </c>
      <c r="F5" s="23" t="s">
        <v>21</v>
      </c>
      <c r="G5" s="6" t="s">
        <v>22</v>
      </c>
    </row>
    <row r="6" spans="1:7" ht="17.25" customHeight="1">
      <c r="A6" s="7" t="s">
        <v>33</v>
      </c>
      <c r="B6" s="14">
        <v>18475447</v>
      </c>
      <c r="C6" s="14">
        <v>4439159</v>
      </c>
      <c r="D6" s="14">
        <v>3208812</v>
      </c>
      <c r="E6" s="14">
        <v>0</v>
      </c>
      <c r="F6" s="14">
        <v>-3</v>
      </c>
      <c r="G6" s="14">
        <v>19705791</v>
      </c>
    </row>
    <row r="7" spans="1:7" s="10" customFormat="1" ht="17.25" customHeight="1">
      <c r="A7" s="9" t="s">
        <v>34</v>
      </c>
      <c r="B7" s="15">
        <v>23843612</v>
      </c>
      <c r="C7" s="15">
        <v>831045</v>
      </c>
      <c r="D7" s="15">
        <v>402575</v>
      </c>
      <c r="E7" s="15">
        <v>0</v>
      </c>
      <c r="F7" s="15">
        <v>0</v>
      </c>
      <c r="G7" s="15">
        <v>24272082</v>
      </c>
    </row>
    <row r="8" spans="1:7" ht="17.25" customHeight="1">
      <c r="A8" s="20" t="s">
        <v>35</v>
      </c>
      <c r="B8" s="21">
        <v>18660785</v>
      </c>
      <c r="C8" s="21">
        <v>8024093</v>
      </c>
      <c r="D8" s="21">
        <v>2035431</v>
      </c>
      <c r="E8" s="21">
        <v>0</v>
      </c>
      <c r="F8" s="21">
        <v>0</v>
      </c>
      <c r="G8" s="21">
        <v>24649447</v>
      </c>
    </row>
    <row r="9" spans="1:7" ht="17.25" customHeight="1">
      <c r="A9" s="9" t="s">
        <v>36</v>
      </c>
      <c r="B9" s="15">
        <v>5174124</v>
      </c>
      <c r="C9" s="15">
        <v>1253039</v>
      </c>
      <c r="D9" s="15">
        <v>2714985</v>
      </c>
      <c r="E9" s="15">
        <v>0</v>
      </c>
      <c r="F9" s="15">
        <v>8</v>
      </c>
      <c r="G9" s="15">
        <v>3712186</v>
      </c>
    </row>
    <row r="10" spans="1:7" s="10" customFormat="1" ht="17.25" customHeight="1">
      <c r="A10" s="9" t="s">
        <v>37</v>
      </c>
      <c r="B10" s="15">
        <v>9136467</v>
      </c>
      <c r="C10" s="15">
        <v>2521883</v>
      </c>
      <c r="D10" s="15">
        <v>34296</v>
      </c>
      <c r="E10" s="15">
        <v>0</v>
      </c>
      <c r="F10" s="15">
        <v>0</v>
      </c>
      <c r="G10" s="15">
        <v>11624054</v>
      </c>
    </row>
    <row r="11" spans="1:7" s="10" customFormat="1" ht="17.25" customHeight="1">
      <c r="A11" s="9" t="s">
        <v>24</v>
      </c>
      <c r="B11" s="15">
        <v>6938562</v>
      </c>
      <c r="C11" s="15">
        <v>537519</v>
      </c>
      <c r="D11" s="15">
        <v>67521</v>
      </c>
      <c r="E11" s="15">
        <v>0</v>
      </c>
      <c r="F11" s="15">
        <v>0</v>
      </c>
      <c r="G11" s="15">
        <v>7408560</v>
      </c>
    </row>
    <row r="12" spans="1:7" s="10" customFormat="1" ht="17.25" customHeight="1">
      <c r="A12" s="9" t="s">
        <v>38</v>
      </c>
      <c r="B12" s="15">
        <v>9419798</v>
      </c>
      <c r="C12" s="15">
        <v>2489602</v>
      </c>
      <c r="D12" s="15">
        <v>1542634</v>
      </c>
      <c r="E12" s="15">
        <v>0</v>
      </c>
      <c r="F12" s="15">
        <v>0</v>
      </c>
      <c r="G12" s="15">
        <v>10366766</v>
      </c>
    </row>
    <row r="13" spans="1:7" s="10" customFormat="1" ht="17.25" customHeight="1">
      <c r="A13" s="9" t="s">
        <v>39</v>
      </c>
      <c r="B13" s="15">
        <v>2909380</v>
      </c>
      <c r="C13" s="15">
        <v>34497</v>
      </c>
      <c r="D13" s="15">
        <v>96657</v>
      </c>
      <c r="E13" s="15">
        <v>0</v>
      </c>
      <c r="F13" s="15">
        <v>1</v>
      </c>
      <c r="G13" s="15">
        <v>2847221</v>
      </c>
    </row>
    <row r="14" spans="1:7" s="10" customFormat="1" ht="17.25" customHeight="1">
      <c r="A14" s="9" t="s">
        <v>23</v>
      </c>
      <c r="B14" s="15">
        <v>8296352</v>
      </c>
      <c r="C14" s="15">
        <v>5416345</v>
      </c>
      <c r="D14" s="15">
        <v>514287</v>
      </c>
      <c r="E14" s="15">
        <v>0</v>
      </c>
      <c r="F14" s="15">
        <v>2</v>
      </c>
      <c r="G14" s="15">
        <v>13198412</v>
      </c>
    </row>
    <row r="15" spans="1:7" s="10" customFormat="1" ht="17.25" customHeight="1">
      <c r="A15" s="9" t="s">
        <v>40</v>
      </c>
      <c r="B15" s="15">
        <v>2292960</v>
      </c>
      <c r="C15" s="15">
        <v>278234</v>
      </c>
      <c r="D15" s="15">
        <v>293978</v>
      </c>
      <c r="E15" s="15">
        <v>0</v>
      </c>
      <c r="F15" s="15">
        <v>0</v>
      </c>
      <c r="G15" s="15">
        <v>2277216</v>
      </c>
    </row>
    <row r="16" spans="1:7" s="10" customFormat="1" ht="17.25" customHeight="1">
      <c r="A16" s="9" t="s">
        <v>41</v>
      </c>
      <c r="B16" s="15">
        <v>3148288</v>
      </c>
      <c r="C16" s="15">
        <v>673960</v>
      </c>
      <c r="D16" s="15">
        <v>326118</v>
      </c>
      <c r="E16" s="15">
        <v>0</v>
      </c>
      <c r="F16" s="15">
        <v>0</v>
      </c>
      <c r="G16" s="15">
        <v>3496130</v>
      </c>
    </row>
    <row r="17" spans="1:7" s="10" customFormat="1" ht="17.25" customHeight="1">
      <c r="A17" s="9" t="s">
        <v>42</v>
      </c>
      <c r="B17" s="15">
        <v>1414408</v>
      </c>
      <c r="C17" s="15">
        <v>382557</v>
      </c>
      <c r="D17" s="15">
        <v>295688</v>
      </c>
      <c r="E17" s="15">
        <v>0</v>
      </c>
      <c r="F17" s="15">
        <v>-1</v>
      </c>
      <c r="G17" s="15">
        <v>1501276</v>
      </c>
    </row>
    <row r="18" spans="1:7" s="10" customFormat="1" ht="17.25" customHeight="1">
      <c r="A18" s="9" t="s">
        <v>43</v>
      </c>
      <c r="B18" s="15">
        <v>14198870</v>
      </c>
      <c r="C18" s="15">
        <v>1317006</v>
      </c>
      <c r="D18" s="15">
        <v>26866</v>
      </c>
      <c r="E18" s="15">
        <v>0</v>
      </c>
      <c r="F18" s="15">
        <v>0</v>
      </c>
      <c r="G18" s="15">
        <v>15489010</v>
      </c>
    </row>
    <row r="19" spans="1:7" s="10" customFormat="1" ht="17.25" customHeight="1">
      <c r="A19" s="9" t="s">
        <v>44</v>
      </c>
      <c r="B19" s="15">
        <v>380655</v>
      </c>
      <c r="C19" s="15">
        <v>43513</v>
      </c>
      <c r="D19" s="15">
        <v>45360</v>
      </c>
      <c r="E19" s="15">
        <v>100000</v>
      </c>
      <c r="F19" s="15">
        <v>0</v>
      </c>
      <c r="G19" s="15">
        <v>478808</v>
      </c>
    </row>
    <row r="20" spans="1:7" s="10" customFormat="1" ht="17.25" customHeight="1">
      <c r="A20" s="9" t="s">
        <v>45</v>
      </c>
      <c r="B20" s="15">
        <v>625083</v>
      </c>
      <c r="C20" s="15">
        <v>538420</v>
      </c>
      <c r="D20" s="15">
        <v>55146</v>
      </c>
      <c r="E20" s="15">
        <v>0</v>
      </c>
      <c r="F20" s="15">
        <v>0</v>
      </c>
      <c r="G20" s="15">
        <v>1108357</v>
      </c>
    </row>
    <row r="21" spans="1:7" s="10" customFormat="1" ht="17.25" customHeight="1">
      <c r="A21" s="9" t="s">
        <v>46</v>
      </c>
      <c r="B21" s="15">
        <v>5519830</v>
      </c>
      <c r="C21" s="15">
        <v>1814197</v>
      </c>
      <c r="D21" s="15">
        <v>1136832</v>
      </c>
      <c r="E21" s="15">
        <v>0</v>
      </c>
      <c r="F21" s="15">
        <v>0</v>
      </c>
      <c r="G21" s="15">
        <v>6197195</v>
      </c>
    </row>
    <row r="22" spans="1:7" s="10" customFormat="1" ht="17.25" customHeight="1">
      <c r="A22" s="9" t="s">
        <v>47</v>
      </c>
      <c r="B22" s="15">
        <v>1151194</v>
      </c>
      <c r="C22" s="15">
        <v>258068</v>
      </c>
      <c r="D22" s="15">
        <v>390846</v>
      </c>
      <c r="E22" s="15">
        <v>0</v>
      </c>
      <c r="F22" s="15">
        <v>0</v>
      </c>
      <c r="G22" s="15">
        <v>1018416</v>
      </c>
    </row>
    <row r="23" spans="1:7" s="10" customFormat="1" ht="17.25" customHeight="1">
      <c r="A23" s="9" t="s">
        <v>25</v>
      </c>
      <c r="B23" s="15">
        <v>3758392</v>
      </c>
      <c r="C23" s="15">
        <v>456791</v>
      </c>
      <c r="D23" s="15">
        <v>737201</v>
      </c>
      <c r="E23" s="15">
        <v>0</v>
      </c>
      <c r="F23" s="15">
        <v>0</v>
      </c>
      <c r="G23" s="15">
        <v>3477982</v>
      </c>
    </row>
    <row r="24" spans="1:7" ht="17.25" customHeight="1">
      <c r="A24" s="18" t="s">
        <v>48</v>
      </c>
      <c r="B24" s="19">
        <v>3388653</v>
      </c>
      <c r="C24" s="19">
        <v>1838663</v>
      </c>
      <c r="D24" s="19">
        <v>260185</v>
      </c>
      <c r="E24" s="19">
        <v>0</v>
      </c>
      <c r="F24" s="19">
        <v>0</v>
      </c>
      <c r="G24" s="19">
        <v>4967131</v>
      </c>
    </row>
    <row r="25" spans="1:7" ht="17.25" customHeight="1">
      <c r="A25" s="9" t="s">
        <v>49</v>
      </c>
      <c r="B25" s="15">
        <v>2198836</v>
      </c>
      <c r="C25" s="15">
        <v>383902</v>
      </c>
      <c r="D25" s="15">
        <v>195224</v>
      </c>
      <c r="E25" s="15">
        <v>0</v>
      </c>
      <c r="F25" s="15">
        <v>0</v>
      </c>
      <c r="G25" s="15">
        <v>2387514</v>
      </c>
    </row>
    <row r="26" spans="1:7" s="10" customFormat="1" ht="17.25" customHeight="1">
      <c r="A26" s="9" t="s">
        <v>50</v>
      </c>
      <c r="B26" s="15">
        <v>1374299</v>
      </c>
      <c r="C26" s="15">
        <v>1680977</v>
      </c>
      <c r="D26" s="15">
        <v>76115</v>
      </c>
      <c r="E26" s="15">
        <v>0</v>
      </c>
      <c r="F26" s="15">
        <v>0</v>
      </c>
      <c r="G26" s="15">
        <v>2979161</v>
      </c>
    </row>
    <row r="27" spans="1:7" s="10" customFormat="1" ht="17.25" customHeight="1">
      <c r="A27" s="9" t="s">
        <v>51</v>
      </c>
      <c r="B27" s="15">
        <v>3070599</v>
      </c>
      <c r="C27" s="15">
        <v>523170</v>
      </c>
      <c r="D27" s="15">
        <v>111685</v>
      </c>
      <c r="E27" s="15">
        <v>0</v>
      </c>
      <c r="F27" s="15">
        <v>0</v>
      </c>
      <c r="G27" s="15">
        <v>3482084</v>
      </c>
    </row>
    <row r="28" spans="1:7" s="10" customFormat="1" ht="17.25" customHeight="1">
      <c r="A28" s="9" t="s">
        <v>52</v>
      </c>
      <c r="B28" s="15">
        <v>1441442</v>
      </c>
      <c r="C28" s="15">
        <v>222288</v>
      </c>
      <c r="D28" s="15">
        <v>113396</v>
      </c>
      <c r="E28" s="15">
        <v>0</v>
      </c>
      <c r="F28" s="15">
        <v>0</v>
      </c>
      <c r="G28" s="15">
        <v>1550334</v>
      </c>
    </row>
    <row r="29" spans="1:7" s="10" customFormat="1" ht="17.25" customHeight="1">
      <c r="A29" s="9" t="s">
        <v>53</v>
      </c>
      <c r="B29" s="15">
        <v>955795</v>
      </c>
      <c r="C29" s="15">
        <v>103055</v>
      </c>
      <c r="D29" s="15">
        <v>0</v>
      </c>
      <c r="E29" s="15">
        <v>0</v>
      </c>
      <c r="F29" s="15">
        <v>0</v>
      </c>
      <c r="G29" s="15">
        <v>1058850</v>
      </c>
    </row>
    <row r="30" spans="1:7" s="10" customFormat="1" ht="17.25" customHeight="1">
      <c r="A30" s="9" t="s">
        <v>54</v>
      </c>
      <c r="B30" s="15">
        <v>352894</v>
      </c>
      <c r="C30" s="15">
        <v>272661</v>
      </c>
      <c r="D30" s="15">
        <v>2990</v>
      </c>
      <c r="E30" s="15">
        <v>0</v>
      </c>
      <c r="F30" s="15">
        <v>0</v>
      </c>
      <c r="G30" s="15">
        <v>622565</v>
      </c>
    </row>
    <row r="31" spans="1:7" s="10" customFormat="1" ht="17.25" customHeight="1">
      <c r="A31" s="9" t="s">
        <v>55</v>
      </c>
      <c r="B31" s="15">
        <v>497858</v>
      </c>
      <c r="C31" s="15">
        <v>495868</v>
      </c>
      <c r="D31" s="15">
        <v>109205</v>
      </c>
      <c r="E31" s="15">
        <v>0</v>
      </c>
      <c r="F31" s="15">
        <v>0</v>
      </c>
      <c r="G31" s="15">
        <v>884521</v>
      </c>
    </row>
    <row r="32" spans="1:7" s="10" customFormat="1" ht="17.25" customHeight="1">
      <c r="A32" s="9" t="s">
        <v>56</v>
      </c>
      <c r="B32" s="15">
        <v>1750538</v>
      </c>
      <c r="C32" s="15">
        <v>154736</v>
      </c>
      <c r="D32" s="15">
        <v>91020</v>
      </c>
      <c r="E32" s="15">
        <v>0</v>
      </c>
      <c r="F32" s="15">
        <v>0</v>
      </c>
      <c r="G32" s="15">
        <v>1814254</v>
      </c>
    </row>
    <row r="33" spans="1:7" s="10" customFormat="1" ht="17.25" customHeight="1">
      <c r="A33" s="9" t="s">
        <v>26</v>
      </c>
      <c r="B33" s="15">
        <v>836632</v>
      </c>
      <c r="C33" s="15">
        <v>60590</v>
      </c>
      <c r="D33" s="15">
        <v>130023</v>
      </c>
      <c r="E33" s="15">
        <v>0</v>
      </c>
      <c r="F33" s="15">
        <v>-1</v>
      </c>
      <c r="G33" s="15">
        <v>767198</v>
      </c>
    </row>
    <row r="34" spans="1:7" s="10" customFormat="1" ht="17.25" customHeight="1">
      <c r="A34" s="9" t="s">
        <v>27</v>
      </c>
      <c r="B34" s="15">
        <v>497583</v>
      </c>
      <c r="C34" s="15">
        <v>13078</v>
      </c>
      <c r="D34" s="15">
        <v>7409</v>
      </c>
      <c r="E34" s="15">
        <v>0</v>
      </c>
      <c r="F34" s="15">
        <v>1</v>
      </c>
      <c r="G34" s="15">
        <v>503253</v>
      </c>
    </row>
    <row r="35" spans="1:7" s="10" customFormat="1" ht="17.25" customHeight="1">
      <c r="A35" s="9" t="s">
        <v>28</v>
      </c>
      <c r="B35" s="15">
        <v>315089</v>
      </c>
      <c r="C35" s="15">
        <v>106766</v>
      </c>
      <c r="D35" s="15">
        <v>3850</v>
      </c>
      <c r="E35" s="15">
        <v>0</v>
      </c>
      <c r="F35" s="15">
        <v>0</v>
      </c>
      <c r="G35" s="15">
        <v>418005</v>
      </c>
    </row>
    <row r="36" spans="1:7" s="10" customFormat="1" ht="17.25" customHeight="1">
      <c r="A36" s="9" t="s">
        <v>29</v>
      </c>
      <c r="B36" s="15">
        <v>1210718</v>
      </c>
      <c r="C36" s="15">
        <v>644835</v>
      </c>
      <c r="D36" s="15">
        <v>576723</v>
      </c>
      <c r="E36" s="15">
        <v>0</v>
      </c>
      <c r="F36" s="15">
        <v>0</v>
      </c>
      <c r="G36" s="15">
        <v>1278830</v>
      </c>
    </row>
    <row r="37" spans="1:7" s="10" customFormat="1" ht="17.25" customHeight="1">
      <c r="A37" s="9" t="s">
        <v>30</v>
      </c>
      <c r="B37" s="15">
        <v>1533227</v>
      </c>
      <c r="C37" s="15">
        <v>29392</v>
      </c>
      <c r="D37" s="15">
        <v>179162</v>
      </c>
      <c r="E37" s="15">
        <v>0</v>
      </c>
      <c r="F37" s="15">
        <v>0</v>
      </c>
      <c r="G37" s="15">
        <v>1383457</v>
      </c>
    </row>
    <row r="38" spans="1:7" ht="17.25" customHeight="1">
      <c r="A38" s="11" t="s">
        <v>31</v>
      </c>
      <c r="B38" s="16">
        <v>1192401</v>
      </c>
      <c r="C38" s="16">
        <v>23077</v>
      </c>
      <c r="D38" s="16">
        <v>16468</v>
      </c>
      <c r="E38" s="16">
        <v>0</v>
      </c>
      <c r="F38" s="16">
        <v>0</v>
      </c>
      <c r="G38" s="16">
        <v>1199010</v>
      </c>
    </row>
    <row r="39" spans="1:7" ht="17.25" customHeight="1">
      <c r="A39" s="12" t="s">
        <v>32</v>
      </c>
      <c r="B39" s="17">
        <f>SUM(B6:B38)</f>
        <v>155960771</v>
      </c>
      <c r="C39" s="17">
        <f t="shared" ref="C39:G39" si="0">SUM(C6:C38)</f>
        <v>37862986</v>
      </c>
      <c r="D39" s="17">
        <f t="shared" si="0"/>
        <v>15798688</v>
      </c>
      <c r="E39" s="17">
        <f t="shared" si="0"/>
        <v>100000</v>
      </c>
      <c r="F39" s="17">
        <f t="shared" si="0"/>
        <v>7</v>
      </c>
      <c r="G39" s="17">
        <f t="shared" si="0"/>
        <v>178125076</v>
      </c>
    </row>
  </sheetData>
  <phoneticPr fontId="2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令和５年度市町村普通会計決算状況
 （５）エ　積立金現在高（その他特定目的基金）［&amp;P/&amp;N］&amp;R&amp;"ＭＳ ゴシック,標準"&amp;10
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15-1(積立金合計)</vt:lpstr>
      <vt:lpstr>15-2（財調）</vt:lpstr>
      <vt:lpstr>15-3（減債）</vt:lpstr>
      <vt:lpstr>15-4（その他特目）</vt:lpstr>
      <vt:lpstr>'15-1(積立金合計)'!Print_Area</vt:lpstr>
      <vt:lpstr>'15-2（財調）'!Print_Area</vt:lpstr>
      <vt:lpstr>'15-3（減債）'!Print_Area</vt:lpstr>
      <vt:lpstr>'15-4（その他特目）'!Print_Area</vt:lpstr>
      <vt:lpstr>'15-1(積立金合計)'!Print_Titles</vt:lpstr>
      <vt:lpstr>'15-2（財調）'!Print_Titles</vt:lpstr>
      <vt:lpstr>'15-3（減債）'!Print_Titles</vt:lpstr>
      <vt:lpstr>'15-4（その他特目）'!Print_Titles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新山</cp:lastModifiedBy>
  <cp:lastPrinted>2025-02-12T09:45:07Z</cp:lastPrinted>
  <dcterms:created xsi:type="dcterms:W3CDTF">2013-03-18T10:12:13Z</dcterms:created>
  <dcterms:modified xsi:type="dcterms:W3CDTF">2025-02-12T09:45:14Z</dcterms:modified>
</cp:coreProperties>
</file>