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kfs01\s0522new\06_家庭G\05_太陽光発電（家庭G）\07_太陽光・蓄電池補助\01_公募関係（住宅用太陽光発電・蓄電池導入費補助）\01_要綱\"/>
    </mc:Choice>
  </mc:AlternateContent>
  <xr:revisionPtr revIDLastSave="0" documentId="13_ncr:1_{954C6550-016F-4DDF-9633-CB4147FB35DA}" xr6:coauthVersionLast="47" xr6:coauthVersionMax="47" xr10:uidLastSave="{00000000-0000-0000-0000-000000000000}"/>
  <bookViews>
    <workbookView xWindow="390" yWindow="390" windowWidth="27975" windowHeight="14250" firstSheet="1" activeTab="1" xr2:uid="{A004F85D-61EA-404A-A9E8-3F800B859847}"/>
  </bookViews>
  <sheets>
    <sheet name="串刺し" sheetId="6" state="hidden" r:id="rId1"/>
    <sheet name="交付申請書（１ー１）" sheetId="18" r:id="rId2"/>
    <sheet name="事業計画書（１－１）別紙" sheetId="16" r:id="rId3"/>
  </sheets>
  <definedNames>
    <definedName name="_xlnm.Print_Area" localSheetId="1">'交付申請書（１ー１）'!$A$1:$AG$59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75" i="16" l="1"/>
  <c r="Z77" i="16" s="1"/>
  <c r="Z67" i="16"/>
  <c r="Z69" i="16" s="1"/>
  <c r="Z79" i="16" s="1"/>
  <c r="AB38" i="16" l="1"/>
  <c r="AB29" i="16"/>
  <c r="M6" i="16"/>
  <c r="AB39" i="16" l="1"/>
  <c r="AB40" i="16" s="1"/>
  <c r="AB32" i="16"/>
  <c r="AB31" i="16"/>
  <c r="AB30" i="16"/>
  <c r="AB33" i="16" l="1"/>
  <c r="R42" i="16" s="1"/>
  <c r="D56" i="6" l="1"/>
  <c r="D59" i="6"/>
  <c r="D58" i="6"/>
  <c r="D57" i="6"/>
  <c r="D55" i="6"/>
  <c r="D54" i="6"/>
  <c r="D53" i="6"/>
  <c r="D52" i="6"/>
  <c r="D51" i="6"/>
  <c r="D47" i="6"/>
  <c r="D46" i="6"/>
  <c r="D43" i="6"/>
  <c r="D42" i="6"/>
  <c r="D39" i="6"/>
  <c r="D38" i="6"/>
  <c r="D41" i="6"/>
  <c r="D40" i="6"/>
  <c r="D37" i="6"/>
  <c r="D36" i="6"/>
  <c r="D35" i="6"/>
  <c r="D34" i="6"/>
  <c r="D31" i="6"/>
  <c r="D28" i="6"/>
  <c r="D27" i="6"/>
  <c r="D29" i="6"/>
  <c r="D26" i="6"/>
  <c r="D25" i="6"/>
  <c r="D24" i="6"/>
  <c r="D23" i="6"/>
  <c r="D22" i="6"/>
  <c r="D21" i="6"/>
  <c r="D20" i="6"/>
  <c r="D19" i="6"/>
  <c r="D18" i="6"/>
  <c r="D17" i="6"/>
  <c r="D16" i="6"/>
  <c r="D15" i="6"/>
  <c r="D14" i="6"/>
  <c r="D13" i="6"/>
  <c r="D12" i="6"/>
  <c r="D10" i="6"/>
  <c r="D9" i="6"/>
  <c r="D8" i="6"/>
  <c r="D7" i="6"/>
  <c r="D6" i="6"/>
  <c r="D5" i="6"/>
  <c r="D4" i="6"/>
  <c r="D30" i="6" l="1"/>
  <c r="D44" i="6" l="1"/>
  <c r="D32" i="6" l="1"/>
  <c r="D49" i="6"/>
  <c r="D48" i="6"/>
  <c r="D33" i="6" l="1"/>
  <c r="D45" i="6"/>
  <c r="D11" i="6" l="1"/>
  <c r="D50" i="6" l="1"/>
  <c r="D28" i="18" l="1"/>
</calcChain>
</file>

<file path=xl/sharedStrings.xml><?xml version="1.0" encoding="utf-8"?>
<sst xmlns="http://schemas.openxmlformats.org/spreadsheetml/2006/main" count="257" uniqueCount="198">
  <si>
    <t>　神奈川県知事　殿</t>
    <rPh sb="1" eb="5">
      <t>カナガワケン</t>
    </rPh>
    <rPh sb="5" eb="7">
      <t>チジ</t>
    </rPh>
    <rPh sb="8" eb="9">
      <t>ドノ</t>
    </rPh>
    <phoneticPr fontId="2"/>
  </si>
  <si>
    <t>円</t>
    <rPh sb="0" eb="1">
      <t>エン</t>
    </rPh>
    <phoneticPr fontId="2"/>
  </si>
  <si>
    <t>太陽光発電設備</t>
    <rPh sb="0" eb="3">
      <t>タイヨウコウ</t>
    </rPh>
    <rPh sb="3" eb="5">
      <t>ハツデン</t>
    </rPh>
    <rPh sb="5" eb="7">
      <t>セツビ</t>
    </rPh>
    <phoneticPr fontId="2"/>
  </si>
  <si>
    <t>kW</t>
    <phoneticPr fontId="2"/>
  </si>
  <si>
    <t>数量</t>
    <rPh sb="0" eb="2">
      <t>スウリョウ</t>
    </rPh>
    <phoneticPr fontId="2"/>
  </si>
  <si>
    <t>蓄電システム等</t>
    <rPh sb="0" eb="2">
      <t>チクデン</t>
    </rPh>
    <rPh sb="6" eb="7">
      <t>トウ</t>
    </rPh>
    <phoneticPr fontId="2"/>
  </si>
  <si>
    <t>kWh</t>
    <phoneticPr fontId="2"/>
  </si>
  <si>
    <t>経費の区分</t>
    <rPh sb="0" eb="2">
      <t>ケイヒ</t>
    </rPh>
    <rPh sb="3" eb="5">
      <t>クブン</t>
    </rPh>
    <phoneticPr fontId="2"/>
  </si>
  <si>
    <t>費目名</t>
    <rPh sb="0" eb="2">
      <t>ヒモク</t>
    </rPh>
    <rPh sb="2" eb="3">
      <t>メイ</t>
    </rPh>
    <phoneticPr fontId="2"/>
  </si>
  <si>
    <t>金額</t>
    <rPh sb="0" eb="2">
      <t>キンガク</t>
    </rPh>
    <phoneticPr fontId="2"/>
  </si>
  <si>
    <t>設備費</t>
    <rPh sb="0" eb="3">
      <t>セツビヒ</t>
    </rPh>
    <phoneticPr fontId="2"/>
  </si>
  <si>
    <t>設置工事費</t>
    <rPh sb="0" eb="2">
      <t>セッチ</t>
    </rPh>
    <rPh sb="2" eb="4">
      <t>コウジ</t>
    </rPh>
    <rPh sb="4" eb="5">
      <t>ヒ</t>
    </rPh>
    <phoneticPr fontId="2"/>
  </si>
  <si>
    <t>設計費、工事費、諸経費（Ｂ）</t>
    <rPh sb="0" eb="2">
      <t>セッケイ</t>
    </rPh>
    <rPh sb="2" eb="3">
      <t>ヒ</t>
    </rPh>
    <rPh sb="4" eb="6">
      <t>コウジ</t>
    </rPh>
    <rPh sb="6" eb="7">
      <t>ヒ</t>
    </rPh>
    <rPh sb="8" eb="11">
      <t>ショケイヒ</t>
    </rPh>
    <phoneticPr fontId="2"/>
  </si>
  <si>
    <t>神奈川県住宅用太陽光発電・蓄電池導入費補助金の交付を受けたいので、関係書類を添</t>
    <phoneticPr fontId="2"/>
  </si>
  <si>
    <t>えて申請します。</t>
    <rPh sb="2" eb="4">
      <t>シンセイ</t>
    </rPh>
    <phoneticPr fontId="2"/>
  </si>
  <si>
    <t>なお、５の誓約事項について相違ないことを誓約するとともに、暴力団又は暴力団員で</t>
    <phoneticPr fontId="2"/>
  </si>
  <si>
    <t>１  補助事業の目的及び内容</t>
    <phoneticPr fontId="2"/>
  </si>
  <si>
    <t>助することにより、太陽光で発電した電力を蓄電システム等の活用によって効果的に</t>
    <phoneticPr fontId="2"/>
  </si>
  <si>
    <t>利用する。</t>
    <phoneticPr fontId="2"/>
  </si>
  <si>
    <t>　県内の住宅において、新たに太陽光発電と蓄電システム等を併せて導入に対して補</t>
    <phoneticPr fontId="2"/>
  </si>
  <si>
    <t>２　補助金交付申請額</t>
    <rPh sb="2" eb="5">
      <t>ホジョキン</t>
    </rPh>
    <rPh sb="5" eb="7">
      <t>コウフ</t>
    </rPh>
    <rPh sb="7" eb="9">
      <t>シンセイ</t>
    </rPh>
    <rPh sb="9" eb="10">
      <t>ガク</t>
    </rPh>
    <phoneticPr fontId="2"/>
  </si>
  <si>
    <t>３　申請者の連絡先</t>
    <rPh sb="2" eb="5">
      <t>シンセイシャ</t>
    </rPh>
    <rPh sb="6" eb="9">
      <t>レンラクサキ</t>
    </rPh>
    <phoneticPr fontId="2"/>
  </si>
  <si>
    <t>TEL</t>
    <phoneticPr fontId="2"/>
  </si>
  <si>
    <t>定休日</t>
    <rPh sb="0" eb="3">
      <t>テイキュウビ</t>
    </rPh>
    <phoneticPr fontId="2"/>
  </si>
  <si>
    <t>※　交付申請に関する技術的事項について、確認のため連絡することがあります。</t>
    <phoneticPr fontId="2"/>
  </si>
  <si>
    <t>５　誓約事項</t>
    <phoneticPr fontId="2"/>
  </si>
  <si>
    <t>　次の事項について相違ないことを誓約します。</t>
    <phoneticPr fontId="2"/>
  </si>
  <si>
    <t>(1) 過去２年以内に銀行取引停止処分を受けていないこと。</t>
  </si>
  <si>
    <t>(2) 過去６か月以内に不渡手形又は不渡小切手を出していないこと。</t>
  </si>
  <si>
    <t>(3) 次の申立てがなされていないこと。</t>
  </si>
  <si>
    <t>　ア　破産法（平成16年法律第75号）第18条又は第19条に基づく破産手続開始の申立て</t>
    <phoneticPr fontId="2"/>
  </si>
  <si>
    <t>　イ　会社更生法（平成14年法律第154号）第17条に基づく更生手続開始の申立て</t>
    <phoneticPr fontId="2"/>
  </si>
  <si>
    <t>　ウ　民事再生法（平成11年法律第225号）第21条に基づく再生手続開始の申立て</t>
    <phoneticPr fontId="2"/>
  </si>
  <si>
    <t>(4) 債務不履行により、所有する資産に対し、仮差押命令、差押命令、保全差押又は競</t>
  </si>
  <si>
    <t>　売開始決定がなされていないこと。</t>
    <phoneticPr fontId="2"/>
  </si>
  <si>
    <t>(5) 補助事業を円滑に遂行できる安定的かつ健全な財政能力を有すること（債務超過の</t>
  </si>
  <si>
    <t>　状況にないこと。）。</t>
    <phoneticPr fontId="2"/>
  </si>
  <si>
    <t>(6) 県税その他の租税を滞納していないこと。</t>
  </si>
  <si>
    <t>(7) 神奈川県が措置する指名停止期間中の者でないこと。</t>
  </si>
  <si>
    <t>(8) 地方自治法施行令（昭和22年政令第16号）第167条の４の規定に該当する者でない</t>
  </si>
  <si>
    <t>　こと。</t>
    <phoneticPr fontId="2"/>
  </si>
  <si>
    <t>神奈川県住宅用太陽光発電・蓄電池導入費補助金事業計画書</t>
    <phoneticPr fontId="2"/>
  </si>
  <si>
    <t>１　補助事業の概要</t>
    <phoneticPr fontId="2"/>
  </si>
  <si>
    <t>取得の別</t>
    <rPh sb="0" eb="2">
      <t>シュトク</t>
    </rPh>
    <rPh sb="3" eb="4">
      <t>ベツ</t>
    </rPh>
    <phoneticPr fontId="2"/>
  </si>
  <si>
    <t>事業完了予定日※２</t>
    <rPh sb="0" eb="2">
      <t>ジギョウ</t>
    </rPh>
    <rPh sb="2" eb="4">
      <t>カンリョウ</t>
    </rPh>
    <rPh sb="4" eb="6">
      <t>ヨテイ</t>
    </rPh>
    <rPh sb="6" eb="7">
      <t>ビ</t>
    </rPh>
    <phoneticPr fontId="2"/>
  </si>
  <si>
    <t>２　設備の概要</t>
    <rPh sb="2" eb="4">
      <t>セツビ</t>
    </rPh>
    <rPh sb="5" eb="7">
      <t>ガイヨウ</t>
    </rPh>
    <phoneticPr fontId="2"/>
  </si>
  <si>
    <t>□</t>
  </si>
  <si>
    <t>□</t>
    <phoneticPr fontId="2"/>
  </si>
  <si>
    <t>(1) 新たに導入した補助対象設備の設置工事の完了</t>
  </si>
  <si>
    <t>合計</t>
    <rPh sb="0" eb="2">
      <t>ゴウケイ</t>
    </rPh>
    <phoneticPr fontId="2"/>
  </si>
  <si>
    <t>型式番号</t>
    <rPh sb="0" eb="2">
      <t>カタシキ</t>
    </rPh>
    <rPh sb="2" eb="4">
      <t>バンゴウ</t>
    </rPh>
    <phoneticPr fontId="2"/>
  </si>
  <si>
    <t>W</t>
    <phoneticPr fontId="2"/>
  </si>
  <si>
    <t>上記の設備は全て未使用品である。
注　電気自動車のリユースバッテリーを使用して製品化した蓄電システムであって、蓄電システムとして製品化された後の使用実績がないものは未使用品とみなす。</t>
    <phoneticPr fontId="2"/>
  </si>
  <si>
    <t>設置する設備の要件
(該当する□に「✓」)</t>
    <phoneticPr fontId="2"/>
  </si>
  <si>
    <t>はい</t>
    <phoneticPr fontId="2"/>
  </si>
  <si>
    <t>いいえ</t>
    <phoneticPr fontId="2"/>
  </si>
  <si>
    <t>　※１　日本工業規格に規定される公称最大出力をいう。</t>
    <phoneticPr fontId="2"/>
  </si>
  <si>
    <t>３　交付申請額の積算</t>
    <rPh sb="2" eb="4">
      <t>コウフ</t>
    </rPh>
    <rPh sb="4" eb="6">
      <t>シンセイ</t>
    </rPh>
    <rPh sb="6" eb="7">
      <t>ガク</t>
    </rPh>
    <rPh sb="8" eb="10">
      <t>セキサン</t>
    </rPh>
    <phoneticPr fontId="2"/>
  </si>
  <si>
    <t>補助対象経費（Ａ）＋（Ｂ）</t>
    <rPh sb="0" eb="2">
      <t>ホジョ</t>
    </rPh>
    <rPh sb="2" eb="4">
      <t>タイショウ</t>
    </rPh>
    <rPh sb="4" eb="6">
      <t>ケイヒ</t>
    </rPh>
    <phoneticPr fontId="2"/>
  </si>
  <si>
    <t>設計費、工事費、諸経費（Ｅ）</t>
    <rPh sb="0" eb="2">
      <t>セッケイ</t>
    </rPh>
    <rPh sb="2" eb="3">
      <t>ヒ</t>
    </rPh>
    <rPh sb="4" eb="6">
      <t>コウジ</t>
    </rPh>
    <rPh sb="6" eb="7">
      <t>ヒ</t>
    </rPh>
    <rPh sb="8" eb="11">
      <t>ショケイヒ</t>
    </rPh>
    <phoneticPr fontId="2"/>
  </si>
  <si>
    <t>補助対象経費（Ｄ）＋（Ｅ）</t>
    <rPh sb="0" eb="2">
      <t>ホジョ</t>
    </rPh>
    <rPh sb="2" eb="4">
      <t>タイショウ</t>
    </rPh>
    <rPh sb="4" eb="6">
      <t>ケイヒ</t>
    </rPh>
    <phoneticPr fontId="2"/>
  </si>
  <si>
    <t>合計交付申請額（Ｃ）＋（Ｆ）</t>
    <rPh sb="0" eb="2">
      <t>ゴウケイ</t>
    </rPh>
    <rPh sb="2" eb="4">
      <t>コウフ</t>
    </rPh>
    <rPh sb="4" eb="6">
      <t>シンセイ</t>
    </rPh>
    <rPh sb="6" eb="7">
      <t>ガク</t>
    </rPh>
    <phoneticPr fontId="2"/>
  </si>
  <si>
    <t>　注　消費税及び地方消費税相当額は除く。</t>
    <phoneticPr fontId="2"/>
  </si>
  <si>
    <t>なお、補助額の算出に使用する太陽光発電設備の発電出力については、太陽電池モジュー</t>
    <phoneticPr fontId="2"/>
  </si>
  <si>
    <t>ルの公称最大出力の合計値とパワーコンディショナーの定格出力合計値のいずれか低い方</t>
    <phoneticPr fontId="2"/>
  </si>
  <si>
    <t>による。</t>
    <phoneticPr fontId="2"/>
  </si>
  <si>
    <t>パワーコンディショナー</t>
    <phoneticPr fontId="2"/>
  </si>
  <si>
    <t>(9) 県の同一会計年度内に、次の補助金のいずれの交付申請もしていないこと。</t>
  </si>
  <si>
    <t>（千円未満切捨て）</t>
    <rPh sb="1" eb="7">
      <t>センエンミマンキリス</t>
    </rPh>
    <phoneticPr fontId="2"/>
  </si>
  <si>
    <t>神奈川県住宅用太陽光発電・蓄電池導入費補助金交付申請書</t>
    <phoneticPr fontId="2"/>
  </si>
  <si>
    <t>４　施工予定事業者の連絡先※</t>
    <rPh sb="2" eb="9">
      <t>セコウヨテイジギョウシャ</t>
    </rPh>
    <rPh sb="10" eb="13">
      <t>レンラクサキ</t>
    </rPh>
    <phoneticPr fontId="2"/>
  </si>
  <si>
    <t>台</t>
    <rPh sb="0" eb="1">
      <t>ダイ</t>
    </rPh>
    <phoneticPr fontId="2"/>
  </si>
  <si>
    <t>　ア　神奈川県家庭部門脱炭素推進事業費補助金交付要綱第３条第１項第１号の補助金</t>
    <phoneticPr fontId="2"/>
  </si>
  <si>
    <t>串刺し集計データ</t>
    <rPh sb="0" eb="1">
      <t>クシ</t>
    </rPh>
    <rPh sb="1" eb="2">
      <t>ザ</t>
    </rPh>
    <rPh sb="3" eb="5">
      <t>シュウケイ</t>
    </rPh>
    <phoneticPr fontId="2"/>
  </si>
  <si>
    <t>申請者</t>
    <rPh sb="0" eb="3">
      <t>シンセイシャ</t>
    </rPh>
    <phoneticPr fontId="2"/>
  </si>
  <si>
    <t>提出日</t>
    <rPh sb="0" eb="2">
      <t>テイシュツ</t>
    </rPh>
    <rPh sb="2" eb="3">
      <t>ビ</t>
    </rPh>
    <phoneticPr fontId="2"/>
  </si>
  <si>
    <t>交付申請書</t>
    <rPh sb="0" eb="2">
      <t>コウフ</t>
    </rPh>
    <rPh sb="2" eb="5">
      <t>シンセイショ</t>
    </rPh>
    <phoneticPr fontId="2"/>
  </si>
  <si>
    <t>申請日</t>
    <rPh sb="0" eb="2">
      <t>シンセイ</t>
    </rPh>
    <rPh sb="2" eb="3">
      <t>ビ</t>
    </rPh>
    <phoneticPr fontId="2"/>
  </si>
  <si>
    <t>郵便番号</t>
    <rPh sb="0" eb="4">
      <t>ユウビンバンゴウ</t>
    </rPh>
    <phoneticPr fontId="2"/>
  </si>
  <si>
    <t>住所</t>
    <rPh sb="0" eb="2">
      <t>ジュウショ</t>
    </rPh>
    <phoneticPr fontId="2"/>
  </si>
  <si>
    <t>フリガナ</t>
    <phoneticPr fontId="2"/>
  </si>
  <si>
    <t>氏名</t>
    <rPh sb="0" eb="2">
      <t>シメイ</t>
    </rPh>
    <phoneticPr fontId="2"/>
  </si>
  <si>
    <t>生年月日</t>
    <rPh sb="0" eb="2">
      <t>セイネン</t>
    </rPh>
    <rPh sb="2" eb="4">
      <t>ガッピ</t>
    </rPh>
    <phoneticPr fontId="2"/>
  </si>
  <si>
    <t>性別</t>
    <rPh sb="0" eb="2">
      <t>セイベツ</t>
    </rPh>
    <phoneticPr fontId="2"/>
  </si>
  <si>
    <t>申請額</t>
    <rPh sb="0" eb="2">
      <t>シンセイ</t>
    </rPh>
    <rPh sb="2" eb="3">
      <t>ガク</t>
    </rPh>
    <phoneticPr fontId="2"/>
  </si>
  <si>
    <t>連絡先</t>
    <rPh sb="0" eb="3">
      <t>レンラクサキ</t>
    </rPh>
    <phoneticPr fontId="2"/>
  </si>
  <si>
    <t>電話</t>
    <rPh sb="0" eb="2">
      <t>デンワ</t>
    </rPh>
    <phoneticPr fontId="2"/>
  </si>
  <si>
    <t>メアド</t>
    <phoneticPr fontId="2"/>
  </si>
  <si>
    <t>事業者</t>
    <rPh sb="0" eb="3">
      <t>ジギョウシャ</t>
    </rPh>
    <phoneticPr fontId="2"/>
  </si>
  <si>
    <t>事業者名</t>
    <rPh sb="0" eb="2">
      <t>ジギョウ</t>
    </rPh>
    <rPh sb="2" eb="3">
      <t>シャ</t>
    </rPh>
    <rPh sb="3" eb="4">
      <t>メイ</t>
    </rPh>
    <phoneticPr fontId="2"/>
  </si>
  <si>
    <t>役職・代表者</t>
    <rPh sb="0" eb="2">
      <t>ヤクショク</t>
    </rPh>
    <rPh sb="3" eb="6">
      <t>ダイヒョウシャ</t>
    </rPh>
    <phoneticPr fontId="2"/>
  </si>
  <si>
    <t>担当者</t>
    <rPh sb="0" eb="3">
      <t>タントウシャ</t>
    </rPh>
    <phoneticPr fontId="2"/>
  </si>
  <si>
    <t>FAX</t>
    <phoneticPr fontId="2"/>
  </si>
  <si>
    <t>定休日</t>
    <rPh sb="0" eb="3">
      <t>テイキュウビ</t>
    </rPh>
    <phoneticPr fontId="2"/>
  </si>
  <si>
    <t>事業計画書</t>
    <rPh sb="0" eb="2">
      <t>ジギョウ</t>
    </rPh>
    <rPh sb="2" eb="5">
      <t>ケイカクショ</t>
    </rPh>
    <phoneticPr fontId="2"/>
  </si>
  <si>
    <t>事業</t>
    <rPh sb="0" eb="2">
      <t>ジギョウ</t>
    </rPh>
    <phoneticPr fontId="2"/>
  </si>
  <si>
    <t>所在地</t>
    <rPh sb="0" eb="3">
      <t>ショザイチ</t>
    </rPh>
    <phoneticPr fontId="2"/>
  </si>
  <si>
    <t>新築</t>
    <rPh sb="0" eb="2">
      <t>シンチク</t>
    </rPh>
    <phoneticPr fontId="2"/>
  </si>
  <si>
    <t>建売</t>
    <rPh sb="0" eb="2">
      <t>タテウリ</t>
    </rPh>
    <phoneticPr fontId="2"/>
  </si>
  <si>
    <t>その他</t>
    <rPh sb="2" eb="3">
      <t>タ</t>
    </rPh>
    <phoneticPr fontId="2"/>
  </si>
  <si>
    <t>既存住宅</t>
    <rPh sb="0" eb="2">
      <t>キゾン</t>
    </rPh>
    <rPh sb="2" eb="4">
      <t>ジュウタク</t>
    </rPh>
    <phoneticPr fontId="2"/>
  </si>
  <si>
    <t>既存住宅（改築あり）</t>
    <rPh sb="0" eb="2">
      <t>キゾン</t>
    </rPh>
    <rPh sb="2" eb="4">
      <t>ジュウタク</t>
    </rPh>
    <rPh sb="5" eb="7">
      <t>カイチク</t>
    </rPh>
    <phoneticPr fontId="2"/>
  </si>
  <si>
    <t>着手予定</t>
    <rPh sb="0" eb="2">
      <t>チャクシュ</t>
    </rPh>
    <rPh sb="2" eb="4">
      <t>ヨテイ</t>
    </rPh>
    <phoneticPr fontId="2"/>
  </si>
  <si>
    <t>着手完了予定</t>
    <rPh sb="0" eb="2">
      <t>チャクシュ</t>
    </rPh>
    <rPh sb="2" eb="4">
      <t>カンリョウ</t>
    </rPh>
    <rPh sb="4" eb="6">
      <t>ヨテイ</t>
    </rPh>
    <phoneticPr fontId="2"/>
  </si>
  <si>
    <t>設備概要</t>
    <rPh sb="0" eb="2">
      <t>セツビ</t>
    </rPh>
    <rPh sb="2" eb="4">
      <t>ガイヨウ</t>
    </rPh>
    <phoneticPr fontId="2"/>
  </si>
  <si>
    <t>パワコンのメーカー</t>
    <phoneticPr fontId="2"/>
  </si>
  <si>
    <t>太陽光のメーカー</t>
    <rPh sb="0" eb="3">
      <t>タイヨウコウ</t>
    </rPh>
    <phoneticPr fontId="2"/>
  </si>
  <si>
    <t>太陽光の出力計</t>
    <rPh sb="0" eb="3">
      <t>タイヨウコウ</t>
    </rPh>
    <rPh sb="4" eb="6">
      <t>シュツリョク</t>
    </rPh>
    <rPh sb="6" eb="7">
      <t>ケイ</t>
    </rPh>
    <phoneticPr fontId="2"/>
  </si>
  <si>
    <t>パワコンの出力計</t>
    <rPh sb="5" eb="7">
      <t>シュツリョク</t>
    </rPh>
    <rPh sb="7" eb="8">
      <t>ケイ</t>
    </rPh>
    <phoneticPr fontId="2"/>
  </si>
  <si>
    <t>太陽光の出力</t>
    <rPh sb="0" eb="3">
      <t>タイヨウコウ</t>
    </rPh>
    <rPh sb="4" eb="6">
      <t>シュツリョク</t>
    </rPh>
    <phoneticPr fontId="2"/>
  </si>
  <si>
    <t>蓄電池のメーカー</t>
    <rPh sb="0" eb="3">
      <t>チクデンチ</t>
    </rPh>
    <phoneticPr fontId="2"/>
  </si>
  <si>
    <t>蓄電池の型番</t>
    <rPh sb="0" eb="3">
      <t>チクデンチ</t>
    </rPh>
    <rPh sb="4" eb="6">
      <t>カタバン</t>
    </rPh>
    <phoneticPr fontId="2"/>
  </si>
  <si>
    <t>台数</t>
    <rPh sb="0" eb="2">
      <t>ダイスウ</t>
    </rPh>
    <phoneticPr fontId="2"/>
  </si>
  <si>
    <t>蓄電容量</t>
    <rPh sb="0" eb="2">
      <t>チクデン</t>
    </rPh>
    <rPh sb="2" eb="4">
      <t>ヨウリョウ</t>
    </rPh>
    <phoneticPr fontId="2"/>
  </si>
  <si>
    <t>設備要件</t>
    <rPh sb="0" eb="2">
      <t>セツビ</t>
    </rPh>
    <rPh sb="2" eb="4">
      <t>ヨウケン</t>
    </rPh>
    <phoneticPr fontId="2"/>
  </si>
  <si>
    <t>満たしている（はい）</t>
    <rPh sb="0" eb="1">
      <t>ミ</t>
    </rPh>
    <phoneticPr fontId="2"/>
  </si>
  <si>
    <t>満たしていない（いいえ）</t>
    <rPh sb="0" eb="1">
      <t>ミ</t>
    </rPh>
    <phoneticPr fontId="2"/>
  </si>
  <si>
    <t>未使用品である（はい）</t>
    <rPh sb="0" eb="4">
      <t>ミシヨウヒン</t>
    </rPh>
    <phoneticPr fontId="2"/>
  </si>
  <si>
    <t>未使用品でない（いいえ）</t>
    <rPh sb="0" eb="4">
      <t>ミシヨウヒン</t>
    </rPh>
    <phoneticPr fontId="2"/>
  </si>
  <si>
    <t>交付申請額</t>
    <rPh sb="0" eb="2">
      <t>コウフ</t>
    </rPh>
    <rPh sb="2" eb="4">
      <t>シンセイ</t>
    </rPh>
    <rPh sb="4" eb="5">
      <t>ガク</t>
    </rPh>
    <phoneticPr fontId="2"/>
  </si>
  <si>
    <t>太陽光設備費</t>
    <rPh sb="0" eb="3">
      <t>タイヨウコウ</t>
    </rPh>
    <rPh sb="3" eb="5">
      <t>セツビ</t>
    </rPh>
    <rPh sb="5" eb="6">
      <t>ヒ</t>
    </rPh>
    <phoneticPr fontId="2"/>
  </si>
  <si>
    <t>太陽光工事費</t>
    <rPh sb="0" eb="3">
      <t>タイヨウコウ</t>
    </rPh>
    <rPh sb="3" eb="5">
      <t>コウジ</t>
    </rPh>
    <rPh sb="5" eb="6">
      <t>ヒ</t>
    </rPh>
    <phoneticPr fontId="2"/>
  </si>
  <si>
    <t>蓄電池設備費</t>
    <rPh sb="0" eb="3">
      <t>チクデンチ</t>
    </rPh>
    <rPh sb="3" eb="6">
      <t>セツビヒ</t>
    </rPh>
    <phoneticPr fontId="2"/>
  </si>
  <si>
    <t>蓄電池工事費</t>
    <rPh sb="0" eb="3">
      <t>チクデンチ</t>
    </rPh>
    <rPh sb="3" eb="5">
      <t>コウジ</t>
    </rPh>
    <rPh sb="5" eb="6">
      <t>ヒ</t>
    </rPh>
    <phoneticPr fontId="2"/>
  </si>
  <si>
    <t>蓄電補助対象経費</t>
    <rPh sb="0" eb="2">
      <t>チクデン</t>
    </rPh>
    <rPh sb="2" eb="4">
      <t>ホジョ</t>
    </rPh>
    <rPh sb="4" eb="6">
      <t>タイショウ</t>
    </rPh>
    <rPh sb="6" eb="8">
      <t>ケイヒ</t>
    </rPh>
    <phoneticPr fontId="2"/>
  </si>
  <si>
    <t>太陽光補助対象経費</t>
    <rPh sb="0" eb="3">
      <t>タイヨウコウ</t>
    </rPh>
    <rPh sb="3" eb="5">
      <t>ホジョ</t>
    </rPh>
    <rPh sb="5" eb="7">
      <t>タイショウ</t>
    </rPh>
    <rPh sb="7" eb="9">
      <t>ケイヒ</t>
    </rPh>
    <phoneticPr fontId="2"/>
  </si>
  <si>
    <t>合計交付申請額</t>
    <rPh sb="0" eb="2">
      <t>ゴウケイ</t>
    </rPh>
    <rPh sb="2" eb="4">
      <t>コウフ</t>
    </rPh>
    <rPh sb="4" eb="6">
      <t>シンセイ</t>
    </rPh>
    <rPh sb="6" eb="7">
      <t>ガク</t>
    </rPh>
    <phoneticPr fontId="2"/>
  </si>
  <si>
    <t>利益排除</t>
    <rPh sb="0" eb="2">
      <t>リエキ</t>
    </rPh>
    <rPh sb="2" eb="4">
      <t>ハイジョ</t>
    </rPh>
    <phoneticPr fontId="2"/>
  </si>
  <si>
    <t>該当</t>
    <rPh sb="0" eb="2">
      <t>ガイトウ</t>
    </rPh>
    <phoneticPr fontId="2"/>
  </si>
  <si>
    <t>委任状</t>
    <rPh sb="0" eb="3">
      <t>イニンジョウ</t>
    </rPh>
    <phoneticPr fontId="2"/>
  </si>
  <si>
    <t>委任者</t>
    <rPh sb="0" eb="3">
      <t>イニンシャ</t>
    </rPh>
    <phoneticPr fontId="2"/>
  </si>
  <si>
    <t>年月日</t>
    <rPh sb="0" eb="3">
      <t>ネンガッピ</t>
    </rPh>
    <phoneticPr fontId="2"/>
  </si>
  <si>
    <t>受任者</t>
    <rPh sb="0" eb="2">
      <t>ジュニン</t>
    </rPh>
    <rPh sb="2" eb="3">
      <t>シャ</t>
    </rPh>
    <phoneticPr fontId="2"/>
  </si>
  <si>
    <t>【交付申請時に確認する内容】</t>
    <rPh sb="1" eb="3">
      <t>コウフ</t>
    </rPh>
    <rPh sb="3" eb="5">
      <t>シンセイ</t>
    </rPh>
    <rPh sb="5" eb="6">
      <t>ジ</t>
    </rPh>
    <rPh sb="7" eb="9">
      <t>カクニン</t>
    </rPh>
    <rPh sb="11" eb="13">
      <t>ナイヨウ</t>
    </rPh>
    <phoneticPr fontId="2"/>
  </si>
  <si>
    <t>【実績報告時】</t>
    <rPh sb="1" eb="3">
      <t>ジッセキ</t>
    </rPh>
    <rPh sb="3" eb="5">
      <t>ホウコク</t>
    </rPh>
    <rPh sb="5" eb="6">
      <t>ジ</t>
    </rPh>
    <phoneticPr fontId="2"/>
  </si>
  <si>
    <t>集計用に使うため、編集しないでください。</t>
    <rPh sb="0" eb="3">
      <t>シュウケイヨウ</t>
    </rPh>
    <rPh sb="4" eb="5">
      <t>ツカ</t>
    </rPh>
    <rPh sb="9" eb="11">
      <t>ヘンシュウ</t>
    </rPh>
    <phoneticPr fontId="2"/>
  </si>
  <si>
    <t>上記の設備は全て要領に定める設備に係る要件を満たす設備である。</t>
    <phoneticPr fontId="2"/>
  </si>
  <si>
    <t>ﾒｰﾙｱﾄﾞﾚｽ</t>
    <phoneticPr fontId="2"/>
  </si>
  <si>
    <t>担当者部署名</t>
    <rPh sb="0" eb="3">
      <t>タントウシャ</t>
    </rPh>
    <rPh sb="3" eb="5">
      <t>ブショ</t>
    </rPh>
    <rPh sb="5" eb="6">
      <t>メイ</t>
    </rPh>
    <phoneticPr fontId="2"/>
  </si>
  <si>
    <t>年</t>
    <rPh sb="0" eb="1">
      <t>ネン</t>
    </rPh>
    <phoneticPr fontId="9"/>
  </si>
  <si>
    <t>月</t>
    <rPh sb="0" eb="1">
      <t>ツキ</t>
    </rPh>
    <phoneticPr fontId="9"/>
  </si>
  <si>
    <t>フリガナ</t>
    <phoneticPr fontId="9"/>
  </si>
  <si>
    <t>日</t>
    <rPh sb="0" eb="1">
      <t>ヒ</t>
    </rPh>
    <phoneticPr fontId="9"/>
  </si>
  <si>
    <t>　イ　神奈川県太陽光発電初期費用ゼロ促進事業費補助金交付要綱に基づく補助金</t>
    <phoneticPr fontId="2"/>
  </si>
  <si>
    <t>役職・代表者名</t>
    <rPh sb="0" eb="2">
      <t>ヤクショク</t>
    </rPh>
    <rPh sb="3" eb="6">
      <t>ダイヒョウシャ</t>
    </rPh>
    <rPh sb="6" eb="7">
      <t>メイ</t>
    </rPh>
    <phoneticPr fontId="2"/>
  </si>
  <si>
    <t>担当者名</t>
    <rPh sb="0" eb="4">
      <t>タントウシャメイ</t>
    </rPh>
    <phoneticPr fontId="2"/>
  </si>
  <si>
    <t>地番</t>
    <rPh sb="0" eb="2">
      <t>チバン</t>
    </rPh>
    <phoneticPr fontId="2"/>
  </si>
  <si>
    <t>申請者</t>
    <phoneticPr fontId="9"/>
  </si>
  <si>
    <t>郵便番号</t>
    <rPh sb="0" eb="4">
      <t>ユウビンバンゴウ</t>
    </rPh>
    <phoneticPr fontId="9"/>
  </si>
  <si>
    <t>〒</t>
    <phoneticPr fontId="9"/>
  </si>
  <si>
    <t>－</t>
    <phoneticPr fontId="9"/>
  </si>
  <si>
    <t>住　所</t>
    <rPh sb="0" eb="1">
      <t>ジュウ</t>
    </rPh>
    <rPh sb="2" eb="3">
      <t>ショ</t>
    </rPh>
    <phoneticPr fontId="9"/>
  </si>
  <si>
    <t>氏  名</t>
    <phoneticPr fontId="9"/>
  </si>
  <si>
    <t>生年月日</t>
    <rPh sb="0" eb="4">
      <t>セイネンガッピ</t>
    </rPh>
    <phoneticPr fontId="2"/>
  </si>
  <si>
    <t>日生</t>
    <rPh sb="0" eb="1">
      <t>ヒ</t>
    </rPh>
    <rPh sb="1" eb="2">
      <t>ウ</t>
    </rPh>
    <phoneticPr fontId="9"/>
  </si>
  <si>
    <t>　　必ずご連絡のつく連絡先をご記載ください。</t>
    <rPh sb="2" eb="3">
      <t>カナラ</t>
    </rPh>
    <rPh sb="5" eb="7">
      <t>レンラク</t>
    </rPh>
    <rPh sb="10" eb="13">
      <t>レンラクサキ</t>
    </rPh>
    <rPh sb="15" eb="17">
      <t>キサイ</t>
    </rPh>
    <phoneticPr fontId="2"/>
  </si>
  <si>
    <t>（</t>
    <phoneticPr fontId="2"/>
  </si>
  <si>
    <t>耐震基準適合のための改修工事予定あり）</t>
    <rPh sb="0" eb="4">
      <t>タイシンキジュン</t>
    </rPh>
    <rPh sb="4" eb="6">
      <t>テキゴウ</t>
    </rPh>
    <rPh sb="10" eb="12">
      <t>カイシュウ</t>
    </rPh>
    <rPh sb="12" eb="14">
      <t>コウジ</t>
    </rPh>
    <rPh sb="14" eb="16">
      <t>ヨテイ</t>
    </rPh>
    <phoneticPr fontId="2"/>
  </si>
  <si>
    <t>事業着手予定日※１</t>
    <rPh sb="0" eb="2">
      <t>ジギョウ</t>
    </rPh>
    <rPh sb="2" eb="4">
      <t>チャクシュ</t>
    </rPh>
    <rPh sb="6" eb="7">
      <t>ビ</t>
    </rPh>
    <phoneticPr fontId="2"/>
  </si>
  <si>
    <t>新築注文住宅</t>
    <rPh sb="0" eb="2">
      <t>シンチク</t>
    </rPh>
    <rPh sb="2" eb="4">
      <t>チュウモン</t>
    </rPh>
    <rPh sb="4" eb="6">
      <t>ジュウタク</t>
    </rPh>
    <phoneticPr fontId="2"/>
  </si>
  <si>
    <t>新築分譲住宅</t>
    <rPh sb="0" eb="2">
      <t>シンチク</t>
    </rPh>
    <rPh sb="2" eb="4">
      <t>ブンジョウ</t>
    </rPh>
    <rPh sb="4" eb="6">
      <t>ジュウタク</t>
    </rPh>
    <phoneticPr fontId="2"/>
  </si>
  <si>
    <t>４　再生可能エネルギーの固定価格買取制度（FIT）の活用について</t>
    <rPh sb="2" eb="4">
      <t>サイセイ</t>
    </rPh>
    <rPh sb="4" eb="6">
      <t>カノウ</t>
    </rPh>
    <rPh sb="12" eb="14">
      <t>コテイ</t>
    </rPh>
    <rPh sb="14" eb="16">
      <t>カカク</t>
    </rPh>
    <rPh sb="16" eb="17">
      <t>バイ</t>
    </rPh>
    <rPh sb="17" eb="18">
      <t>ト</t>
    </rPh>
    <rPh sb="18" eb="20">
      <t>セイド</t>
    </rPh>
    <rPh sb="26" eb="28">
      <t>カツヨウ</t>
    </rPh>
    <phoneticPr fontId="2"/>
  </si>
  <si>
    <t>補助事業により導入した太陽光発電設備において、FIT活用の有無</t>
    <rPh sb="0" eb="2">
      <t>ホジョ</t>
    </rPh>
    <rPh sb="2" eb="4">
      <t>ジギョウ</t>
    </rPh>
    <rPh sb="7" eb="9">
      <t>ドウニュウ</t>
    </rPh>
    <rPh sb="11" eb="14">
      <t>タイヨウコウ</t>
    </rPh>
    <rPh sb="14" eb="16">
      <t>ハツデン</t>
    </rPh>
    <rPh sb="16" eb="18">
      <t>セツビ</t>
    </rPh>
    <rPh sb="26" eb="28">
      <t>カツヨウ</t>
    </rPh>
    <rPh sb="29" eb="31">
      <t>ウム</t>
    </rPh>
    <phoneticPr fontId="2"/>
  </si>
  <si>
    <t>（選択してください）</t>
  </si>
  <si>
    <t>(</t>
    <phoneticPr fontId="2"/>
  </si>
  <si>
    <t>)</t>
    <phoneticPr fontId="2"/>
  </si>
  <si>
    <t>ついて異議ありません。</t>
    <phoneticPr fontId="2"/>
  </si>
  <si>
    <t>ないことを確認するため、本様式に記載した情報を神奈川県警察本部に照会することに</t>
    <phoneticPr fontId="2"/>
  </si>
  <si>
    <t>（戸建住宅用）</t>
    <rPh sb="1" eb="3">
      <t>コダ</t>
    </rPh>
    <rPh sb="3" eb="5">
      <t>ジュウタク</t>
    </rPh>
    <rPh sb="5" eb="6">
      <t>ヨウ</t>
    </rPh>
    <phoneticPr fontId="2"/>
  </si>
  <si>
    <t>申請者氏名</t>
    <phoneticPr fontId="9"/>
  </si>
  <si>
    <t>蓄電容量（小数点第３位以下切捨て）</t>
    <rPh sb="0" eb="2">
      <t>チクデン</t>
    </rPh>
    <rPh sb="2" eb="4">
      <t>ヨウリョウ</t>
    </rPh>
    <phoneticPr fontId="2"/>
  </si>
  <si>
    <t>※１　補助対象設備について、新築分譲住宅の引渡しを受け取得する場合は、当該住宅等の引渡し日、</t>
    <rPh sb="14" eb="16">
      <t>シンチク</t>
    </rPh>
    <rPh sb="16" eb="18">
      <t>ブンジョウ</t>
    </rPh>
    <phoneticPr fontId="2"/>
  </si>
  <si>
    <t>　　その他は、補助対象設備の設置工事の着工日を記載してください。</t>
    <phoneticPr fontId="2"/>
  </si>
  <si>
    <t>ﾒｰﾙｱﾄﾞﾚｽ</t>
  </si>
  <si>
    <t>太陽電池モジュールのメーカー名</t>
    <rPh sb="0" eb="2">
      <t>タイヨウ</t>
    </rPh>
    <rPh sb="2" eb="4">
      <t>デンチ</t>
    </rPh>
    <rPh sb="14" eb="15">
      <t>メイ</t>
    </rPh>
    <phoneticPr fontId="2"/>
  </si>
  <si>
    <t>太陽電池モジュール</t>
    <rPh sb="0" eb="2">
      <t>タイヨウ</t>
    </rPh>
    <rPh sb="2" eb="4">
      <t>デンチ</t>
    </rPh>
    <phoneticPr fontId="2"/>
  </si>
  <si>
    <t>メーカー名</t>
    <rPh sb="4" eb="5">
      <t>メイ</t>
    </rPh>
    <phoneticPr fontId="2"/>
  </si>
  <si>
    <t>型番等</t>
    <rPh sb="0" eb="2">
      <t>カタバン</t>
    </rPh>
    <rPh sb="2" eb="3">
      <t>トウ</t>
    </rPh>
    <phoneticPr fontId="2"/>
  </si>
  <si>
    <t>蓄電システムの
メーカー名</t>
    <rPh sb="0" eb="2">
      <t>チクデン</t>
    </rPh>
    <rPh sb="12" eb="13">
      <t>メイ</t>
    </rPh>
    <phoneticPr fontId="2"/>
  </si>
  <si>
    <t>パッケージ型番</t>
    <rPh sb="5" eb="7">
      <t>カタバン</t>
    </rPh>
    <phoneticPr fontId="2"/>
  </si>
  <si>
    <t>設備費、付属設備費、その他設備費（Ａ）</t>
    <rPh sb="0" eb="3">
      <t>セツビヒ</t>
    </rPh>
    <rPh sb="4" eb="6">
      <t>フゾク</t>
    </rPh>
    <rPh sb="6" eb="9">
      <t>セツビヒ</t>
    </rPh>
    <rPh sb="12" eb="13">
      <t>タ</t>
    </rPh>
    <rPh sb="13" eb="16">
      <t>セツビヒ</t>
    </rPh>
    <phoneticPr fontId="2"/>
  </si>
  <si>
    <t>設備費、付属設備費、その他設備費（Ｄ）</t>
    <rPh sb="0" eb="3">
      <t>セツビヒ</t>
    </rPh>
    <rPh sb="4" eb="6">
      <t>フゾク</t>
    </rPh>
    <rPh sb="6" eb="9">
      <t>セツビヒ</t>
    </rPh>
    <rPh sb="12" eb="13">
      <t>タ</t>
    </rPh>
    <rPh sb="13" eb="16">
      <t>セツビヒ</t>
    </rPh>
    <phoneticPr fontId="2"/>
  </si>
  <si>
    <r>
      <t>別表３</t>
    </r>
    <r>
      <rPr>
        <sz val="11"/>
        <rFont val="ＭＳ 明朝"/>
        <family val="2"/>
        <charset val="128"/>
      </rPr>
      <t>　第１</t>
    </r>
    <r>
      <rPr>
        <sz val="11"/>
        <rFont val="ＭＳ 明朝"/>
        <family val="1"/>
        <charset val="128"/>
      </rPr>
      <t>－１</t>
    </r>
    <r>
      <rPr>
        <sz val="11"/>
        <rFont val="ＭＳ 明朝"/>
        <family val="2"/>
        <charset val="128"/>
      </rPr>
      <t>号様式（第６条関係）</t>
    </r>
    <rPh sb="0" eb="2">
      <t>ベッピョウ</t>
    </rPh>
    <rPh sb="4" eb="5">
      <t>ダイ</t>
    </rPh>
    <rPh sb="8" eb="9">
      <t>ゴウ</t>
    </rPh>
    <rPh sb="9" eb="11">
      <t>ヨウシキ</t>
    </rPh>
    <rPh sb="12" eb="13">
      <t>ダイ</t>
    </rPh>
    <rPh sb="14" eb="15">
      <t>ジョウ</t>
    </rPh>
    <rPh sb="15" eb="17">
      <t>カンケイ</t>
    </rPh>
    <phoneticPr fontId="2"/>
  </si>
  <si>
    <r>
      <t xml:space="preserve">補助事業で設置する設備を
設置した住宅等について
</t>
    </r>
    <r>
      <rPr>
        <sz val="10"/>
        <rFont val="ＭＳ 明朝"/>
        <family val="1"/>
        <charset val="128"/>
      </rPr>
      <t>（該当する□に「✓」を記載）</t>
    </r>
    <rPh sb="0" eb="2">
      <t>ホジョ</t>
    </rPh>
    <rPh sb="2" eb="4">
      <t>ジギョウ</t>
    </rPh>
    <rPh sb="5" eb="7">
      <t>セッチ</t>
    </rPh>
    <rPh sb="9" eb="11">
      <t>セツビ</t>
    </rPh>
    <rPh sb="13" eb="15">
      <t>セッチ</t>
    </rPh>
    <rPh sb="17" eb="19">
      <t>ジュウタク</t>
    </rPh>
    <rPh sb="19" eb="20">
      <t>トウ</t>
    </rPh>
    <rPh sb="26" eb="28">
      <t>ガイトウ</t>
    </rPh>
    <rPh sb="36" eb="38">
      <t>キサイ</t>
    </rPh>
    <phoneticPr fontId="2"/>
  </si>
  <si>
    <r>
      <t xml:space="preserve">住居表示
</t>
    </r>
    <r>
      <rPr>
        <sz val="8"/>
        <rFont val="ＭＳ 明朝"/>
        <family val="1"/>
        <charset val="128"/>
      </rPr>
      <t>（確定していない場合は空欄）</t>
    </r>
    <rPh sb="0" eb="4">
      <t>ジュウキョヒョウジ</t>
    </rPh>
    <rPh sb="6" eb="8">
      <t>カクテイ</t>
    </rPh>
    <rPh sb="13" eb="15">
      <t>バアイ</t>
    </rPh>
    <rPh sb="16" eb="18">
      <t>クウラン</t>
    </rPh>
    <phoneticPr fontId="2"/>
  </si>
  <si>
    <r>
      <t>公称最大出力</t>
    </r>
    <r>
      <rPr>
        <sz val="9"/>
        <rFont val="ＭＳ 明朝"/>
        <family val="1"/>
        <charset val="128"/>
      </rPr>
      <t>※１</t>
    </r>
    <rPh sb="0" eb="2">
      <t>コウショウ</t>
    </rPh>
    <rPh sb="2" eb="4">
      <t>サイダイ</t>
    </rPh>
    <rPh sb="4" eb="6">
      <t>シュツリョク</t>
    </rPh>
    <phoneticPr fontId="2"/>
  </si>
  <si>
    <r>
      <t>定格</t>
    </r>
    <r>
      <rPr>
        <sz val="11"/>
        <rFont val="ＭＳ 明朝"/>
        <family val="2"/>
        <charset val="128"/>
      </rPr>
      <t>出力</t>
    </r>
    <r>
      <rPr>
        <sz val="11"/>
        <rFont val="ＭＳ 明朝"/>
        <family val="1"/>
        <charset val="128"/>
      </rPr>
      <t>（力率1.0）</t>
    </r>
    <rPh sb="0" eb="2">
      <t>テイカク</t>
    </rPh>
    <rPh sb="2" eb="4">
      <t>シュツリョク</t>
    </rPh>
    <rPh sb="5" eb="7">
      <t>リキリツ</t>
    </rPh>
    <phoneticPr fontId="2"/>
  </si>
  <si>
    <r>
      <t>パワーコンディショナーの</t>
    </r>
    <r>
      <rPr>
        <sz val="11"/>
        <rFont val="ＭＳ 明朝"/>
        <family val="1"/>
        <charset val="128"/>
      </rPr>
      <t>定格</t>
    </r>
    <r>
      <rPr>
        <sz val="11"/>
        <rFont val="ＭＳ 明朝"/>
        <family val="2"/>
        <charset val="128"/>
      </rPr>
      <t xml:space="preserve">出力の合計
</t>
    </r>
    <r>
      <rPr>
        <sz val="9"/>
        <rFont val="ＭＳ 明朝"/>
        <family val="1"/>
        <charset val="128"/>
      </rPr>
      <t>（合計はキロワット表示で小数点第３位以下切捨て）</t>
    </r>
    <rPh sb="12" eb="14">
      <t>テイカク</t>
    </rPh>
    <rPh sb="14" eb="16">
      <t>シュツリョク</t>
    </rPh>
    <rPh sb="17" eb="19">
      <t>ゴウケイ</t>
    </rPh>
    <rPh sb="21" eb="23">
      <t>ゴウケイ</t>
    </rPh>
    <rPh sb="29" eb="31">
      <t>ヒョウジ</t>
    </rPh>
    <rPh sb="32" eb="34">
      <t>ショウスウ</t>
    </rPh>
    <rPh sb="34" eb="35">
      <t>テン</t>
    </rPh>
    <rPh sb="35" eb="36">
      <t>ダイ</t>
    </rPh>
    <rPh sb="37" eb="38">
      <t>イ</t>
    </rPh>
    <rPh sb="38" eb="40">
      <t>イカ</t>
    </rPh>
    <rPh sb="40" eb="42">
      <t>キリス</t>
    </rPh>
    <phoneticPr fontId="2"/>
  </si>
  <si>
    <t>交付申請額（Ｃ）（補助対象経費又は発電出力に７万円を乗じた額のうちいずれか低い額。千円未満切捨て）</t>
    <rPh sb="0" eb="2">
      <t>コウフ</t>
    </rPh>
    <rPh sb="2" eb="4">
      <t>シンセイ</t>
    </rPh>
    <rPh sb="4" eb="5">
      <t>ガク</t>
    </rPh>
    <rPh sb="9" eb="11">
      <t>ホジョ</t>
    </rPh>
    <rPh sb="11" eb="13">
      <t>タイショウ</t>
    </rPh>
    <rPh sb="13" eb="15">
      <t>ケイヒ</t>
    </rPh>
    <rPh sb="15" eb="16">
      <t>マタ</t>
    </rPh>
    <rPh sb="17" eb="21">
      <t>ハツデンシュツリョク</t>
    </rPh>
    <rPh sb="23" eb="25">
      <t>マンエン</t>
    </rPh>
    <rPh sb="26" eb="27">
      <t>ジョウ</t>
    </rPh>
    <rPh sb="29" eb="30">
      <t>ガク</t>
    </rPh>
    <rPh sb="37" eb="38">
      <t>ヒク</t>
    </rPh>
    <rPh sb="39" eb="40">
      <t>ガク</t>
    </rPh>
    <rPh sb="41" eb="47">
      <t>センエンミマンキリス</t>
    </rPh>
    <phoneticPr fontId="2"/>
  </si>
  <si>
    <t>交付申請額（Ｆ）（補助対象経費又は蓄電システム台数に15万円を乗じた額のうちいずれか低い額。千円未満切捨て）</t>
    <rPh sb="0" eb="2">
      <t>コウフ</t>
    </rPh>
    <rPh sb="2" eb="4">
      <t>シンセイ</t>
    </rPh>
    <rPh sb="4" eb="5">
      <t>ガク</t>
    </rPh>
    <rPh sb="9" eb="11">
      <t>ホジョ</t>
    </rPh>
    <rPh sb="11" eb="13">
      <t>タイショウ</t>
    </rPh>
    <rPh sb="13" eb="15">
      <t>ケイヒ</t>
    </rPh>
    <rPh sb="15" eb="16">
      <t>マタ</t>
    </rPh>
    <rPh sb="17" eb="19">
      <t>チクデン</t>
    </rPh>
    <rPh sb="23" eb="25">
      <t>ダイスウ</t>
    </rPh>
    <rPh sb="28" eb="30">
      <t>マンエン</t>
    </rPh>
    <rPh sb="31" eb="32">
      <t>ジョウ</t>
    </rPh>
    <rPh sb="34" eb="35">
      <t>ガク</t>
    </rPh>
    <rPh sb="42" eb="43">
      <t>ヒク</t>
    </rPh>
    <rPh sb="44" eb="45">
      <t>ガク</t>
    </rPh>
    <rPh sb="46" eb="48">
      <t>センエン</t>
    </rPh>
    <rPh sb="48" eb="50">
      <t>ミマン</t>
    </rPh>
    <rPh sb="50" eb="52">
      <t>キリス</t>
    </rPh>
    <phoneticPr fontId="2"/>
  </si>
  <si>
    <t>※２　次の事項のうち、最も遅いものの予定日を記載し、（）に該当する番号を記載してください。</t>
    <rPh sb="29" eb="31">
      <t>ガイトウ</t>
    </rPh>
    <rPh sb="33" eb="35">
      <t>バンゴウ</t>
    </rPh>
    <rPh sb="36" eb="38">
      <t>キサイ</t>
    </rPh>
    <phoneticPr fontId="2"/>
  </si>
  <si>
    <r>
      <t>方</t>
    </r>
    <r>
      <rPr>
        <sz val="9"/>
        <rFont val="ＭＳ 明朝"/>
        <family val="1"/>
        <charset val="128"/>
      </rPr>
      <t>とする。</t>
    </r>
    <rPh sb="0" eb="1">
      <t>ホウ</t>
    </rPh>
    <phoneticPr fontId="2"/>
  </si>
  <si>
    <r>
      <t>別表</t>
    </r>
    <r>
      <rPr>
        <sz val="11"/>
        <rFont val="ＭＳ 明朝"/>
        <family val="1"/>
        <charset val="128"/>
      </rPr>
      <t>３</t>
    </r>
    <r>
      <rPr>
        <sz val="11"/>
        <rFont val="ＭＳ 明朝"/>
        <family val="2"/>
        <charset val="128"/>
      </rPr>
      <t>　第１</t>
    </r>
    <r>
      <rPr>
        <sz val="11"/>
        <rFont val="ＭＳ 明朝"/>
        <family val="1"/>
        <charset val="128"/>
      </rPr>
      <t>－１</t>
    </r>
    <r>
      <rPr>
        <sz val="11"/>
        <rFont val="ＭＳ 明朝"/>
        <family val="2"/>
        <charset val="128"/>
      </rPr>
      <t>号様式別紙１</t>
    </r>
    <phoneticPr fontId="2"/>
  </si>
  <si>
    <r>
      <t>発電出力</t>
    </r>
    <r>
      <rPr>
        <sz val="10"/>
        <rFont val="ＭＳ 明朝"/>
        <family val="1"/>
        <charset val="128"/>
      </rPr>
      <t>（小数点第３位以下切捨て）</t>
    </r>
    <r>
      <rPr>
        <sz val="9"/>
        <rFont val="ＭＳ 明朝"/>
        <family val="1"/>
        <charset val="128"/>
      </rPr>
      <t>※２</t>
    </r>
    <phoneticPr fontId="2"/>
  </si>
  <si>
    <t>(2) 新たに導入した補助対象設備又は新たに導入した補助対象設備が設置された住宅の代金の支払完了</t>
    <phoneticPr fontId="2"/>
  </si>
  <si>
    <t>(3) 新たに導入した補助対象設備又は新たに導入した補助対象設備が設置された住宅の引渡し</t>
    <phoneticPr fontId="2"/>
  </si>
  <si>
    <r>
      <t xml:space="preserve">太陽電池モジュールの公称最大出力の合計
</t>
    </r>
    <r>
      <rPr>
        <sz val="9"/>
        <rFont val="ＭＳ 明朝"/>
        <family val="1"/>
        <charset val="128"/>
      </rPr>
      <t>（合計はキロワット表示で小数点第３位以下切捨て）</t>
    </r>
    <rPh sb="0" eb="2">
      <t>タイヨウ</t>
    </rPh>
    <rPh sb="2" eb="4">
      <t>デンチ</t>
    </rPh>
    <rPh sb="10" eb="14">
      <t>コウショウサイダイ</t>
    </rPh>
    <rPh sb="14" eb="16">
      <t>シュツリョク</t>
    </rPh>
    <rPh sb="17" eb="19">
      <t>ゴウケイ</t>
    </rPh>
    <rPh sb="21" eb="23">
      <t>ゴウケイ</t>
    </rPh>
    <rPh sb="29" eb="31">
      <t>ヒョウジ</t>
    </rPh>
    <rPh sb="32" eb="34">
      <t>ショウスウ</t>
    </rPh>
    <rPh sb="34" eb="35">
      <t>テン</t>
    </rPh>
    <rPh sb="35" eb="36">
      <t>ダイ</t>
    </rPh>
    <rPh sb="37" eb="38">
      <t>イ</t>
    </rPh>
    <rPh sb="38" eb="40">
      <t>イカ</t>
    </rPh>
    <rPh sb="40" eb="42">
      <t>キリス</t>
    </rPh>
    <phoneticPr fontId="2"/>
  </si>
  <si>
    <r>
      <t>　※２　太陽電池モジュールの公称最大出力の合計又はパワーコンディショナーの</t>
    </r>
    <r>
      <rPr>
        <sz val="9"/>
        <rFont val="ＭＳ 明朝"/>
        <family val="1"/>
        <charset val="128"/>
      </rPr>
      <t>定格</t>
    </r>
    <r>
      <rPr>
        <sz val="9"/>
        <rFont val="ＭＳ 明朝"/>
        <family val="2"/>
        <charset val="128"/>
      </rPr>
      <t>出力の合計のうちいずれか低い</t>
    </r>
    <rPh sb="4" eb="6">
      <t>タイヨウ</t>
    </rPh>
    <rPh sb="6" eb="8">
      <t>デンチ</t>
    </rPh>
    <rPh sb="14" eb="16">
      <t>コウショウ</t>
    </rPh>
    <rPh sb="16" eb="18">
      <t>サイダイ</t>
    </rPh>
    <rPh sb="18" eb="20">
      <t>シュツリョク</t>
    </rPh>
    <rPh sb="21" eb="23">
      <t>ゴウケイ</t>
    </rPh>
    <rPh sb="23" eb="24">
      <t>マタ</t>
    </rPh>
    <rPh sb="37" eb="39">
      <t>テイカク</t>
    </rPh>
    <rPh sb="39" eb="41">
      <t>シュツリョク</t>
    </rPh>
    <rPh sb="42" eb="44">
      <t>ゴウケイ</t>
    </rPh>
    <rPh sb="51" eb="52">
      <t>ヒク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</si>
</sst>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
  </numFmts>
  <fonts count="20">
    <font>
      <sz val="12"/>
      <color theme="1"/>
      <name val="ＭＳ 明朝"/>
      <family val="2"/>
      <charset val="128"/>
    </font>
    <font>
      <sz val="12"/>
      <color theme="1"/>
      <name val="ＭＳ 明朝"/>
      <family val="2"/>
      <charset val="128"/>
    </font>
    <font>
      <sz val="6"/>
      <name val="ＭＳ 明朝"/>
      <family val="2"/>
      <charset val="128"/>
    </font>
    <font>
      <u/>
      <sz val="12"/>
      <color theme="10"/>
      <name val="ＭＳ 明朝"/>
      <family val="2"/>
      <charset val="128"/>
    </font>
    <font>
      <sz val="12"/>
      <color theme="1"/>
      <name val="ＭＳ Ｐゴシック"/>
      <family val="3"/>
      <charset val="128"/>
    </font>
    <font>
      <b/>
      <sz val="12"/>
      <color theme="0"/>
      <name val="ＭＳ Ｐゴシック"/>
      <family val="3"/>
      <charset val="128"/>
    </font>
    <font>
      <sz val="9"/>
      <name val="ＭＳ 明朝"/>
      <family val="1"/>
      <charset val="128"/>
    </font>
    <font>
      <sz val="11"/>
      <color theme="1"/>
      <name val="游ゴシック"/>
      <family val="2"/>
      <scheme val="minor"/>
    </font>
    <font>
      <sz val="11"/>
      <name val="ＭＳ 明朝"/>
      <family val="1"/>
      <charset val="128"/>
    </font>
    <font>
      <sz val="6"/>
      <name val="游ゴシック"/>
      <family val="3"/>
      <charset val="128"/>
      <scheme val="minor"/>
    </font>
    <font>
      <sz val="11"/>
      <name val="ＭＳ 明朝"/>
      <family val="2"/>
      <charset val="128"/>
    </font>
    <font>
      <sz val="10.5"/>
      <name val="ＭＳ 明朝"/>
      <family val="1"/>
      <charset val="128"/>
    </font>
    <font>
      <sz val="10"/>
      <name val="ＭＳ 明朝"/>
      <family val="1"/>
      <charset val="128"/>
    </font>
    <font>
      <sz val="12"/>
      <name val="ＭＳ 明朝"/>
      <family val="2"/>
      <charset val="128"/>
    </font>
    <font>
      <u/>
      <sz val="12"/>
      <name val="ＭＳ 明朝"/>
      <family val="2"/>
      <charset val="128"/>
    </font>
    <font>
      <sz val="9"/>
      <name val="ＭＳ 明朝"/>
      <family val="2"/>
      <charset val="128"/>
    </font>
    <font>
      <sz val="10"/>
      <name val="ＭＳ 明朝"/>
      <family val="2"/>
      <charset val="128"/>
    </font>
    <font>
      <sz val="8"/>
      <name val="ＭＳ 明朝"/>
      <family val="1"/>
      <charset val="128"/>
    </font>
    <font>
      <sz val="12"/>
      <name val="ＭＳ 明朝"/>
      <family val="1"/>
      <charset val="128"/>
    </font>
    <font>
      <sz val="8"/>
      <name val="ＭＳ 明朝"/>
      <family val="2"/>
      <charset val="128"/>
    </font>
  </fonts>
  <fills count="7">
    <fill>
      <patternFill patternType="none"/>
    </fill>
    <fill>
      <patternFill patternType="gray125"/>
    </fill>
    <fill>
      <patternFill patternType="solid">
        <fgColor theme="7" tint="0.79998168889431442"/>
        <bgColor indexed="64"/>
      </patternFill>
    </fill>
    <fill>
      <patternFill patternType="solid">
        <fgColor theme="1"/>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0.149998474074526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3" fillId="0" borderId="0" applyNumberFormat="0" applyFill="0" applyBorder="0" applyAlignment="0" applyProtection="0">
      <alignment vertical="center"/>
    </xf>
    <xf numFmtId="0" fontId="7" fillId="0" borderId="0"/>
  </cellStyleXfs>
  <cellXfs count="288">
    <xf numFmtId="0" fontId="0" fillId="0" borderId="0" xfId="0">
      <alignment vertical="center"/>
    </xf>
    <xf numFmtId="0" fontId="4" fillId="3" borderId="0" xfId="0" applyFont="1" applyFill="1">
      <alignment vertical="center"/>
    </xf>
    <xf numFmtId="0" fontId="5" fillId="3" borderId="0" xfId="0" applyFont="1" applyFill="1">
      <alignment vertical="center"/>
    </xf>
    <xf numFmtId="0" fontId="4" fillId="3" borderId="0" xfId="0" applyFont="1" applyFill="1" applyAlignment="1">
      <alignment horizontal="right" vertical="center"/>
    </xf>
    <xf numFmtId="14" fontId="4" fillId="3" borderId="0" xfId="0" applyNumberFormat="1" applyFont="1" applyFill="1" applyAlignment="1">
      <alignment horizontal="right" vertical="center"/>
    </xf>
    <xf numFmtId="38" fontId="4" fillId="3" borderId="0" xfId="0" applyNumberFormat="1" applyFont="1" applyFill="1" applyAlignment="1">
      <alignment horizontal="right" vertical="center"/>
    </xf>
    <xf numFmtId="58" fontId="4" fillId="3" borderId="0" xfId="0" applyNumberFormat="1" applyFont="1" applyFill="1" applyAlignment="1">
      <alignment horizontal="right" vertical="center"/>
    </xf>
    <xf numFmtId="0" fontId="10" fillId="0" borderId="0" xfId="0" applyFont="1">
      <alignment vertical="center"/>
    </xf>
    <xf numFmtId="0" fontId="8" fillId="4" borderId="0" xfId="0" applyFont="1" applyFill="1" applyAlignment="1">
      <alignment vertical="center" shrinkToFit="1"/>
    </xf>
    <xf numFmtId="49" fontId="8" fillId="2" borderId="0" xfId="0" applyNumberFormat="1" applyFont="1" applyFill="1" applyAlignment="1" applyProtection="1">
      <alignment horizontal="right" vertical="center" shrinkToFit="1"/>
      <protection locked="0"/>
    </xf>
    <xf numFmtId="0" fontId="8" fillId="0" borderId="2" xfId="0" applyFont="1" applyBorder="1">
      <alignment vertical="center"/>
    </xf>
    <xf numFmtId="0" fontId="8" fillId="0" borderId="3" xfId="0" applyFont="1" applyBorder="1">
      <alignment vertical="center"/>
    </xf>
    <xf numFmtId="0" fontId="8" fillId="0" borderId="4" xfId="0" applyFont="1" applyBorder="1">
      <alignment vertical="center"/>
    </xf>
    <xf numFmtId="0" fontId="8" fillId="4" borderId="2" xfId="0" applyFont="1" applyFill="1" applyBorder="1">
      <alignment vertical="center"/>
    </xf>
    <xf numFmtId="0" fontId="8" fillId="0" borderId="3" xfId="0" applyFont="1" applyBorder="1" applyAlignment="1">
      <alignment horizontal="center" vertical="center"/>
    </xf>
    <xf numFmtId="0" fontId="8" fillId="0" borderId="0" xfId="0" applyFont="1">
      <alignment vertical="center"/>
    </xf>
    <xf numFmtId="0" fontId="8" fillId="0" borderId="11" xfId="0" applyFont="1" applyBorder="1">
      <alignment vertical="center"/>
    </xf>
    <xf numFmtId="0" fontId="8" fillId="0" borderId="12" xfId="0" applyFont="1" applyBorder="1">
      <alignment vertical="center"/>
    </xf>
    <xf numFmtId="0" fontId="6" fillId="0" borderId="16" xfId="0" applyFont="1" applyBorder="1">
      <alignment vertical="center"/>
    </xf>
    <xf numFmtId="0" fontId="6" fillId="0" borderId="17" xfId="0" applyFont="1" applyBorder="1">
      <alignment vertical="center"/>
    </xf>
    <xf numFmtId="0" fontId="6" fillId="0" borderId="18" xfId="0" applyFont="1" applyBorder="1">
      <alignment vertical="center"/>
    </xf>
    <xf numFmtId="0" fontId="8" fillId="2" borderId="3" xfId="0" applyFont="1" applyFill="1" applyBorder="1" applyAlignment="1" applyProtection="1">
      <alignment horizontal="right" vertical="center"/>
      <protection locked="0"/>
    </xf>
    <xf numFmtId="0" fontId="8" fillId="0" borderId="3" xfId="0" applyFont="1" applyBorder="1" applyAlignment="1">
      <alignment vertical="center" shrinkToFit="1"/>
    </xf>
    <xf numFmtId="0" fontId="8" fillId="0" borderId="0" xfId="0" applyFont="1" applyBorder="1" applyAlignment="1">
      <alignment horizontal="right" vertical="center"/>
    </xf>
    <xf numFmtId="0" fontId="8" fillId="0" borderId="10" xfId="0" applyFont="1" applyBorder="1">
      <alignment vertical="center"/>
    </xf>
    <xf numFmtId="0" fontId="8" fillId="0" borderId="2" xfId="0" applyFont="1" applyBorder="1" applyAlignment="1" applyProtection="1">
      <alignment horizontal="center" vertical="center"/>
      <protection locked="0"/>
    </xf>
    <xf numFmtId="0" fontId="8" fillId="0" borderId="2" xfId="0" applyFont="1" applyBorder="1" applyAlignment="1">
      <alignment vertical="center"/>
    </xf>
    <xf numFmtId="0" fontId="10" fillId="0" borderId="3" xfId="0" applyFont="1" applyBorder="1">
      <alignment vertical="center"/>
    </xf>
    <xf numFmtId="0" fontId="6" fillId="0" borderId="0" xfId="0" applyFont="1" applyAlignment="1">
      <alignment horizontal="right" vertical="center"/>
    </xf>
    <xf numFmtId="0" fontId="10" fillId="0" borderId="17" xfId="0" applyFont="1" applyBorder="1">
      <alignment vertical="center"/>
    </xf>
    <xf numFmtId="0" fontId="10" fillId="0" borderId="11" xfId="0" applyFont="1" applyBorder="1">
      <alignment vertical="center"/>
    </xf>
    <xf numFmtId="0" fontId="6" fillId="0" borderId="0" xfId="0" applyFont="1">
      <alignment vertical="center"/>
    </xf>
    <xf numFmtId="0" fontId="13" fillId="0" borderId="0" xfId="0" applyFont="1" applyAlignment="1">
      <alignment horizontal="center" vertical="center"/>
    </xf>
    <xf numFmtId="0" fontId="12" fillId="0" borderId="0" xfId="0" applyFont="1">
      <alignment vertical="center"/>
    </xf>
    <xf numFmtId="38" fontId="8" fillId="0" borderId="0" xfId="1" applyFont="1" applyAlignment="1" applyProtection="1">
      <alignment horizontal="right" vertical="center"/>
    </xf>
    <xf numFmtId="0" fontId="11" fillId="0" borderId="0" xfId="0" applyFont="1" applyAlignment="1">
      <alignment horizontal="left" vertical="center"/>
    </xf>
    <xf numFmtId="0" fontId="11" fillId="0" borderId="0" xfId="0" applyFont="1">
      <alignment vertical="center"/>
    </xf>
    <xf numFmtId="0" fontId="13" fillId="0" borderId="0" xfId="0" applyFont="1">
      <alignment vertical="center"/>
    </xf>
    <xf numFmtId="0" fontId="8" fillId="0" borderId="0" xfId="0" applyFont="1" applyBorder="1" applyAlignment="1">
      <alignment vertical="center"/>
    </xf>
    <xf numFmtId="0" fontId="8" fillId="2" borderId="0" xfId="0" applyFont="1" applyFill="1" applyBorder="1" applyAlignment="1" applyProtection="1">
      <alignment vertical="center"/>
      <protection locked="0"/>
    </xf>
    <xf numFmtId="0" fontId="18" fillId="0" borderId="0" xfId="0" applyFont="1" applyBorder="1">
      <alignment vertical="center"/>
    </xf>
    <xf numFmtId="0" fontId="8" fillId="0" borderId="9" xfId="0" applyFont="1" applyBorder="1" applyAlignment="1">
      <alignment vertical="center"/>
    </xf>
    <xf numFmtId="0" fontId="6" fillId="0" borderId="11" xfId="0" applyFont="1" applyBorder="1" applyAlignment="1">
      <alignment horizontal="right" vertical="center"/>
    </xf>
    <xf numFmtId="0" fontId="8" fillId="2" borderId="11" xfId="0" applyFont="1" applyFill="1" applyBorder="1" applyAlignment="1" applyProtection="1">
      <alignment vertical="center"/>
      <protection locked="0"/>
    </xf>
    <xf numFmtId="0" fontId="17" fillId="0" borderId="0" xfId="0" applyFont="1">
      <alignment vertical="center"/>
    </xf>
    <xf numFmtId="0" fontId="17" fillId="0" borderId="0" xfId="0" applyFont="1" applyAlignment="1">
      <alignment horizontal="left" vertical="center"/>
    </xf>
    <xf numFmtId="0" fontId="10" fillId="0" borderId="7" xfId="0" applyFont="1" applyBorder="1" applyAlignment="1">
      <alignment vertical="center"/>
    </xf>
    <xf numFmtId="0" fontId="10" fillId="0" borderId="9" xfId="0" applyFont="1" applyBorder="1" applyAlignment="1">
      <alignment vertical="center"/>
    </xf>
    <xf numFmtId="0" fontId="10" fillId="0" borderId="12" xfId="0" applyFont="1" applyBorder="1" applyAlignment="1">
      <alignment vertical="center"/>
    </xf>
    <xf numFmtId="0" fontId="10" fillId="0" borderId="7" xfId="0" applyFont="1" applyBorder="1" applyAlignment="1">
      <alignment horizontal="left" vertical="center"/>
    </xf>
    <xf numFmtId="0" fontId="15" fillId="0" borderId="0" xfId="0" applyFont="1">
      <alignment vertical="center"/>
    </xf>
    <xf numFmtId="0" fontId="8" fillId="0" borderId="16" xfId="0" applyFont="1" applyBorder="1">
      <alignment vertical="center"/>
    </xf>
    <xf numFmtId="0" fontId="8" fillId="2" borderId="17" xfId="0" applyFont="1" applyFill="1" applyBorder="1" applyAlignment="1" applyProtection="1">
      <alignment vertical="center"/>
      <protection locked="0"/>
    </xf>
    <xf numFmtId="0" fontId="8" fillId="0" borderId="17" xfId="0" applyFont="1" applyBorder="1" applyAlignment="1">
      <alignment vertical="center"/>
    </xf>
    <xf numFmtId="0" fontId="8" fillId="0" borderId="17" xfId="0" applyFont="1" applyBorder="1">
      <alignment vertical="center"/>
    </xf>
    <xf numFmtId="0" fontId="8" fillId="0" borderId="18" xfId="0" applyFont="1" applyBorder="1" applyAlignment="1">
      <alignment vertical="center"/>
    </xf>
    <xf numFmtId="0" fontId="10" fillId="0" borderId="5" xfId="0" applyFont="1" applyBorder="1" applyAlignment="1">
      <alignment vertical="center"/>
    </xf>
    <xf numFmtId="0" fontId="10" fillId="0" borderId="6" xfId="0" applyFont="1" applyBorder="1" applyAlignment="1">
      <alignment vertical="center"/>
    </xf>
    <xf numFmtId="0" fontId="10" fillId="0" borderId="10" xfId="0" applyFont="1" applyBorder="1" applyAlignment="1">
      <alignment vertical="center"/>
    </xf>
    <xf numFmtId="0" fontId="10" fillId="0" borderId="11" xfId="0" applyFont="1" applyBorder="1" applyAlignment="1">
      <alignment vertical="center"/>
    </xf>
    <xf numFmtId="0" fontId="10" fillId="0" borderId="8" xfId="0" applyFont="1" applyBorder="1" applyAlignment="1">
      <alignment vertical="center"/>
    </xf>
    <xf numFmtId="0" fontId="10" fillId="2" borderId="0" xfId="0" applyFont="1" applyFill="1" applyBorder="1" applyAlignment="1" applyProtection="1">
      <alignment vertical="center"/>
      <protection locked="0"/>
    </xf>
    <xf numFmtId="0" fontId="10" fillId="0" borderId="0" xfId="0" applyFont="1" applyBorder="1" applyAlignment="1">
      <alignment vertical="center"/>
    </xf>
    <xf numFmtId="0" fontId="16" fillId="0" borderId="0" xfId="0" applyFont="1">
      <alignment vertical="center"/>
    </xf>
    <xf numFmtId="0" fontId="6" fillId="0" borderId="11" xfId="0" applyFont="1" applyBorder="1" applyAlignment="1">
      <alignment vertical="center"/>
    </xf>
    <xf numFmtId="0" fontId="8" fillId="0" borderId="11" xfId="0" applyFont="1" applyBorder="1" applyAlignment="1">
      <alignment vertical="center"/>
    </xf>
    <xf numFmtId="0" fontId="18" fillId="0" borderId="11" xfId="0" applyFont="1" applyBorder="1">
      <alignment vertical="center"/>
    </xf>
    <xf numFmtId="0" fontId="8" fillId="0" borderId="12" xfId="0" applyFont="1" applyBorder="1" applyAlignment="1">
      <alignment vertical="center"/>
    </xf>
    <xf numFmtId="0" fontId="8" fillId="0" borderId="3" xfId="0" applyFont="1" applyBorder="1" applyAlignment="1"/>
    <xf numFmtId="0" fontId="8" fillId="2" borderId="3" xfId="0" applyFont="1" applyFill="1" applyBorder="1" applyAlignment="1" applyProtection="1">
      <alignment horizontal="center" vertical="center" shrinkToFit="1"/>
      <protection locked="0"/>
    </xf>
    <xf numFmtId="0" fontId="8" fillId="0" borderId="2" xfId="0" applyFont="1" applyBorder="1" applyAlignment="1" applyProtection="1">
      <alignment horizontal="center" vertical="center"/>
    </xf>
    <xf numFmtId="0" fontId="8" fillId="0" borderId="3" xfId="0" applyFont="1" applyBorder="1" applyAlignment="1" applyProtection="1">
      <alignment horizontal="center" vertical="center"/>
    </xf>
    <xf numFmtId="0" fontId="8" fillId="0" borderId="4" xfId="0" applyFont="1" applyBorder="1" applyAlignment="1" applyProtection="1">
      <alignment horizontal="center" vertical="center"/>
    </xf>
    <xf numFmtId="0" fontId="8" fillId="0" borderId="1" xfId="0" applyFont="1" applyBorder="1" applyAlignment="1" applyProtection="1">
      <alignment horizontal="center" vertical="center"/>
    </xf>
    <xf numFmtId="0" fontId="8" fillId="2" borderId="2" xfId="0" applyFont="1" applyFill="1" applyBorder="1" applyAlignment="1" applyProtection="1">
      <alignment horizontal="center" vertical="center" shrinkToFit="1"/>
      <protection locked="0"/>
    </xf>
    <xf numFmtId="0" fontId="8" fillId="2" borderId="3" xfId="0" applyFont="1" applyFill="1" applyBorder="1" applyAlignment="1" applyProtection="1">
      <alignment horizontal="center" vertical="center" shrinkToFit="1"/>
      <protection locked="0"/>
    </xf>
    <xf numFmtId="0" fontId="8" fillId="2" borderId="4" xfId="0" applyFont="1" applyFill="1" applyBorder="1" applyAlignment="1" applyProtection="1">
      <alignment horizontal="center" vertical="center" shrinkToFit="1"/>
      <protection locked="0"/>
    </xf>
    <xf numFmtId="38" fontId="8" fillId="0" borderId="0" xfId="1" applyFont="1" applyAlignment="1" applyProtection="1">
      <alignment horizontal="right" vertical="center"/>
    </xf>
    <xf numFmtId="38" fontId="8" fillId="6" borderId="0" xfId="1" applyFont="1" applyFill="1" applyAlignment="1" applyProtection="1">
      <alignment horizontal="right" vertical="center"/>
    </xf>
    <xf numFmtId="0" fontId="8" fillId="2" borderId="2"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protection locked="0"/>
    </xf>
    <xf numFmtId="0" fontId="14" fillId="2" borderId="2" xfId="2" applyFont="1" applyFill="1" applyBorder="1" applyAlignment="1" applyProtection="1">
      <alignment horizontal="center" vertical="center" shrinkToFit="1"/>
      <protection locked="0"/>
    </xf>
    <xf numFmtId="0" fontId="15" fillId="2" borderId="3" xfId="0" applyFont="1" applyFill="1" applyBorder="1" applyAlignment="1" applyProtection="1">
      <alignment horizontal="center" vertical="center" shrinkToFit="1"/>
      <protection locked="0"/>
    </xf>
    <xf numFmtId="0" fontId="15" fillId="2" borderId="4" xfId="0" applyFont="1" applyFill="1" applyBorder="1" applyAlignment="1" applyProtection="1">
      <alignment horizontal="center" vertical="center" shrinkToFit="1"/>
      <protection locked="0"/>
    </xf>
    <xf numFmtId="0" fontId="8" fillId="0" borderId="2" xfId="0" applyFont="1" applyBorder="1" applyAlignment="1" applyProtection="1">
      <alignment horizontal="center" vertical="center" shrinkToFit="1"/>
    </xf>
    <xf numFmtId="0" fontId="8" fillId="0" borderId="3" xfId="0" applyFont="1" applyBorder="1" applyAlignment="1" applyProtection="1">
      <alignment horizontal="center" vertical="center" shrinkToFit="1"/>
    </xf>
    <xf numFmtId="0" fontId="8" fillId="0" borderId="4" xfId="0" applyFont="1" applyBorder="1" applyAlignment="1" applyProtection="1">
      <alignment horizontal="center" vertical="center" shrinkToFit="1"/>
    </xf>
    <xf numFmtId="0" fontId="8" fillId="0" borderId="2" xfId="0" applyFont="1" applyFill="1" applyBorder="1" applyAlignment="1" applyProtection="1">
      <alignment horizontal="center" vertical="center"/>
    </xf>
    <xf numFmtId="0" fontId="8" fillId="0" borderId="3" xfId="0" applyFont="1" applyFill="1" applyBorder="1" applyAlignment="1" applyProtection="1">
      <alignment horizontal="center" vertical="center"/>
    </xf>
    <xf numFmtId="0" fontId="8" fillId="0" borderId="4" xfId="0" applyFont="1" applyFill="1" applyBorder="1" applyAlignment="1" applyProtection="1">
      <alignment horizontal="center" vertical="center"/>
    </xf>
    <xf numFmtId="0" fontId="8" fillId="2" borderId="3" xfId="0" applyFont="1" applyFill="1" applyBorder="1" applyAlignment="1" applyProtection="1">
      <alignment horizontal="right" vertical="center" shrinkToFit="1"/>
      <protection locked="0"/>
    </xf>
    <xf numFmtId="0" fontId="8" fillId="0" borderId="0" xfId="0" applyFont="1" applyAlignment="1">
      <alignment horizontal="center" vertical="center"/>
    </xf>
    <xf numFmtId="0" fontId="8" fillId="2" borderId="0" xfId="0" applyFont="1" applyFill="1" applyAlignment="1" applyProtection="1">
      <alignment horizontal="right" vertical="center" shrinkToFit="1"/>
      <protection locked="0"/>
    </xf>
    <xf numFmtId="0" fontId="12" fillId="2" borderId="2" xfId="0" applyFont="1" applyFill="1" applyBorder="1" applyAlignment="1" applyProtection="1">
      <alignment horizontal="left" vertical="center" wrapText="1" shrinkToFit="1"/>
      <protection locked="0"/>
    </xf>
    <xf numFmtId="0" fontId="12" fillId="2" borderId="3" xfId="0" applyFont="1" applyFill="1" applyBorder="1" applyAlignment="1" applyProtection="1">
      <alignment horizontal="left" vertical="center" wrapText="1" shrinkToFit="1"/>
      <protection locked="0"/>
    </xf>
    <xf numFmtId="0" fontId="12" fillId="2" borderId="4" xfId="0" applyFont="1" applyFill="1" applyBorder="1" applyAlignment="1" applyProtection="1">
      <alignment horizontal="left" vertical="center" wrapText="1" shrinkToFit="1"/>
      <protection locked="0"/>
    </xf>
    <xf numFmtId="0" fontId="6" fillId="2" borderId="16" xfId="0" applyFont="1" applyFill="1" applyBorder="1" applyAlignment="1" applyProtection="1">
      <alignment horizontal="left" vertical="center" shrinkToFit="1"/>
      <protection locked="0"/>
    </xf>
    <xf numFmtId="0" fontId="6" fillId="2" borderId="17" xfId="0" applyFont="1" applyFill="1" applyBorder="1" applyAlignment="1" applyProtection="1">
      <alignment horizontal="left" vertical="center" shrinkToFit="1"/>
      <protection locked="0"/>
    </xf>
    <xf numFmtId="0" fontId="6" fillId="2" borderId="18" xfId="0" applyFont="1" applyFill="1" applyBorder="1" applyAlignment="1" applyProtection="1">
      <alignment horizontal="left" vertical="center" shrinkToFit="1"/>
      <protection locked="0"/>
    </xf>
    <xf numFmtId="0" fontId="8" fillId="2" borderId="10" xfId="0" applyFont="1" applyFill="1" applyBorder="1" applyAlignment="1" applyProtection="1">
      <alignment horizontal="left" vertical="center" wrapText="1" shrinkToFit="1"/>
      <protection locked="0"/>
    </xf>
    <xf numFmtId="0" fontId="8" fillId="2" borderId="11" xfId="0" applyFont="1" applyFill="1" applyBorder="1" applyAlignment="1" applyProtection="1">
      <alignment horizontal="left" vertical="center" wrapText="1" shrinkToFit="1"/>
      <protection locked="0"/>
    </xf>
    <xf numFmtId="0" fontId="8" fillId="2" borderId="12" xfId="0" applyFont="1" applyFill="1" applyBorder="1" applyAlignment="1" applyProtection="1">
      <alignment horizontal="left" vertical="center" wrapText="1" shrinkToFit="1"/>
      <protection locked="0"/>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16" fillId="2" borderId="5" xfId="0" applyFont="1" applyFill="1" applyBorder="1" applyAlignment="1" applyProtection="1">
      <alignment horizontal="center" vertical="center" wrapText="1"/>
      <protection locked="0"/>
    </xf>
    <xf numFmtId="0" fontId="16" fillId="2" borderId="6" xfId="0" applyFont="1" applyFill="1" applyBorder="1" applyAlignment="1" applyProtection="1">
      <alignment horizontal="center" vertical="center" wrapText="1"/>
      <protection locked="0"/>
    </xf>
    <xf numFmtId="0" fontId="16" fillId="2" borderId="7" xfId="0" applyFont="1" applyFill="1" applyBorder="1" applyAlignment="1" applyProtection="1">
      <alignment horizontal="center" vertical="center" wrapText="1"/>
      <protection locked="0"/>
    </xf>
    <xf numFmtId="0" fontId="16" fillId="2" borderId="10" xfId="0" applyFont="1" applyFill="1" applyBorder="1" applyAlignment="1" applyProtection="1">
      <alignment horizontal="center" vertical="center" wrapText="1"/>
      <protection locked="0"/>
    </xf>
    <xf numFmtId="0" fontId="16" fillId="2" borderId="11" xfId="0" applyFont="1" applyFill="1" applyBorder="1" applyAlignment="1" applyProtection="1">
      <alignment horizontal="center" vertical="center" wrapText="1"/>
      <protection locked="0"/>
    </xf>
    <xf numFmtId="0" fontId="16" fillId="2" borderId="12" xfId="0" applyFont="1" applyFill="1" applyBorder="1" applyAlignment="1" applyProtection="1">
      <alignment horizontal="center" vertical="center" wrapText="1"/>
      <protection locked="0"/>
    </xf>
    <xf numFmtId="49" fontId="10" fillId="2" borderId="6" xfId="0" applyNumberFormat="1" applyFont="1" applyFill="1" applyBorder="1" applyAlignment="1" applyProtection="1">
      <alignment horizontal="center" vertical="center"/>
      <protection locked="0"/>
    </xf>
    <xf numFmtId="49" fontId="10" fillId="2" borderId="11" xfId="0" applyNumberFormat="1" applyFont="1" applyFill="1" applyBorder="1" applyAlignment="1" applyProtection="1">
      <alignment horizontal="center" vertical="center"/>
      <protection locked="0"/>
    </xf>
    <xf numFmtId="49" fontId="10" fillId="0" borderId="5" xfId="0" applyNumberFormat="1" applyFont="1" applyFill="1" applyBorder="1" applyAlignment="1" applyProtection="1">
      <alignment horizontal="center" vertical="center"/>
      <protection locked="0"/>
    </xf>
    <xf numFmtId="49" fontId="10" fillId="0" borderId="10" xfId="0" applyNumberFormat="1" applyFont="1" applyFill="1" applyBorder="1" applyAlignment="1" applyProtection="1">
      <alignment horizontal="center" vertical="center"/>
      <protection locked="0"/>
    </xf>
    <xf numFmtId="49" fontId="10" fillId="0" borderId="7" xfId="0" applyNumberFormat="1" applyFont="1" applyFill="1" applyBorder="1" applyAlignment="1" applyProtection="1">
      <alignment horizontal="center" vertical="center"/>
      <protection locked="0"/>
    </xf>
    <xf numFmtId="49" fontId="10" fillId="0" borderId="12" xfId="0" applyNumberFormat="1" applyFont="1" applyFill="1" applyBorder="1" applyAlignment="1" applyProtection="1">
      <alignment horizontal="center" vertical="center"/>
      <protection locked="0"/>
    </xf>
    <xf numFmtId="38" fontId="10" fillId="0" borderId="15" xfId="1" applyFont="1" applyFill="1" applyBorder="1" applyAlignment="1">
      <alignment horizontal="right" vertical="center"/>
    </xf>
    <xf numFmtId="38" fontId="10" fillId="0" borderId="8" xfId="1" applyFont="1" applyFill="1" applyBorder="1" applyAlignment="1">
      <alignment horizontal="right" vertical="center"/>
    </xf>
    <xf numFmtId="0" fontId="10" fillId="2" borderId="8" xfId="0" applyFont="1" applyFill="1" applyBorder="1" applyAlignment="1" applyProtection="1">
      <alignment horizontal="right" vertical="center" shrinkToFit="1"/>
      <protection locked="0"/>
    </xf>
    <xf numFmtId="0" fontId="10" fillId="2" borderId="0" xfId="0" applyFont="1" applyFill="1" applyBorder="1" applyAlignment="1" applyProtection="1">
      <alignment horizontal="right" vertical="center" shrinkToFit="1"/>
      <protection locked="0"/>
    </xf>
    <xf numFmtId="0" fontId="10" fillId="2" borderId="8" xfId="0" applyFont="1" applyFill="1" applyBorder="1" applyAlignment="1" applyProtection="1">
      <alignment horizontal="center" vertical="center"/>
      <protection locked="0"/>
    </xf>
    <xf numFmtId="0" fontId="10" fillId="2" borderId="0" xfId="0" applyFont="1" applyFill="1" applyBorder="1" applyAlignment="1" applyProtection="1">
      <alignment horizontal="center" vertical="center"/>
      <protection locked="0"/>
    </xf>
    <xf numFmtId="0" fontId="10" fillId="2" borderId="9" xfId="0" applyFont="1" applyFill="1" applyBorder="1" applyAlignment="1" applyProtection="1">
      <alignment horizontal="center" vertical="center"/>
      <protection locked="0"/>
    </xf>
    <xf numFmtId="0" fontId="10" fillId="2" borderId="15" xfId="0" applyFont="1" applyFill="1" applyBorder="1" applyAlignment="1" applyProtection="1">
      <alignment horizontal="center" vertical="center" shrinkToFit="1"/>
      <protection locked="0"/>
    </xf>
    <xf numFmtId="0" fontId="10" fillId="0" borderId="0" xfId="0" applyFont="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1" xfId="0" applyFont="1" applyBorder="1" applyAlignment="1">
      <alignment horizontal="center" vertical="center"/>
    </xf>
    <xf numFmtId="0" fontId="10" fillId="2" borderId="13" xfId="0" applyFont="1" applyFill="1" applyBorder="1" applyAlignment="1" applyProtection="1">
      <alignment horizontal="center" vertical="center" shrinkToFit="1"/>
      <protection locked="0"/>
    </xf>
    <xf numFmtId="0" fontId="10" fillId="2" borderId="5" xfId="0" applyFont="1" applyFill="1" applyBorder="1" applyAlignment="1" applyProtection="1">
      <alignment horizontal="right" vertical="center" shrinkToFit="1"/>
      <protection locked="0"/>
    </xf>
    <xf numFmtId="0" fontId="10" fillId="2" borderId="6" xfId="0" applyFont="1" applyFill="1" applyBorder="1" applyAlignment="1" applyProtection="1">
      <alignment horizontal="right" vertical="center" shrinkToFit="1"/>
      <protection locked="0"/>
    </xf>
    <xf numFmtId="0" fontId="10" fillId="2" borderId="5" xfId="0" applyFont="1" applyFill="1" applyBorder="1" applyAlignment="1" applyProtection="1">
      <alignment horizontal="center" vertical="center"/>
      <protection locked="0"/>
    </xf>
    <xf numFmtId="0" fontId="10" fillId="2" borderId="6" xfId="0" applyFont="1" applyFill="1" applyBorder="1" applyAlignment="1" applyProtection="1">
      <alignment horizontal="center" vertical="center"/>
      <protection locked="0"/>
    </xf>
    <xf numFmtId="0" fontId="10" fillId="2" borderId="7" xfId="0" applyFont="1" applyFill="1" applyBorder="1" applyAlignment="1" applyProtection="1">
      <alignment horizontal="center" vertical="center"/>
      <protection locked="0"/>
    </xf>
    <xf numFmtId="38" fontId="10" fillId="0" borderId="13" xfId="1" applyFont="1" applyFill="1" applyBorder="1" applyAlignment="1">
      <alignment horizontal="right" vertical="center"/>
    </xf>
    <xf numFmtId="38" fontId="10" fillId="0" borderId="5" xfId="1" applyFont="1" applyFill="1" applyBorder="1" applyAlignment="1">
      <alignment horizontal="right" vertical="center"/>
    </xf>
    <xf numFmtId="176" fontId="10" fillId="2" borderId="1" xfId="0" applyNumberFormat="1" applyFont="1" applyFill="1" applyBorder="1" applyAlignment="1" applyProtection="1">
      <alignment horizontal="center" vertical="center"/>
      <protection locked="0"/>
    </xf>
    <xf numFmtId="0" fontId="10" fillId="0" borderId="13" xfId="0" applyFont="1" applyBorder="1" applyAlignment="1">
      <alignment horizontal="center" vertical="center" textRotation="255"/>
    </xf>
    <xf numFmtId="0" fontId="10" fillId="0" borderId="15" xfId="0" applyFont="1" applyBorder="1" applyAlignment="1">
      <alignment horizontal="center" vertical="center" textRotation="255"/>
    </xf>
    <xf numFmtId="0" fontId="10" fillId="0" borderId="14" xfId="0" applyFont="1" applyBorder="1" applyAlignment="1">
      <alignment horizontal="center" vertical="center" textRotation="255"/>
    </xf>
    <xf numFmtId="0" fontId="16" fillId="0" borderId="1" xfId="0" applyFont="1" applyBorder="1" applyAlignment="1">
      <alignment horizontal="left" vertical="center" wrapText="1"/>
    </xf>
    <xf numFmtId="0" fontId="10" fillId="2" borderId="1" xfId="0" applyFont="1" applyFill="1" applyBorder="1" applyAlignment="1" applyProtection="1">
      <alignment horizontal="center" vertical="center" shrinkToFit="1"/>
      <protection locked="0"/>
    </xf>
    <xf numFmtId="0" fontId="10" fillId="0" borderId="1" xfId="0" applyNumberFormat="1" applyFont="1" applyFill="1" applyBorder="1" applyAlignment="1">
      <alignment horizontal="right" vertical="center"/>
    </xf>
    <xf numFmtId="0" fontId="10" fillId="0" borderId="2" xfId="0" applyNumberFormat="1" applyFont="1" applyFill="1" applyBorder="1" applyAlignment="1">
      <alignment horizontal="right" vertical="center"/>
    </xf>
    <xf numFmtId="0" fontId="10" fillId="0" borderId="1" xfId="0" applyFont="1" applyBorder="1" applyAlignment="1">
      <alignment horizontal="left" vertical="center"/>
    </xf>
    <xf numFmtId="0" fontId="8" fillId="4" borderId="2" xfId="0" applyFont="1" applyFill="1" applyBorder="1" applyAlignment="1">
      <alignment horizontal="left" vertical="center" wrapText="1"/>
    </xf>
    <xf numFmtId="0" fontId="8" fillId="4" borderId="3" xfId="0" applyFont="1" applyFill="1" applyBorder="1" applyAlignment="1">
      <alignment horizontal="left" vertical="center" wrapText="1"/>
    </xf>
    <xf numFmtId="0" fontId="8" fillId="4" borderId="4" xfId="0" applyFont="1" applyFill="1" applyBorder="1" applyAlignment="1">
      <alignment horizontal="left" vertical="center" wrapText="1"/>
    </xf>
    <xf numFmtId="0" fontId="13" fillId="0" borderId="3" xfId="0" applyFont="1" applyBorder="1" applyAlignment="1">
      <alignment vertical="center"/>
    </xf>
    <xf numFmtId="0" fontId="13" fillId="0" borderId="4" xfId="0" applyFont="1" applyBorder="1" applyAlignment="1">
      <alignment vertical="center"/>
    </xf>
    <xf numFmtId="0" fontId="10" fillId="2" borderId="14" xfId="0" applyFont="1" applyFill="1" applyBorder="1" applyAlignment="1" applyProtection="1">
      <alignment horizontal="center" vertical="center" shrinkToFit="1"/>
      <protection locked="0"/>
    </xf>
    <xf numFmtId="0" fontId="10" fillId="2" borderId="10" xfId="0" applyFont="1" applyFill="1" applyBorder="1" applyAlignment="1" applyProtection="1">
      <alignment horizontal="right" vertical="center" shrinkToFit="1"/>
      <protection locked="0"/>
    </xf>
    <xf numFmtId="0" fontId="10" fillId="2" borderId="11" xfId="0" applyFont="1" applyFill="1" applyBorder="1" applyAlignment="1" applyProtection="1">
      <alignment horizontal="right" vertical="center" shrinkToFit="1"/>
      <protection locked="0"/>
    </xf>
    <xf numFmtId="0" fontId="10" fillId="2"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0" fillId="2" borderId="12" xfId="0" applyFont="1" applyFill="1" applyBorder="1" applyAlignment="1" applyProtection="1">
      <alignment horizontal="center" vertical="center"/>
      <protection locked="0"/>
    </xf>
    <xf numFmtId="0" fontId="10" fillId="0" borderId="1" xfId="0" applyFont="1" applyBorder="1" applyAlignment="1">
      <alignment horizontal="center" vertical="center" wrapText="1"/>
    </xf>
    <xf numFmtId="0" fontId="19" fillId="0" borderId="13" xfId="0" applyFont="1" applyBorder="1" applyAlignment="1">
      <alignment horizontal="center" vertical="center" textRotation="255" shrinkToFit="1"/>
    </xf>
    <xf numFmtId="0" fontId="17" fillId="0" borderId="15" xfId="0" applyFont="1" applyBorder="1" applyAlignment="1">
      <alignment horizontal="center" vertical="center" textRotation="255" shrinkToFit="1"/>
    </xf>
    <xf numFmtId="0" fontId="17" fillId="0" borderId="14" xfId="0" applyFont="1" applyBorder="1" applyAlignment="1">
      <alignment horizontal="center" vertical="center" textRotation="255" shrinkToFit="1"/>
    </xf>
    <xf numFmtId="0" fontId="10" fillId="0" borderId="1" xfId="0" applyFont="1" applyBorder="1" applyAlignment="1">
      <alignment horizontal="left" vertical="center" wrapText="1"/>
    </xf>
    <xf numFmtId="0" fontId="8"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10" fillId="2" borderId="5" xfId="0" applyFont="1" applyFill="1" applyBorder="1" applyAlignment="1" applyProtection="1">
      <alignment horizontal="center" vertical="center" shrinkToFit="1"/>
      <protection locked="0"/>
    </xf>
    <xf numFmtId="0" fontId="10" fillId="2" borderId="6" xfId="0" applyFont="1" applyFill="1" applyBorder="1" applyAlignment="1" applyProtection="1">
      <alignment horizontal="center" vertical="center" shrinkToFit="1"/>
      <protection locked="0"/>
    </xf>
    <xf numFmtId="0" fontId="10" fillId="2" borderId="7" xfId="0" applyFont="1" applyFill="1" applyBorder="1" applyAlignment="1" applyProtection="1">
      <alignment horizontal="center" vertical="center" shrinkToFit="1"/>
      <protection locked="0"/>
    </xf>
    <xf numFmtId="0" fontId="10" fillId="0" borderId="14" xfId="0" applyNumberFormat="1" applyFont="1" applyFill="1" applyBorder="1" applyAlignment="1">
      <alignment horizontal="right" vertical="center"/>
    </xf>
    <xf numFmtId="0" fontId="10" fillId="0" borderId="10" xfId="0" applyNumberFormat="1" applyFont="1" applyFill="1" applyBorder="1" applyAlignment="1">
      <alignment horizontal="right" vertical="center"/>
    </xf>
    <xf numFmtId="0" fontId="16" fillId="0" borderId="13" xfId="0" applyFont="1" applyBorder="1" applyAlignment="1">
      <alignment horizontal="center" vertical="center" textRotation="255"/>
    </xf>
    <xf numFmtId="0" fontId="12" fillId="0" borderId="15" xfId="0" applyFont="1" applyBorder="1" applyAlignment="1">
      <alignment horizontal="center" vertical="center" textRotation="255"/>
    </xf>
    <xf numFmtId="0" fontId="12" fillId="0" borderId="14" xfId="0" applyFont="1" applyBorder="1" applyAlignment="1">
      <alignment horizontal="center" vertical="center" textRotation="255"/>
    </xf>
    <xf numFmtId="0" fontId="10"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10" fillId="2" borderId="10" xfId="0" applyFont="1" applyFill="1" applyBorder="1" applyAlignment="1" applyProtection="1">
      <alignment horizontal="center" vertical="center" shrinkToFit="1"/>
      <protection locked="0"/>
    </xf>
    <xf numFmtId="0" fontId="10" fillId="2" borderId="11" xfId="0" applyFont="1" applyFill="1" applyBorder="1" applyAlignment="1" applyProtection="1">
      <alignment horizontal="center" vertical="center" shrinkToFit="1"/>
      <protection locked="0"/>
    </xf>
    <xf numFmtId="0" fontId="10" fillId="2" borderId="12" xfId="0" applyFont="1" applyFill="1" applyBorder="1" applyAlignment="1" applyProtection="1">
      <alignment horizontal="center" vertical="center" shrinkToFit="1"/>
      <protection locked="0"/>
    </xf>
    <xf numFmtId="0" fontId="16" fillId="0" borderId="5" xfId="0" applyFont="1" applyBorder="1" applyAlignment="1">
      <alignment horizontal="left" vertical="center" wrapText="1"/>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0" fontId="16" fillId="0" borderId="10" xfId="0" applyFont="1" applyBorder="1" applyAlignment="1">
      <alignment horizontal="left" vertical="center" wrapText="1"/>
    </xf>
    <xf numFmtId="0" fontId="16" fillId="0" borderId="11" xfId="0" applyFont="1" applyBorder="1" applyAlignment="1">
      <alignment horizontal="left" vertical="center" wrapText="1"/>
    </xf>
    <xf numFmtId="0" fontId="16" fillId="0" borderId="12" xfId="0" applyFont="1" applyBorder="1" applyAlignment="1">
      <alignment horizontal="left" vertical="center" wrapText="1"/>
    </xf>
    <xf numFmtId="0" fontId="10" fillId="0" borderId="5"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5" xfId="0" applyFont="1" applyBorder="1" applyAlignment="1">
      <alignment vertical="center" wrapText="1"/>
    </xf>
    <xf numFmtId="0" fontId="10" fillId="0" borderId="6" xfId="0" applyFont="1" applyBorder="1" applyAlignment="1">
      <alignment vertical="center"/>
    </xf>
    <xf numFmtId="0" fontId="10" fillId="0" borderId="7" xfId="0" applyFont="1" applyBorder="1" applyAlignment="1">
      <alignment vertical="center"/>
    </xf>
    <xf numFmtId="0" fontId="10" fillId="0" borderId="10" xfId="0" applyFont="1" applyBorder="1" applyAlignment="1">
      <alignment vertical="center"/>
    </xf>
    <xf numFmtId="0" fontId="10" fillId="0" borderId="11" xfId="0" applyFont="1" applyBorder="1" applyAlignment="1">
      <alignment vertical="center"/>
    </xf>
    <xf numFmtId="0" fontId="10" fillId="0" borderId="12" xfId="0" applyFont="1" applyBorder="1" applyAlignment="1">
      <alignment vertical="center"/>
    </xf>
    <xf numFmtId="0" fontId="10" fillId="0" borderId="13" xfId="0" applyNumberFormat="1" applyFont="1" applyFill="1" applyBorder="1" applyAlignment="1">
      <alignment horizontal="right" vertical="center" shrinkToFit="1"/>
    </xf>
    <xf numFmtId="0" fontId="10" fillId="0" borderId="5" xfId="0" applyNumberFormat="1" applyFont="1" applyFill="1" applyBorder="1" applyAlignment="1">
      <alignment horizontal="right" vertical="center" shrinkToFit="1"/>
    </xf>
    <xf numFmtId="0" fontId="10" fillId="0" borderId="14" xfId="0" applyNumberFormat="1" applyFont="1" applyFill="1" applyBorder="1" applyAlignment="1">
      <alignment horizontal="right" vertical="center" shrinkToFit="1"/>
    </xf>
    <xf numFmtId="0" fontId="10" fillId="0" borderId="10" xfId="0" applyNumberFormat="1" applyFont="1" applyFill="1" applyBorder="1" applyAlignment="1">
      <alignment horizontal="right" vertical="center" shrinkToFit="1"/>
    </xf>
    <xf numFmtId="0" fontId="10" fillId="0" borderId="7" xfId="0" applyFont="1" applyBorder="1" applyAlignment="1">
      <alignment horizontal="center" vertical="center"/>
    </xf>
    <xf numFmtId="0" fontId="10" fillId="0" borderId="12" xfId="0" applyFont="1" applyBorder="1" applyAlignment="1">
      <alignment horizontal="center" vertical="center"/>
    </xf>
    <xf numFmtId="177" fontId="11" fillId="5" borderId="2" xfId="0" applyNumberFormat="1" applyFont="1" applyFill="1" applyBorder="1" applyAlignment="1">
      <alignment horizontal="center" vertical="center" shrinkToFit="1"/>
    </xf>
    <xf numFmtId="177" fontId="11" fillId="5" borderId="3" xfId="0" applyNumberFormat="1" applyFont="1" applyFill="1" applyBorder="1" applyAlignment="1">
      <alignment horizontal="center" vertical="center" shrinkToFit="1"/>
    </xf>
    <xf numFmtId="177" fontId="11" fillId="5" borderId="4" xfId="0" applyNumberFormat="1" applyFont="1" applyFill="1" applyBorder="1" applyAlignment="1">
      <alignment horizontal="center" vertical="center" shrinkToFit="1"/>
    </xf>
    <xf numFmtId="0" fontId="10" fillId="0" borderId="5" xfId="0" applyFont="1" applyBorder="1" applyAlignment="1">
      <alignment horizontal="center" vertical="center"/>
    </xf>
    <xf numFmtId="0" fontId="8" fillId="0" borderId="8" xfId="0" applyFont="1" applyBorder="1" applyAlignment="1">
      <alignment horizontal="center" vertical="center"/>
    </xf>
    <xf numFmtId="0" fontId="8" fillId="0" borderId="0" xfId="0" applyFont="1" applyBorder="1" applyAlignment="1">
      <alignment horizontal="center" vertical="center"/>
    </xf>
    <xf numFmtId="0" fontId="8" fillId="0" borderId="9" xfId="0" applyFont="1" applyBorder="1" applyAlignment="1">
      <alignment horizontal="center" vertical="center"/>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38" fontId="8" fillId="0" borderId="1" xfId="1" applyFont="1" applyBorder="1" applyAlignment="1">
      <alignment horizontal="right" vertical="center"/>
    </xf>
    <xf numFmtId="38" fontId="8" fillId="0" borderId="2" xfId="1" applyFont="1" applyBorder="1" applyAlignment="1">
      <alignment horizontal="right" vertical="center"/>
    </xf>
    <xf numFmtId="0" fontId="8" fillId="0" borderId="1" xfId="0" applyFont="1" applyBorder="1" applyAlignment="1">
      <alignment vertical="center" wrapText="1"/>
    </xf>
    <xf numFmtId="0" fontId="8" fillId="0" borderId="1" xfId="0" applyFont="1" applyBorder="1" applyAlignment="1">
      <alignment vertical="center"/>
    </xf>
    <xf numFmtId="38" fontId="8" fillId="0" borderId="1" xfId="1" applyFont="1" applyFill="1" applyBorder="1" applyAlignment="1">
      <alignment horizontal="right" vertical="center"/>
    </xf>
    <xf numFmtId="38" fontId="8" fillId="0" borderId="2" xfId="1" applyFont="1" applyFill="1" applyBorder="1" applyAlignment="1">
      <alignment horizontal="right" vertical="center"/>
    </xf>
    <xf numFmtId="0" fontId="8" fillId="0" borderId="1" xfId="0" applyFont="1" applyBorder="1" applyAlignment="1">
      <alignment horizontal="center" vertical="center" textRotation="255"/>
    </xf>
    <xf numFmtId="38" fontId="8" fillId="2" borderId="1" xfId="1" applyFont="1" applyFill="1" applyBorder="1" applyAlignment="1" applyProtection="1">
      <alignment horizontal="right" vertical="center"/>
      <protection locked="0"/>
    </xf>
    <xf numFmtId="38" fontId="8" fillId="2" borderId="2" xfId="1" applyFont="1" applyFill="1" applyBorder="1" applyAlignment="1" applyProtection="1">
      <alignment horizontal="right" vertical="center"/>
      <protection locked="0"/>
    </xf>
    <xf numFmtId="0" fontId="8" fillId="0" borderId="1" xfId="0" applyFont="1" applyBorder="1" applyAlignment="1">
      <alignment horizontal="center" vertical="center"/>
    </xf>
    <xf numFmtId="0" fontId="12" fillId="0" borderId="5" xfId="0" applyFont="1" applyBorder="1" applyAlignment="1">
      <alignment vertical="center"/>
    </xf>
    <xf numFmtId="0" fontId="15" fillId="0" borderId="7" xfId="0" applyFont="1" applyBorder="1" applyAlignment="1">
      <alignment horizontal="center" vertical="center"/>
    </xf>
    <xf numFmtId="0" fontId="6" fillId="0" borderId="12" xfId="0" applyFont="1" applyBorder="1" applyAlignment="1">
      <alignment horizontal="center" vertical="center"/>
    </xf>
    <xf numFmtId="0" fontId="12" fillId="0" borderId="1" xfId="0" applyFont="1" applyBorder="1" applyAlignment="1">
      <alignment horizontal="left" vertical="center" wrapText="1"/>
    </xf>
    <xf numFmtId="0" fontId="8" fillId="0" borderId="5" xfId="0" applyFont="1" applyBorder="1" applyAlignment="1">
      <alignment horizontal="left" vertical="center" wrapText="1"/>
    </xf>
    <xf numFmtId="176" fontId="10" fillId="2" borderId="5" xfId="0" applyNumberFormat="1" applyFont="1" applyFill="1" applyBorder="1" applyAlignment="1" applyProtection="1">
      <alignment horizontal="center" vertical="center"/>
      <protection locked="0"/>
    </xf>
    <xf numFmtId="176" fontId="10" fillId="2" borderId="6" xfId="0" applyNumberFormat="1" applyFont="1" applyFill="1" applyBorder="1" applyAlignment="1" applyProtection="1">
      <alignment horizontal="center" vertical="center"/>
      <protection locked="0"/>
    </xf>
    <xf numFmtId="176" fontId="10" fillId="2" borderId="7" xfId="0" applyNumberFormat="1" applyFont="1" applyFill="1" applyBorder="1" applyAlignment="1" applyProtection="1">
      <alignment horizontal="center" vertical="center"/>
      <protection locked="0"/>
    </xf>
    <xf numFmtId="176" fontId="10" fillId="2" borderId="10" xfId="0" applyNumberFormat="1" applyFont="1" applyFill="1" applyBorder="1" applyAlignment="1" applyProtection="1">
      <alignment horizontal="center" vertical="center"/>
      <protection locked="0"/>
    </xf>
    <xf numFmtId="176" fontId="10" fillId="2" borderId="11" xfId="0" applyNumberFormat="1" applyFont="1" applyFill="1" applyBorder="1" applyAlignment="1" applyProtection="1">
      <alignment horizontal="center" vertical="center"/>
      <protection locked="0"/>
    </xf>
    <xf numFmtId="176" fontId="10" fillId="2" borderId="12" xfId="0" applyNumberFormat="1" applyFont="1" applyFill="1" applyBorder="1" applyAlignment="1" applyProtection="1">
      <alignment horizontal="center" vertical="center"/>
      <protection locked="0"/>
    </xf>
    <xf numFmtId="0" fontId="8" fillId="0" borderId="5" xfId="0" applyFont="1" applyBorder="1" applyAlignment="1">
      <alignment horizontal="center" vertical="center" textRotation="255" wrapText="1"/>
    </xf>
    <xf numFmtId="0" fontId="8" fillId="0" borderId="7" xfId="0" applyFont="1" applyBorder="1" applyAlignment="1">
      <alignment horizontal="center" vertical="center" textRotation="255" wrapText="1"/>
    </xf>
    <xf numFmtId="0" fontId="8" fillId="0" borderId="8" xfId="0" applyFont="1" applyBorder="1" applyAlignment="1">
      <alignment horizontal="center" vertical="center" textRotation="255" wrapText="1"/>
    </xf>
    <xf numFmtId="0" fontId="8" fillId="0" borderId="9" xfId="0" applyFont="1" applyBorder="1" applyAlignment="1">
      <alignment horizontal="center" vertical="center" textRotation="255" wrapText="1"/>
    </xf>
    <xf numFmtId="0" fontId="8" fillId="0" borderId="10" xfId="0" applyFont="1" applyBorder="1" applyAlignment="1">
      <alignment horizontal="center" vertical="center" textRotation="255" wrapText="1"/>
    </xf>
    <xf numFmtId="0" fontId="8" fillId="0" borderId="12" xfId="0" applyFont="1" applyBorder="1" applyAlignment="1">
      <alignment horizontal="center" vertical="center" textRotation="255" wrapText="1"/>
    </xf>
    <xf numFmtId="0" fontId="10" fillId="0" borderId="13" xfId="1" applyNumberFormat="1" applyFont="1" applyFill="1" applyBorder="1" applyAlignment="1">
      <alignment horizontal="right" vertical="center"/>
    </xf>
    <xf numFmtId="0" fontId="10" fillId="0" borderId="5" xfId="1" applyNumberFormat="1" applyFont="1" applyFill="1" applyBorder="1" applyAlignment="1">
      <alignment horizontal="right" vertical="center"/>
    </xf>
    <xf numFmtId="0" fontId="10" fillId="0" borderId="6" xfId="0" applyFont="1" applyBorder="1" applyAlignment="1">
      <alignment horizontal="left" vertical="center"/>
    </xf>
    <xf numFmtId="0" fontId="10" fillId="0" borderId="11" xfId="0" applyFont="1" applyBorder="1" applyAlignment="1">
      <alignment horizontal="left" vertical="center"/>
    </xf>
    <xf numFmtId="0" fontId="10" fillId="0" borderId="7" xfId="0" applyFont="1" applyBorder="1" applyAlignment="1">
      <alignment horizontal="left" vertical="center"/>
    </xf>
    <xf numFmtId="0" fontId="10" fillId="0" borderId="12" xfId="0" applyFont="1" applyBorder="1" applyAlignment="1">
      <alignment horizontal="left" vertical="center"/>
    </xf>
    <xf numFmtId="0" fontId="12" fillId="0" borderId="1" xfId="0" applyFont="1" applyBorder="1" applyAlignment="1">
      <alignment horizontal="left" vertical="center"/>
    </xf>
    <xf numFmtId="0" fontId="10" fillId="0" borderId="6"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49" fontId="8" fillId="2" borderId="3" xfId="0" applyNumberFormat="1" applyFont="1" applyFill="1" applyBorder="1" applyAlignment="1" applyProtection="1">
      <alignment horizontal="center" vertical="center"/>
      <protection locked="0"/>
    </xf>
    <xf numFmtId="0" fontId="10" fillId="2" borderId="2" xfId="0" applyFont="1" applyFill="1" applyBorder="1" applyAlignment="1" applyProtection="1">
      <alignment horizontal="center" vertical="center"/>
      <protection locked="0"/>
    </xf>
    <xf numFmtId="0" fontId="10" fillId="2" borderId="3" xfId="0" applyFont="1" applyFill="1" applyBorder="1" applyAlignment="1" applyProtection="1">
      <alignment horizontal="center" vertical="center"/>
      <protection locked="0"/>
    </xf>
    <xf numFmtId="0" fontId="10" fillId="2" borderId="4" xfId="0" applyFont="1" applyFill="1" applyBorder="1" applyAlignment="1" applyProtection="1">
      <alignment horizontal="center" vertical="center"/>
      <protection locked="0"/>
    </xf>
    <xf numFmtId="0" fontId="15" fillId="0" borderId="0" xfId="0" applyFont="1" applyProtection="1">
      <alignment vertical="center"/>
      <protection locked="0"/>
    </xf>
    <xf numFmtId="0" fontId="6" fillId="0" borderId="0" xfId="0" applyFont="1" applyProtection="1">
      <alignment vertical="center"/>
      <protection locked="0"/>
    </xf>
    <xf numFmtId="0" fontId="10" fillId="0" borderId="0" xfId="0" applyFont="1" applyProtection="1">
      <alignment vertical="center"/>
      <protection locked="0"/>
    </xf>
    <xf numFmtId="0" fontId="8" fillId="2" borderId="5" xfId="0" applyFont="1" applyFill="1" applyBorder="1" applyAlignment="1" applyProtection="1">
      <alignment horizontal="center" vertical="center"/>
      <protection locked="0"/>
    </xf>
    <xf numFmtId="0" fontId="8" fillId="2" borderId="6" xfId="0" applyFont="1" applyFill="1" applyBorder="1" applyAlignment="1" applyProtection="1">
      <alignment horizontal="center" vertical="center"/>
      <protection locked="0"/>
    </xf>
    <xf numFmtId="0" fontId="8" fillId="2" borderId="7" xfId="0" applyFont="1" applyFill="1" applyBorder="1" applyAlignment="1" applyProtection="1">
      <alignment horizontal="center" vertical="center"/>
      <protection locked="0"/>
    </xf>
    <xf numFmtId="0" fontId="8" fillId="2" borderId="10" xfId="0" applyFont="1" applyFill="1" applyBorder="1" applyAlignment="1" applyProtection="1">
      <alignment horizontal="center" vertical="center"/>
      <protection locked="0"/>
    </xf>
    <xf numFmtId="0" fontId="8" fillId="2" borderId="11" xfId="0" applyFont="1" applyFill="1" applyBorder="1" applyAlignment="1" applyProtection="1">
      <alignment horizontal="center" vertical="center"/>
      <protection locked="0"/>
    </xf>
    <xf numFmtId="0" fontId="8" fillId="2" borderId="12" xfId="0" applyFont="1" applyFill="1" applyBorder="1" applyAlignment="1" applyProtection="1">
      <alignment horizontal="center" vertical="center"/>
      <protection locked="0"/>
    </xf>
  </cellXfs>
  <cellStyles count="4">
    <cellStyle name="ハイパーリンク" xfId="2" builtinId="8"/>
    <cellStyle name="桁区切り" xfId="1" builtinId="6"/>
    <cellStyle name="標準" xfId="0" builtinId="0"/>
    <cellStyle name="標準 2" xfId="3" xr:uid="{59270413-94A4-4CEA-AA1C-D45E019428F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61"/>
  <sheetViews>
    <sheetView workbookViewId="0"/>
  </sheetViews>
  <sheetFormatPr defaultColWidth="8.625" defaultRowHeight="14.25"/>
  <cols>
    <col min="1" max="1" width="11.125" style="1" customWidth="1"/>
    <col min="2" max="2" width="8.625" style="1"/>
    <col min="3" max="3" width="24.25" style="1" customWidth="1"/>
    <col min="4" max="4" width="15.75" style="3" customWidth="1"/>
    <col min="5" max="5" width="8.625" style="1"/>
    <col min="6" max="6" width="13.625" style="1" customWidth="1"/>
    <col min="7" max="16384" width="8.625" style="1"/>
  </cols>
  <sheetData>
    <row r="1" spans="1:4">
      <c r="A1" s="1" t="s">
        <v>73</v>
      </c>
      <c r="C1" s="2" t="s">
        <v>135</v>
      </c>
    </row>
    <row r="3" spans="1:4">
      <c r="A3" s="1" t="s">
        <v>133</v>
      </c>
    </row>
    <row r="4" spans="1:4">
      <c r="A4" s="1" t="s">
        <v>76</v>
      </c>
      <c r="B4" s="1" t="s">
        <v>77</v>
      </c>
      <c r="C4" s="1" t="s">
        <v>77</v>
      </c>
      <c r="D4" s="3" t="e">
        <f>#REF!</f>
        <v>#REF!</v>
      </c>
    </row>
    <row r="5" spans="1:4">
      <c r="B5" s="1" t="s">
        <v>74</v>
      </c>
      <c r="C5" s="1" t="s">
        <v>78</v>
      </c>
      <c r="D5" s="3" t="e">
        <f>#REF!</f>
        <v>#REF!</v>
      </c>
    </row>
    <row r="6" spans="1:4">
      <c r="C6" s="1" t="s">
        <v>79</v>
      </c>
      <c r="D6" s="3" t="e">
        <f>#REF!</f>
        <v>#REF!</v>
      </c>
    </row>
    <row r="7" spans="1:4">
      <c r="C7" s="1" t="s">
        <v>80</v>
      </c>
      <c r="D7" s="3" t="e">
        <f>#REF!</f>
        <v>#REF!</v>
      </c>
    </row>
    <row r="8" spans="1:4">
      <c r="C8" s="1" t="s">
        <v>81</v>
      </c>
      <c r="D8" s="3" t="e">
        <f>#REF!</f>
        <v>#REF!</v>
      </c>
    </row>
    <row r="9" spans="1:4">
      <c r="C9" s="1" t="s">
        <v>82</v>
      </c>
      <c r="D9" s="4" t="e">
        <f>#REF!</f>
        <v>#REF!</v>
      </c>
    </row>
    <row r="10" spans="1:4">
      <c r="C10" s="1" t="s">
        <v>83</v>
      </c>
      <c r="D10" s="3" t="e">
        <f>#REF!</f>
        <v>#REF!</v>
      </c>
    </row>
    <row r="11" spans="1:4">
      <c r="B11" s="1" t="s">
        <v>84</v>
      </c>
      <c r="C11" s="1" t="s">
        <v>84</v>
      </c>
      <c r="D11" s="5" t="e">
        <f>#REF!</f>
        <v>#REF!</v>
      </c>
    </row>
    <row r="12" spans="1:4">
      <c r="B12" s="1" t="s">
        <v>85</v>
      </c>
      <c r="C12" s="1" t="s">
        <v>86</v>
      </c>
      <c r="D12" s="3" t="e">
        <f>#REF!</f>
        <v>#REF!</v>
      </c>
    </row>
    <row r="13" spans="1:4">
      <c r="C13" s="1" t="s">
        <v>87</v>
      </c>
      <c r="D13" s="3" t="e">
        <f>#REF!</f>
        <v>#REF!</v>
      </c>
    </row>
    <row r="14" spans="1:4">
      <c r="B14" s="1" t="s">
        <v>88</v>
      </c>
      <c r="C14" s="1" t="s">
        <v>89</v>
      </c>
      <c r="D14" s="3" t="e">
        <f>#REF!</f>
        <v>#REF!</v>
      </c>
    </row>
    <row r="15" spans="1:4">
      <c r="C15" s="1" t="s">
        <v>90</v>
      </c>
      <c r="D15" s="3" t="e">
        <f>#REF!</f>
        <v>#REF!</v>
      </c>
    </row>
    <row r="16" spans="1:4">
      <c r="C16" s="1" t="s">
        <v>91</v>
      </c>
      <c r="D16" s="3" t="e">
        <f>#REF!</f>
        <v>#REF!</v>
      </c>
    </row>
    <row r="17" spans="1:4">
      <c r="C17" s="1" t="s">
        <v>86</v>
      </c>
      <c r="D17" s="3" t="e">
        <f>#REF!</f>
        <v>#REF!</v>
      </c>
    </row>
    <row r="18" spans="1:4">
      <c r="C18" s="1" t="s">
        <v>92</v>
      </c>
      <c r="D18" s="3" t="e">
        <f>#REF!</f>
        <v>#REF!</v>
      </c>
    </row>
    <row r="19" spans="1:4">
      <c r="C19" s="1" t="s">
        <v>93</v>
      </c>
      <c r="D19" s="3" t="e">
        <f>#REF!</f>
        <v>#REF!</v>
      </c>
    </row>
    <row r="20" spans="1:4">
      <c r="C20" s="1" t="s">
        <v>87</v>
      </c>
      <c r="D20" s="3" t="e">
        <f>#REF!</f>
        <v>#REF!</v>
      </c>
    </row>
    <row r="21" spans="1:4">
      <c r="A21" s="1" t="s">
        <v>94</v>
      </c>
      <c r="B21" s="1" t="s">
        <v>95</v>
      </c>
      <c r="C21" s="1" t="s">
        <v>96</v>
      </c>
      <c r="D21" s="3" t="e">
        <f>#REF!</f>
        <v>#REF!</v>
      </c>
    </row>
    <row r="22" spans="1:4">
      <c r="C22" s="1" t="s">
        <v>97</v>
      </c>
      <c r="D22" s="3" t="e">
        <f>#REF!</f>
        <v>#REF!</v>
      </c>
    </row>
    <row r="23" spans="1:4">
      <c r="C23" s="1" t="s">
        <v>98</v>
      </c>
      <c r="D23" s="3" t="e">
        <f>#REF!</f>
        <v>#REF!</v>
      </c>
    </row>
    <row r="24" spans="1:4">
      <c r="C24" s="1" t="s">
        <v>99</v>
      </c>
      <c r="D24" s="3" t="e">
        <f>#REF!</f>
        <v>#REF!</v>
      </c>
    </row>
    <row r="25" spans="1:4">
      <c r="C25" s="1" t="s">
        <v>100</v>
      </c>
      <c r="D25" s="3" t="e">
        <f>#REF!</f>
        <v>#REF!</v>
      </c>
    </row>
    <row r="26" spans="1:4">
      <c r="C26" s="1" t="s">
        <v>101</v>
      </c>
      <c r="D26" s="3" t="e">
        <f>#REF!</f>
        <v>#REF!</v>
      </c>
    </row>
    <row r="27" spans="1:4">
      <c r="C27" s="1" t="s">
        <v>102</v>
      </c>
      <c r="D27" s="3" t="e">
        <f>#REF!</f>
        <v>#REF!</v>
      </c>
    </row>
    <row r="28" spans="1:4">
      <c r="C28" s="1" t="s">
        <v>103</v>
      </c>
      <c r="D28" s="3" t="e">
        <f>#REF!</f>
        <v>#REF!</v>
      </c>
    </row>
    <row r="29" spans="1:4">
      <c r="B29" s="1" t="s">
        <v>104</v>
      </c>
      <c r="C29" s="1" t="s">
        <v>106</v>
      </c>
      <c r="D29" s="3" t="e">
        <f>#REF!</f>
        <v>#REF!</v>
      </c>
    </row>
    <row r="30" spans="1:4">
      <c r="C30" s="1" t="s">
        <v>107</v>
      </c>
      <c r="D30" s="3" t="e">
        <f>#REF!</f>
        <v>#REF!</v>
      </c>
    </row>
    <row r="31" spans="1:4">
      <c r="C31" s="1" t="s">
        <v>105</v>
      </c>
      <c r="D31" s="3" t="e">
        <f>#REF!</f>
        <v>#REF!</v>
      </c>
    </row>
    <row r="32" spans="1:4">
      <c r="C32" s="1" t="s">
        <v>108</v>
      </c>
      <c r="D32" s="3" t="e">
        <f>#REF!</f>
        <v>#REF!</v>
      </c>
    </row>
    <row r="33" spans="2:4">
      <c r="C33" s="1" t="s">
        <v>109</v>
      </c>
      <c r="D33" s="3" t="e">
        <f>#REF!</f>
        <v>#REF!</v>
      </c>
    </row>
    <row r="34" spans="2:4">
      <c r="C34" s="1" t="s">
        <v>110</v>
      </c>
      <c r="D34" s="3" t="e">
        <f>#REF!</f>
        <v>#REF!</v>
      </c>
    </row>
    <row r="35" spans="2:4">
      <c r="C35" s="1" t="s">
        <v>111</v>
      </c>
      <c r="D35" s="3" t="e">
        <f>#REF!</f>
        <v>#REF!</v>
      </c>
    </row>
    <row r="36" spans="2:4">
      <c r="C36" s="1" t="s">
        <v>112</v>
      </c>
      <c r="D36" s="3" t="e">
        <f>#REF!</f>
        <v>#REF!</v>
      </c>
    </row>
    <row r="37" spans="2:4">
      <c r="C37" s="1" t="s">
        <v>113</v>
      </c>
      <c r="D37" s="3" t="e">
        <f>#REF!</f>
        <v>#REF!</v>
      </c>
    </row>
    <row r="38" spans="2:4">
      <c r="B38" s="1" t="s">
        <v>114</v>
      </c>
      <c r="C38" s="1" t="s">
        <v>115</v>
      </c>
      <c r="D38" s="3" t="e">
        <f>#REF!</f>
        <v>#REF!</v>
      </c>
    </row>
    <row r="39" spans="2:4">
      <c r="C39" s="1" t="s">
        <v>116</v>
      </c>
      <c r="D39" s="3" t="e">
        <f>#REF!</f>
        <v>#REF!</v>
      </c>
    </row>
    <row r="40" spans="2:4">
      <c r="C40" s="1" t="s">
        <v>117</v>
      </c>
      <c r="D40" s="3" t="e">
        <f>#REF!</f>
        <v>#REF!</v>
      </c>
    </row>
    <row r="41" spans="2:4">
      <c r="C41" s="1" t="s">
        <v>118</v>
      </c>
      <c r="D41" s="3" t="e">
        <f>#REF!</f>
        <v>#REF!</v>
      </c>
    </row>
    <row r="42" spans="2:4">
      <c r="B42" s="1" t="s">
        <v>119</v>
      </c>
      <c r="C42" s="1" t="s">
        <v>120</v>
      </c>
      <c r="D42" s="5" t="e">
        <f>#REF!</f>
        <v>#REF!</v>
      </c>
    </row>
    <row r="43" spans="2:4">
      <c r="C43" s="1" t="s">
        <v>121</v>
      </c>
      <c r="D43" s="5" t="e">
        <f>#REF!</f>
        <v>#REF!</v>
      </c>
    </row>
    <row r="44" spans="2:4">
      <c r="C44" s="1" t="s">
        <v>125</v>
      </c>
      <c r="D44" s="5" t="e">
        <f>#REF!</f>
        <v>#REF!</v>
      </c>
    </row>
    <row r="45" spans="2:4">
      <c r="C45" s="1" t="s">
        <v>119</v>
      </c>
      <c r="D45" s="5" t="e">
        <f>#REF!</f>
        <v>#REF!</v>
      </c>
    </row>
    <row r="46" spans="2:4">
      <c r="C46" s="1" t="s">
        <v>122</v>
      </c>
      <c r="D46" s="5" t="e">
        <f>#REF!</f>
        <v>#REF!</v>
      </c>
    </row>
    <row r="47" spans="2:4">
      <c r="C47" s="1" t="s">
        <v>123</v>
      </c>
      <c r="D47" s="5" t="e">
        <f>#REF!</f>
        <v>#REF!</v>
      </c>
    </row>
    <row r="48" spans="2:4">
      <c r="C48" s="1" t="s">
        <v>124</v>
      </c>
      <c r="D48" s="5" t="e">
        <f>#REF!</f>
        <v>#REF!</v>
      </c>
    </row>
    <row r="49" spans="1:4">
      <c r="C49" s="1" t="s">
        <v>119</v>
      </c>
      <c r="D49" s="5" t="e">
        <f>#REF!</f>
        <v>#REF!</v>
      </c>
    </row>
    <row r="50" spans="1:4">
      <c r="C50" s="1" t="s">
        <v>126</v>
      </c>
      <c r="D50" s="5" t="e">
        <f>#REF!</f>
        <v>#REF!</v>
      </c>
    </row>
    <row r="51" spans="1:4">
      <c r="B51" s="1" t="s">
        <v>127</v>
      </c>
      <c r="C51" s="1" t="s">
        <v>128</v>
      </c>
      <c r="D51" s="3" t="e">
        <f>#REF!</f>
        <v>#REF!</v>
      </c>
    </row>
    <row r="52" spans="1:4">
      <c r="A52" s="1" t="s">
        <v>129</v>
      </c>
      <c r="B52" s="1" t="s">
        <v>131</v>
      </c>
      <c r="C52" s="1" t="s">
        <v>75</v>
      </c>
      <c r="D52" s="3" t="e">
        <f>#REF!</f>
        <v>#REF!</v>
      </c>
    </row>
    <row r="53" spans="1:4">
      <c r="B53" s="1" t="s">
        <v>130</v>
      </c>
      <c r="C53" s="1" t="s">
        <v>79</v>
      </c>
      <c r="D53" s="3" t="e">
        <f>#REF!</f>
        <v>#REF!</v>
      </c>
    </row>
    <row r="54" spans="1:4">
      <c r="C54" s="1" t="s">
        <v>80</v>
      </c>
      <c r="D54" s="3" t="e">
        <f>#REF!</f>
        <v>#REF!</v>
      </c>
    </row>
    <row r="55" spans="1:4">
      <c r="C55" s="1" t="s">
        <v>81</v>
      </c>
      <c r="D55" s="3" t="e">
        <f>#REF!</f>
        <v>#REF!</v>
      </c>
    </row>
    <row r="56" spans="1:4">
      <c r="C56" s="1" t="s">
        <v>82</v>
      </c>
      <c r="D56" s="6" t="e">
        <f>#REF!</f>
        <v>#REF!</v>
      </c>
    </row>
    <row r="57" spans="1:4">
      <c r="C57" s="1" t="s">
        <v>83</v>
      </c>
      <c r="D57" s="3" t="e">
        <f>#REF!</f>
        <v>#REF!</v>
      </c>
    </row>
    <row r="58" spans="1:4">
      <c r="B58" s="1" t="s">
        <v>132</v>
      </c>
      <c r="C58" s="1" t="s">
        <v>79</v>
      </c>
      <c r="D58" s="3" t="e">
        <f>#REF!</f>
        <v>#REF!</v>
      </c>
    </row>
    <row r="59" spans="1:4">
      <c r="C59" s="1" t="s">
        <v>81</v>
      </c>
      <c r="D59" s="3" t="e">
        <f>#REF!</f>
        <v>#REF!</v>
      </c>
    </row>
    <row r="61" spans="1:4">
      <c r="A61" s="1" t="s">
        <v>134</v>
      </c>
    </row>
  </sheetData>
  <sheetProtection selectLockedCells="1" selectUnlockedCells="1"/>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3A0F2-CAF8-4840-9AFE-7DC7BBD97E41}">
  <sheetPr>
    <pageSetUpPr fitToPage="1"/>
  </sheetPr>
  <dimension ref="A1:AH59"/>
  <sheetViews>
    <sheetView tabSelected="1" workbookViewId="0">
      <selection activeCell="X8" sqref="X8:AG8"/>
    </sheetView>
  </sheetViews>
  <sheetFormatPr defaultColWidth="2.5" defaultRowHeight="15.6" customHeight="1"/>
  <cols>
    <col min="1" max="1" width="2.5" style="7" customWidth="1"/>
    <col min="2" max="2" width="1.75" style="7" customWidth="1"/>
    <col min="3" max="36" width="2.5" style="7"/>
    <col min="37" max="38" width="2.5" style="7" customWidth="1"/>
    <col min="39" max="41" width="4.5" style="7" customWidth="1"/>
    <col min="42" max="16384" width="2.5" style="7"/>
  </cols>
  <sheetData>
    <row r="1" spans="1:33" ht="15.6" customHeight="1">
      <c r="A1" s="15" t="s">
        <v>182</v>
      </c>
      <c r="AB1" s="7" t="s">
        <v>168</v>
      </c>
    </row>
    <row r="3" spans="1:33" ht="15.6" customHeight="1">
      <c r="A3" s="91" t="s">
        <v>69</v>
      </c>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row>
    <row r="5" spans="1:33" ht="15.6" customHeight="1">
      <c r="Z5" s="92"/>
      <c r="AA5" s="92"/>
      <c r="AB5" s="92"/>
      <c r="AC5" s="8" t="s">
        <v>139</v>
      </c>
      <c r="AD5" s="9"/>
      <c r="AE5" s="8" t="s">
        <v>140</v>
      </c>
      <c r="AF5" s="9"/>
      <c r="AG5" s="8" t="s">
        <v>142</v>
      </c>
    </row>
    <row r="6" spans="1:33" ht="15.6" customHeight="1">
      <c r="A6" s="7" t="s">
        <v>0</v>
      </c>
    </row>
    <row r="7" spans="1:33" ht="15.6" customHeight="1">
      <c r="R7" s="23" t="s">
        <v>147</v>
      </c>
      <c r="S7" s="10" t="s">
        <v>148</v>
      </c>
      <c r="T7" s="27"/>
      <c r="U7" s="11"/>
      <c r="V7" s="11"/>
      <c r="W7" s="12"/>
      <c r="X7" s="13" t="s">
        <v>149</v>
      </c>
      <c r="Y7" s="275"/>
      <c r="Z7" s="275"/>
      <c r="AA7" s="14" t="s">
        <v>150</v>
      </c>
      <c r="AB7" s="275"/>
      <c r="AC7" s="275"/>
      <c r="AD7" s="11"/>
      <c r="AE7" s="11"/>
      <c r="AF7" s="11"/>
      <c r="AG7" s="12"/>
    </row>
    <row r="8" spans="1:33" ht="37.15" customHeight="1">
      <c r="S8" s="26" t="s">
        <v>151</v>
      </c>
      <c r="T8" s="68"/>
      <c r="U8" s="68"/>
      <c r="V8" s="11"/>
      <c r="W8" s="12"/>
      <c r="X8" s="93"/>
      <c r="Y8" s="94"/>
      <c r="Z8" s="94"/>
      <c r="AA8" s="94"/>
      <c r="AB8" s="94"/>
      <c r="AC8" s="94"/>
      <c r="AD8" s="94"/>
      <c r="AE8" s="94"/>
      <c r="AF8" s="94"/>
      <c r="AG8" s="95"/>
    </row>
    <row r="9" spans="1:33" ht="11.85" customHeight="1">
      <c r="Q9" s="28"/>
      <c r="R9" s="28"/>
      <c r="S9" s="18" t="s">
        <v>141</v>
      </c>
      <c r="T9" s="29"/>
      <c r="U9" s="19"/>
      <c r="V9" s="19"/>
      <c r="W9" s="20"/>
      <c r="X9" s="96"/>
      <c r="Y9" s="97"/>
      <c r="Z9" s="97"/>
      <c r="AA9" s="97"/>
      <c r="AB9" s="97"/>
      <c r="AC9" s="97"/>
      <c r="AD9" s="97"/>
      <c r="AE9" s="97"/>
      <c r="AF9" s="97"/>
      <c r="AG9" s="98"/>
    </row>
    <row r="10" spans="1:33" ht="39.6" customHeight="1">
      <c r="S10" s="24" t="s">
        <v>152</v>
      </c>
      <c r="T10" s="30"/>
      <c r="U10" s="16"/>
      <c r="V10" s="16"/>
      <c r="W10" s="17"/>
      <c r="X10" s="99"/>
      <c r="Y10" s="100"/>
      <c r="Z10" s="100"/>
      <c r="AA10" s="100"/>
      <c r="AB10" s="100"/>
      <c r="AC10" s="100"/>
      <c r="AD10" s="100"/>
      <c r="AE10" s="100"/>
      <c r="AF10" s="100"/>
      <c r="AG10" s="101"/>
    </row>
    <row r="11" spans="1:33" ht="15.6" customHeight="1">
      <c r="S11" s="10" t="s">
        <v>153</v>
      </c>
      <c r="T11" s="27"/>
      <c r="U11" s="11"/>
      <c r="V11" s="11"/>
      <c r="W11" s="12"/>
      <c r="X11" s="25"/>
      <c r="Y11" s="21"/>
      <c r="Z11" s="90"/>
      <c r="AA11" s="90"/>
      <c r="AB11" s="11" t="s">
        <v>139</v>
      </c>
      <c r="AC11" s="69"/>
      <c r="AD11" s="22" t="s">
        <v>140</v>
      </c>
      <c r="AE11" s="69"/>
      <c r="AF11" s="11" t="s">
        <v>154</v>
      </c>
      <c r="AG11" s="12"/>
    </row>
    <row r="12" spans="1:33" ht="15.6" customHeight="1">
      <c r="S12" s="10" t="s">
        <v>83</v>
      </c>
      <c r="T12" s="27"/>
      <c r="U12" s="11"/>
      <c r="V12" s="11"/>
      <c r="W12" s="12"/>
      <c r="X12" s="276"/>
      <c r="Y12" s="277"/>
      <c r="Z12" s="277"/>
      <c r="AA12" s="277"/>
      <c r="AB12" s="277"/>
      <c r="AC12" s="277"/>
      <c r="AD12" s="277"/>
      <c r="AE12" s="277"/>
      <c r="AF12" s="277"/>
      <c r="AG12" s="278"/>
    </row>
    <row r="13" spans="1:33" ht="15.6" customHeight="1">
      <c r="P13" s="15"/>
      <c r="R13" s="15"/>
      <c r="S13" s="15"/>
      <c r="T13" s="15"/>
      <c r="U13" s="15"/>
      <c r="V13" s="15"/>
      <c r="W13" s="15"/>
      <c r="X13" s="31"/>
      <c r="Y13" s="32"/>
      <c r="Z13" s="32"/>
      <c r="AA13" s="32"/>
      <c r="AB13" s="32"/>
      <c r="AC13" s="32"/>
      <c r="AD13" s="32"/>
      <c r="AE13" s="32"/>
      <c r="AF13" s="32"/>
      <c r="AG13" s="32"/>
    </row>
    <row r="15" spans="1:33" ht="15.6" customHeight="1">
      <c r="C15" s="7" t="s">
        <v>13</v>
      </c>
    </row>
    <row r="16" spans="1:33" ht="15.6" customHeight="1">
      <c r="B16" s="7" t="s">
        <v>14</v>
      </c>
    </row>
    <row r="17" spans="1:34" ht="15.6" customHeight="1">
      <c r="C17" s="7" t="s">
        <v>15</v>
      </c>
    </row>
    <row r="18" spans="1:34" ht="15.6" customHeight="1">
      <c r="B18" s="7" t="s">
        <v>167</v>
      </c>
    </row>
    <row r="19" spans="1:34" ht="15.6" customHeight="1">
      <c r="B19" s="7" t="s">
        <v>166</v>
      </c>
    </row>
    <row r="20" spans="1:34" ht="15.6" customHeight="1">
      <c r="B20" s="33"/>
      <c r="D20" s="33"/>
      <c r="E20" s="33"/>
      <c r="F20" s="33"/>
      <c r="G20" s="33"/>
      <c r="I20" s="33"/>
      <c r="L20" s="33"/>
      <c r="N20" s="33"/>
      <c r="P20" s="33"/>
      <c r="Q20" s="33"/>
      <c r="R20" s="33"/>
      <c r="S20" s="33"/>
      <c r="T20" s="33"/>
    </row>
    <row r="22" spans="1:34" ht="15.6" customHeight="1">
      <c r="B22" s="7" t="s">
        <v>16</v>
      </c>
    </row>
    <row r="23" spans="1:34" ht="15.6" customHeight="1">
      <c r="D23" s="7" t="s">
        <v>19</v>
      </c>
    </row>
    <row r="24" spans="1:34" ht="15.6" customHeight="1">
      <c r="D24" s="7" t="s">
        <v>17</v>
      </c>
    </row>
    <row r="25" spans="1:34" ht="15.6" customHeight="1">
      <c r="D25" s="7" t="s">
        <v>18</v>
      </c>
      <c r="Q25" s="77"/>
      <c r="R25" s="77"/>
      <c r="S25" s="77"/>
      <c r="T25" s="77"/>
      <c r="U25" s="77"/>
      <c r="V25" s="77"/>
    </row>
    <row r="26" spans="1:34" ht="15.6" customHeight="1">
      <c r="Q26" s="34"/>
      <c r="R26" s="34"/>
      <c r="S26" s="34"/>
      <c r="T26" s="34"/>
      <c r="U26" s="34"/>
      <c r="V26" s="34"/>
    </row>
    <row r="27" spans="1:34" ht="15.6" customHeight="1">
      <c r="A27" s="15"/>
      <c r="B27" s="15" t="s">
        <v>20</v>
      </c>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row>
    <row r="28" spans="1:34" ht="15.6" customHeight="1">
      <c r="A28" s="15"/>
      <c r="B28" s="15"/>
      <c r="C28" s="15"/>
      <c r="D28" s="78" t="str">
        <f>IF('事業計画書（１－１）別紙'!Z79=0,"",'事業計画書（１－１）別紙'!Z79)</f>
        <v/>
      </c>
      <c r="E28" s="78"/>
      <c r="F28" s="78"/>
      <c r="G28" s="78"/>
      <c r="H28" s="78"/>
      <c r="I28" s="78"/>
      <c r="J28" s="15" t="s">
        <v>1</v>
      </c>
      <c r="K28" s="15" t="s">
        <v>68</v>
      </c>
      <c r="L28" s="15"/>
      <c r="M28" s="15"/>
      <c r="N28" s="15"/>
      <c r="O28" s="15"/>
      <c r="P28" s="15"/>
      <c r="Q28" s="15"/>
      <c r="R28" s="15"/>
      <c r="S28" s="15"/>
      <c r="T28" s="15"/>
      <c r="U28" s="15"/>
      <c r="V28" s="15"/>
      <c r="W28" s="15"/>
      <c r="X28" s="15"/>
      <c r="Y28" s="15"/>
      <c r="Z28" s="15"/>
      <c r="AA28" s="15"/>
      <c r="AB28" s="15"/>
      <c r="AC28" s="15"/>
      <c r="AD28" s="15"/>
      <c r="AE28" s="15"/>
      <c r="AF28" s="15"/>
      <c r="AG28" s="15"/>
    </row>
    <row r="29" spans="1:34" ht="15.6" customHeight="1">
      <c r="A29" s="15"/>
      <c r="B29" s="15"/>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row>
    <row r="30" spans="1:34" ht="15.6" customHeight="1">
      <c r="A30" s="15"/>
      <c r="B30" s="15" t="s">
        <v>21</v>
      </c>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row>
    <row r="31" spans="1:34" ht="22.15" customHeight="1">
      <c r="A31" s="15"/>
      <c r="B31" s="15"/>
      <c r="C31" s="70" t="s">
        <v>22</v>
      </c>
      <c r="D31" s="72"/>
      <c r="E31" s="79"/>
      <c r="F31" s="80"/>
      <c r="G31" s="80"/>
      <c r="H31" s="80"/>
      <c r="I31" s="80"/>
      <c r="J31" s="80"/>
      <c r="K31" s="80"/>
      <c r="L31" s="80"/>
      <c r="M31" s="70" t="s">
        <v>137</v>
      </c>
      <c r="N31" s="71"/>
      <c r="O31" s="71"/>
      <c r="P31" s="72"/>
      <c r="Q31" s="81"/>
      <c r="R31" s="82"/>
      <c r="S31" s="82"/>
      <c r="T31" s="82"/>
      <c r="U31" s="82"/>
      <c r="V31" s="82"/>
      <c r="W31" s="82"/>
      <c r="X31" s="82"/>
      <c r="Y31" s="82"/>
      <c r="Z31" s="82"/>
      <c r="AA31" s="82"/>
      <c r="AB31" s="82"/>
      <c r="AC31" s="82"/>
      <c r="AD31" s="82"/>
      <c r="AE31" s="83"/>
      <c r="AF31" s="15"/>
      <c r="AG31" s="15"/>
      <c r="AH31" s="15"/>
    </row>
    <row r="32" spans="1:34" ht="15.6" customHeight="1">
      <c r="A32" s="15"/>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row>
    <row r="33" spans="1:33" ht="15.6" customHeight="1">
      <c r="A33" s="15"/>
      <c r="B33" s="15" t="s">
        <v>70</v>
      </c>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row>
    <row r="34" spans="1:33" ht="22.5" customHeight="1">
      <c r="A34" s="15"/>
      <c r="B34" s="15"/>
      <c r="C34" s="73" t="s">
        <v>89</v>
      </c>
      <c r="D34" s="73"/>
      <c r="E34" s="73"/>
      <c r="F34" s="73"/>
      <c r="G34" s="74"/>
      <c r="H34" s="75"/>
      <c r="I34" s="75"/>
      <c r="J34" s="75"/>
      <c r="K34" s="75"/>
      <c r="L34" s="75"/>
      <c r="M34" s="75"/>
      <c r="N34" s="75"/>
      <c r="O34" s="75"/>
      <c r="P34" s="75"/>
      <c r="Q34" s="75"/>
      <c r="R34" s="75"/>
      <c r="S34" s="76"/>
      <c r="T34" s="73" t="s">
        <v>138</v>
      </c>
      <c r="U34" s="73"/>
      <c r="V34" s="73"/>
      <c r="W34" s="73"/>
      <c r="X34" s="73"/>
      <c r="Y34" s="73"/>
      <c r="Z34" s="74"/>
      <c r="AA34" s="75"/>
      <c r="AB34" s="75"/>
      <c r="AC34" s="75"/>
      <c r="AD34" s="75"/>
      <c r="AE34" s="76"/>
      <c r="AF34" s="15"/>
      <c r="AG34" s="15"/>
    </row>
    <row r="35" spans="1:33" ht="22.5" customHeight="1">
      <c r="A35" s="15"/>
      <c r="B35" s="15"/>
      <c r="C35" s="84" t="s">
        <v>144</v>
      </c>
      <c r="D35" s="85"/>
      <c r="E35" s="85"/>
      <c r="F35" s="86"/>
      <c r="G35" s="74"/>
      <c r="H35" s="75"/>
      <c r="I35" s="75"/>
      <c r="J35" s="75"/>
      <c r="K35" s="75"/>
      <c r="L35" s="75"/>
      <c r="M35" s="75"/>
      <c r="N35" s="75"/>
      <c r="O35" s="75"/>
      <c r="P35" s="75"/>
      <c r="Q35" s="75"/>
      <c r="R35" s="75"/>
      <c r="S35" s="76"/>
      <c r="T35" s="87" t="s">
        <v>145</v>
      </c>
      <c r="U35" s="88"/>
      <c r="V35" s="88"/>
      <c r="W35" s="88"/>
      <c r="X35" s="88"/>
      <c r="Y35" s="89"/>
      <c r="Z35" s="74"/>
      <c r="AA35" s="75"/>
      <c r="AB35" s="75"/>
      <c r="AC35" s="75"/>
      <c r="AD35" s="75"/>
      <c r="AE35" s="76"/>
      <c r="AF35" s="15"/>
      <c r="AG35" s="15"/>
    </row>
    <row r="36" spans="1:33" ht="22.5" customHeight="1">
      <c r="A36" s="15"/>
      <c r="B36" s="15"/>
      <c r="C36" s="70" t="s">
        <v>22</v>
      </c>
      <c r="D36" s="71"/>
      <c r="E36" s="71"/>
      <c r="F36" s="72"/>
      <c r="G36" s="74"/>
      <c r="H36" s="75"/>
      <c r="I36" s="75"/>
      <c r="J36" s="75"/>
      <c r="K36" s="75"/>
      <c r="L36" s="75"/>
      <c r="M36" s="75"/>
      <c r="N36" s="75"/>
      <c r="O36" s="75"/>
      <c r="P36" s="75"/>
      <c r="Q36" s="75"/>
      <c r="R36" s="75"/>
      <c r="S36" s="76"/>
      <c r="T36" s="73" t="s">
        <v>23</v>
      </c>
      <c r="U36" s="73"/>
      <c r="V36" s="73"/>
      <c r="W36" s="73"/>
      <c r="X36" s="74"/>
      <c r="Y36" s="75"/>
      <c r="Z36" s="75"/>
      <c r="AA36" s="75"/>
      <c r="AB36" s="75"/>
      <c r="AC36" s="75"/>
      <c r="AD36" s="75"/>
      <c r="AE36" s="76"/>
      <c r="AF36" s="15"/>
      <c r="AG36" s="15"/>
    </row>
    <row r="37" spans="1:33" ht="22.5" customHeight="1">
      <c r="A37" s="15"/>
      <c r="B37" s="15"/>
      <c r="C37" s="70" t="s">
        <v>173</v>
      </c>
      <c r="D37" s="71"/>
      <c r="E37" s="71"/>
      <c r="F37" s="72"/>
      <c r="G37" s="74"/>
      <c r="H37" s="75"/>
      <c r="I37" s="75"/>
      <c r="J37" s="75"/>
      <c r="K37" s="75"/>
      <c r="L37" s="75"/>
      <c r="M37" s="75"/>
      <c r="N37" s="75"/>
      <c r="O37" s="75"/>
      <c r="P37" s="75"/>
      <c r="Q37" s="75"/>
      <c r="R37" s="75"/>
      <c r="S37" s="75"/>
      <c r="T37" s="75"/>
      <c r="U37" s="75"/>
      <c r="V37" s="75"/>
      <c r="W37" s="75"/>
      <c r="X37" s="75"/>
      <c r="Y37" s="75"/>
      <c r="Z37" s="75"/>
      <c r="AA37" s="75"/>
      <c r="AB37" s="75"/>
      <c r="AC37" s="75"/>
      <c r="AD37" s="75"/>
      <c r="AE37" s="76"/>
      <c r="AF37" s="15"/>
      <c r="AG37" s="15"/>
    </row>
    <row r="38" spans="1:33" ht="15.6" customHeight="1">
      <c r="C38" s="15" t="s">
        <v>24</v>
      </c>
    </row>
    <row r="39" spans="1:33" ht="15.6" customHeight="1">
      <c r="A39" s="15"/>
      <c r="B39" s="15"/>
      <c r="C39" s="7" t="s">
        <v>155</v>
      </c>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row>
    <row r="40" spans="1:33" ht="15.6" customHeight="1">
      <c r="B40" s="35" t="s">
        <v>25</v>
      </c>
    </row>
    <row r="41" spans="1:33" ht="15.6" customHeight="1">
      <c r="C41" s="7" t="s">
        <v>26</v>
      </c>
    </row>
    <row r="42" spans="1:33" ht="15.6" customHeight="1">
      <c r="C42" s="35" t="s">
        <v>27</v>
      </c>
    </row>
    <row r="43" spans="1:33" ht="15.6" customHeight="1">
      <c r="C43" s="35" t="s">
        <v>28</v>
      </c>
    </row>
    <row r="44" spans="1:33" ht="15.6" customHeight="1">
      <c r="C44" s="35" t="s">
        <v>29</v>
      </c>
    </row>
    <row r="45" spans="1:33" ht="15.6" customHeight="1">
      <c r="C45" s="7" t="s">
        <v>30</v>
      </c>
    </row>
    <row r="46" spans="1:33" ht="15.6" customHeight="1">
      <c r="C46" s="7" t="s">
        <v>31</v>
      </c>
    </row>
    <row r="47" spans="1:33" ht="15.6" customHeight="1">
      <c r="C47" s="7" t="s">
        <v>32</v>
      </c>
    </row>
    <row r="48" spans="1:33" ht="15.6" customHeight="1">
      <c r="C48" s="36" t="s">
        <v>33</v>
      </c>
    </row>
    <row r="49" spans="3:4" ht="15.6" customHeight="1">
      <c r="C49" s="7" t="s">
        <v>34</v>
      </c>
    </row>
    <row r="50" spans="3:4" ht="15.6" customHeight="1">
      <c r="C50" s="36" t="s">
        <v>35</v>
      </c>
    </row>
    <row r="51" spans="3:4" ht="15.6" customHeight="1">
      <c r="C51" s="7" t="s">
        <v>36</v>
      </c>
    </row>
    <row r="52" spans="3:4" ht="15.6" customHeight="1">
      <c r="C52" s="35" t="s">
        <v>37</v>
      </c>
    </row>
    <row r="53" spans="3:4" ht="15.6" customHeight="1">
      <c r="C53" s="35" t="s">
        <v>38</v>
      </c>
    </row>
    <row r="54" spans="3:4" ht="15.6" customHeight="1">
      <c r="C54" s="36" t="s">
        <v>39</v>
      </c>
    </row>
    <row r="55" spans="3:4" ht="15.6" customHeight="1">
      <c r="C55" s="7" t="s">
        <v>40</v>
      </c>
    </row>
    <row r="56" spans="3:4" ht="15.6" customHeight="1">
      <c r="C56" s="35" t="s">
        <v>67</v>
      </c>
      <c r="D56" s="15"/>
    </row>
    <row r="57" spans="3:4" ht="15.6" customHeight="1">
      <c r="C57" s="15" t="s">
        <v>72</v>
      </c>
      <c r="D57" s="15"/>
    </row>
    <row r="58" spans="3:4" ht="15.6" customHeight="1">
      <c r="C58" s="15" t="s">
        <v>143</v>
      </c>
    </row>
    <row r="59" spans="3:4" ht="15.6" customHeight="1">
      <c r="C59" s="15"/>
      <c r="D59" s="15"/>
    </row>
  </sheetData>
  <sheetProtection sheet="1" selectLockedCells="1"/>
  <mergeCells count="29">
    <mergeCell ref="Z11:AA11"/>
    <mergeCell ref="X12:AG12"/>
    <mergeCell ref="A3:AG3"/>
    <mergeCell ref="Z5:AB5"/>
    <mergeCell ref="AB7:AC7"/>
    <mergeCell ref="Y7:Z7"/>
    <mergeCell ref="X8:AG8"/>
    <mergeCell ref="X9:AG9"/>
    <mergeCell ref="X10:AG10"/>
    <mergeCell ref="C35:F35"/>
    <mergeCell ref="G35:S35"/>
    <mergeCell ref="T35:Y35"/>
    <mergeCell ref="Z35:AE35"/>
    <mergeCell ref="C34:F34"/>
    <mergeCell ref="G34:S34"/>
    <mergeCell ref="T34:Y34"/>
    <mergeCell ref="Z34:AE34"/>
    <mergeCell ref="Q25:V25"/>
    <mergeCell ref="D28:I28"/>
    <mergeCell ref="C31:D31"/>
    <mergeCell ref="E31:L31"/>
    <mergeCell ref="M31:P31"/>
    <mergeCell ref="Q31:AE31"/>
    <mergeCell ref="C36:F36"/>
    <mergeCell ref="T36:W36"/>
    <mergeCell ref="C37:F37"/>
    <mergeCell ref="G37:AE37"/>
    <mergeCell ref="G36:S36"/>
    <mergeCell ref="X36:AE36"/>
  </mergeCells>
  <phoneticPr fontId="2"/>
  <dataValidations count="9">
    <dataValidation type="list" imeMode="halfAlpha" operator="greaterThanOrEqual" allowBlank="1" showInputMessage="1" showErrorMessage="1" prompt="提出日を記載してください。" sqref="Z5" xr:uid="{B925647C-7073-4FE8-A22C-48F21CFFA8D2}">
      <formula1>"令和８,令和９"</formula1>
    </dataValidation>
    <dataValidation type="list" imeMode="halfAlpha" allowBlank="1" showInputMessage="1" showErrorMessage="1" sqref="AD5" xr:uid="{6E8857C7-7BF9-4460-BCB5-F2E2772DBB2F}">
      <formula1>"１,２,３,４,５,６,７,８,９,10,11,12"</formula1>
    </dataValidation>
    <dataValidation type="list" imeMode="halfAlpha" allowBlank="1" showInputMessage="1" sqref="AF5" xr:uid="{70923A93-3773-40A6-B063-DE4A67B28992}">
      <formula1>"１,２,３,４,５,６,７,８,９,10,11,12,13,14,15,16,17,18,19,20,21,22,23,24,25,26,27,28,29,30,31"</formula1>
    </dataValidation>
    <dataValidation imeMode="halfKatakana" allowBlank="1" showInputMessage="1" prompt="フリガナを入力（半角カタカナ）" sqref="X9:AG9" xr:uid="{00F3B557-EFEF-4538-A4A3-E1B5A0BDFB98}"/>
    <dataValidation type="textLength" imeMode="halfAlpha" allowBlank="1" showInputMessage="1" showErrorMessage="1" sqref="Y7" xr:uid="{7AE6F4FC-2C48-48D1-919A-AA2F70F09899}">
      <formula1>3</formula1>
      <formula2>3</formula2>
    </dataValidation>
    <dataValidation type="textLength" imeMode="halfAlpha" allowBlank="1" showInputMessage="1" showErrorMessage="1" sqref="AB7" xr:uid="{5CF5DC29-BD99-43E8-8BDE-BDD29A5ADE0A}">
      <formula1>4</formula1>
      <formula2>4</formula2>
    </dataValidation>
    <dataValidation allowBlank="1" showInputMessage="1" showErrorMessage="1" prompt="氏名（法人等の場合は名称）を入力" sqref="X10" xr:uid="{FCBCA11A-1F53-4FA4-BB75-B80E1109C788}"/>
    <dataValidation type="list" allowBlank="1" showInputMessage="1" showErrorMessage="1" sqref="Y11" xr:uid="{65E76BAC-970D-4B08-A0EB-8601C50D0305}">
      <formula1>"T,S,H,R"</formula1>
    </dataValidation>
    <dataValidation type="list" allowBlank="1" showInputMessage="1" showErrorMessage="1" sqref="X12:AG12" xr:uid="{39A72345-A47B-4EC8-9A89-430481792ACA}">
      <formula1>"男,女"</formula1>
    </dataValidation>
  </dataValidations>
  <pageMargins left="0.70866141732283472" right="0.70866141732283472" top="0.74803149606299213" bottom="0.54166666666666663" header="0.31496062992125984" footer="0.31496062992125984"/>
  <pageSetup paperSize="9" fitToHeight="0" orientation="portrait" blackAndWhite="1" r:id="rId1"/>
  <rowBreaks count="1" manualBreakCount="1">
    <brk id="3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31A95-8192-491E-9BB0-8794BD586E7A}">
  <sheetPr>
    <pageSetUpPr fitToPage="1"/>
  </sheetPr>
  <dimension ref="A1:AH93"/>
  <sheetViews>
    <sheetView topLeftCell="A68" workbookViewId="0">
      <selection activeCell="Z87" activeCellId="28" sqref="C58:E59 T7:AF10 T11:T13 Z11 S14:AF15 T16:U17 W16:AF17 L26:AF27 L29:Q32 R29:W32 Y29:AA32 L35:AF36 L38:Q38 L39:Q39 R38:W38 R39:W39 Y38:AA38 Y39:AA39 L44:AF45 L46:U47 Y46:AE47 R48:AE49 Y50:Y51 AC50:AC51 Y54 AC54 Z63:AF66 Z71:AF74 Z87:AG88"/>
    </sheetView>
  </sheetViews>
  <sheetFormatPr defaultColWidth="2.5" defaultRowHeight="14.1" customHeight="1"/>
  <cols>
    <col min="1" max="1" width="2.5" style="7" customWidth="1"/>
    <col min="2" max="2" width="1.75" style="7" customWidth="1"/>
    <col min="3" max="3" width="2.625" style="7" customWidth="1"/>
    <col min="4" max="35" width="2.5" style="7"/>
    <col min="36" max="36" width="2.625" style="7" customWidth="1"/>
    <col min="37" max="16384" width="2.5" style="7"/>
  </cols>
  <sheetData>
    <row r="1" spans="1:33" ht="14.1" customHeight="1">
      <c r="A1" s="7" t="s">
        <v>192</v>
      </c>
      <c r="AB1" s="7" t="s">
        <v>168</v>
      </c>
    </row>
    <row r="3" spans="1:33" ht="14.1" customHeight="1">
      <c r="A3" s="137" t="s">
        <v>41</v>
      </c>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row>
    <row r="5" spans="1:33" ht="14.1" customHeight="1">
      <c r="C5" s="7" t="s">
        <v>42</v>
      </c>
    </row>
    <row r="6" spans="1:33" ht="28.5" customHeight="1">
      <c r="C6" s="159" t="s">
        <v>169</v>
      </c>
      <c r="D6" s="160"/>
      <c r="E6" s="160"/>
      <c r="F6" s="160"/>
      <c r="G6" s="160"/>
      <c r="H6" s="160"/>
      <c r="I6" s="160"/>
      <c r="J6" s="160"/>
      <c r="K6" s="160"/>
      <c r="L6" s="161"/>
      <c r="M6" s="219">
        <f>'交付申請書（１ー１）'!X10</f>
        <v>0</v>
      </c>
      <c r="N6" s="220"/>
      <c r="O6" s="220"/>
      <c r="P6" s="220"/>
      <c r="Q6" s="220"/>
      <c r="R6" s="220"/>
      <c r="S6" s="220"/>
      <c r="T6" s="220"/>
      <c r="U6" s="220"/>
      <c r="V6" s="220"/>
      <c r="W6" s="220"/>
      <c r="X6" s="220"/>
      <c r="Y6" s="220"/>
      <c r="Z6" s="220"/>
      <c r="AA6" s="220"/>
      <c r="AB6" s="220"/>
      <c r="AC6" s="220"/>
      <c r="AD6" s="220"/>
      <c r="AE6" s="220"/>
      <c r="AF6" s="221"/>
    </row>
    <row r="7" spans="1:33" ht="14.1" customHeight="1">
      <c r="C7" s="226" t="s">
        <v>183</v>
      </c>
      <c r="D7" s="227"/>
      <c r="E7" s="227"/>
      <c r="F7" s="227"/>
      <c r="G7" s="227"/>
      <c r="H7" s="227"/>
      <c r="I7" s="227"/>
      <c r="J7" s="227"/>
      <c r="K7" s="227"/>
      <c r="L7" s="228"/>
      <c r="M7" s="256" t="s">
        <v>96</v>
      </c>
      <c r="N7" s="257"/>
      <c r="O7" s="105" t="s">
        <v>146</v>
      </c>
      <c r="P7" s="106"/>
      <c r="Q7" s="106"/>
      <c r="R7" s="106"/>
      <c r="S7" s="106"/>
      <c r="T7" s="117"/>
      <c r="U7" s="118"/>
      <c r="V7" s="118"/>
      <c r="W7" s="118"/>
      <c r="X7" s="118"/>
      <c r="Y7" s="118"/>
      <c r="Z7" s="118"/>
      <c r="AA7" s="118"/>
      <c r="AB7" s="118"/>
      <c r="AC7" s="118"/>
      <c r="AD7" s="118"/>
      <c r="AE7" s="118"/>
      <c r="AF7" s="119"/>
    </row>
    <row r="8" spans="1:33" ht="14.1" customHeight="1">
      <c r="C8" s="229"/>
      <c r="D8" s="230"/>
      <c r="E8" s="230"/>
      <c r="F8" s="230"/>
      <c r="G8" s="230"/>
      <c r="H8" s="230"/>
      <c r="I8" s="230"/>
      <c r="J8" s="230"/>
      <c r="K8" s="230"/>
      <c r="L8" s="231"/>
      <c r="M8" s="258"/>
      <c r="N8" s="259"/>
      <c r="O8" s="108"/>
      <c r="P8" s="109"/>
      <c r="Q8" s="109"/>
      <c r="R8" s="109"/>
      <c r="S8" s="109"/>
      <c r="T8" s="120"/>
      <c r="U8" s="121"/>
      <c r="V8" s="121"/>
      <c r="W8" s="121"/>
      <c r="X8" s="121"/>
      <c r="Y8" s="121"/>
      <c r="Z8" s="121"/>
      <c r="AA8" s="121"/>
      <c r="AB8" s="121"/>
      <c r="AC8" s="121"/>
      <c r="AD8" s="121"/>
      <c r="AE8" s="121"/>
      <c r="AF8" s="122"/>
    </row>
    <row r="9" spans="1:33" ht="14.1" customHeight="1">
      <c r="C9" s="229"/>
      <c r="D9" s="230"/>
      <c r="E9" s="230"/>
      <c r="F9" s="230"/>
      <c r="G9" s="230"/>
      <c r="H9" s="230"/>
      <c r="I9" s="230"/>
      <c r="J9" s="230"/>
      <c r="K9" s="230"/>
      <c r="L9" s="231"/>
      <c r="M9" s="258"/>
      <c r="N9" s="259"/>
      <c r="O9" s="111" t="s">
        <v>184</v>
      </c>
      <c r="P9" s="112"/>
      <c r="Q9" s="112"/>
      <c r="R9" s="112"/>
      <c r="S9" s="112"/>
      <c r="T9" s="117"/>
      <c r="U9" s="118"/>
      <c r="V9" s="118"/>
      <c r="W9" s="118"/>
      <c r="X9" s="118"/>
      <c r="Y9" s="118"/>
      <c r="Z9" s="118"/>
      <c r="AA9" s="118"/>
      <c r="AB9" s="118"/>
      <c r="AC9" s="118"/>
      <c r="AD9" s="118"/>
      <c r="AE9" s="118"/>
      <c r="AF9" s="119"/>
    </row>
    <row r="10" spans="1:33" ht="21.6" customHeight="1">
      <c r="C10" s="229"/>
      <c r="D10" s="230"/>
      <c r="E10" s="230"/>
      <c r="F10" s="230"/>
      <c r="G10" s="230"/>
      <c r="H10" s="230"/>
      <c r="I10" s="230"/>
      <c r="J10" s="230"/>
      <c r="K10" s="230"/>
      <c r="L10" s="231"/>
      <c r="M10" s="260"/>
      <c r="N10" s="261"/>
      <c r="O10" s="114"/>
      <c r="P10" s="115"/>
      <c r="Q10" s="115"/>
      <c r="R10" s="115"/>
      <c r="S10" s="115"/>
      <c r="T10" s="120"/>
      <c r="U10" s="121"/>
      <c r="V10" s="121"/>
      <c r="W10" s="121"/>
      <c r="X10" s="121"/>
      <c r="Y10" s="121"/>
      <c r="Z10" s="121"/>
      <c r="AA10" s="121"/>
      <c r="AB10" s="121"/>
      <c r="AC10" s="121"/>
      <c r="AD10" s="121"/>
      <c r="AE10" s="121"/>
      <c r="AF10" s="122"/>
    </row>
    <row r="11" spans="1:33" ht="14.1" customHeight="1">
      <c r="C11" s="229"/>
      <c r="D11" s="230"/>
      <c r="E11" s="230"/>
      <c r="F11" s="230"/>
      <c r="G11" s="230"/>
      <c r="H11" s="230"/>
      <c r="I11" s="230"/>
      <c r="J11" s="230"/>
      <c r="K11" s="230"/>
      <c r="L11" s="231"/>
      <c r="M11" s="222" t="s">
        <v>43</v>
      </c>
      <c r="N11" s="106"/>
      <c r="O11" s="106"/>
      <c r="P11" s="106"/>
      <c r="Q11" s="106"/>
      <c r="R11" s="107"/>
      <c r="S11" s="51"/>
      <c r="T11" s="52" t="s">
        <v>46</v>
      </c>
      <c r="U11" s="53" t="s">
        <v>159</v>
      </c>
      <c r="V11" s="53"/>
      <c r="W11" s="53"/>
      <c r="X11" s="54"/>
      <c r="Y11" s="54"/>
      <c r="Z11" s="52" t="s">
        <v>47</v>
      </c>
      <c r="AA11" s="53" t="s">
        <v>160</v>
      </c>
      <c r="AB11" s="54"/>
      <c r="AC11" s="53"/>
      <c r="AD11" s="53"/>
      <c r="AE11" s="53"/>
      <c r="AF11" s="55"/>
    </row>
    <row r="12" spans="1:33" ht="14.1" customHeight="1">
      <c r="C12" s="229"/>
      <c r="D12" s="230"/>
      <c r="E12" s="230"/>
      <c r="F12" s="230"/>
      <c r="G12" s="230"/>
      <c r="H12" s="230"/>
      <c r="I12" s="230"/>
      <c r="J12" s="230"/>
      <c r="K12" s="230"/>
      <c r="L12" s="231"/>
      <c r="M12" s="223"/>
      <c r="N12" s="224"/>
      <c r="O12" s="224"/>
      <c r="P12" s="224"/>
      <c r="Q12" s="224"/>
      <c r="R12" s="225"/>
      <c r="S12" s="38"/>
      <c r="T12" s="39" t="s">
        <v>46</v>
      </c>
      <c r="U12" s="38" t="s">
        <v>100</v>
      </c>
      <c r="V12" s="38"/>
      <c r="W12" s="38"/>
      <c r="X12" s="38"/>
      <c r="Y12" s="40"/>
      <c r="Z12" s="38"/>
      <c r="AA12" s="38"/>
      <c r="AB12" s="15"/>
      <c r="AC12" s="38"/>
      <c r="AD12" s="38"/>
      <c r="AE12" s="38"/>
      <c r="AF12" s="41"/>
    </row>
    <row r="13" spans="1:33" ht="14.1" customHeight="1">
      <c r="C13" s="232"/>
      <c r="D13" s="233"/>
      <c r="E13" s="233"/>
      <c r="F13" s="233"/>
      <c r="G13" s="233"/>
      <c r="H13" s="233"/>
      <c r="I13" s="233"/>
      <c r="J13" s="233"/>
      <c r="K13" s="233"/>
      <c r="L13" s="234"/>
      <c r="M13" s="108"/>
      <c r="N13" s="109"/>
      <c r="O13" s="109"/>
      <c r="P13" s="109"/>
      <c r="Q13" s="109"/>
      <c r="R13" s="110"/>
      <c r="S13" s="42" t="s">
        <v>156</v>
      </c>
      <c r="T13" s="43" t="s">
        <v>46</v>
      </c>
      <c r="U13" s="64" t="s">
        <v>157</v>
      </c>
      <c r="V13" s="65"/>
      <c r="W13" s="65"/>
      <c r="X13" s="65"/>
      <c r="Y13" s="66"/>
      <c r="Z13" s="65"/>
      <c r="AA13" s="65"/>
      <c r="AB13" s="15"/>
      <c r="AC13" s="65"/>
      <c r="AD13" s="65"/>
      <c r="AE13" s="65"/>
      <c r="AF13" s="67"/>
    </row>
    <row r="14" spans="1:33" ht="14.1" customHeight="1">
      <c r="C14" s="141" t="s">
        <v>158</v>
      </c>
      <c r="D14" s="141"/>
      <c r="E14" s="141"/>
      <c r="F14" s="141"/>
      <c r="G14" s="141"/>
      <c r="H14" s="141"/>
      <c r="I14" s="141"/>
      <c r="J14" s="141"/>
      <c r="K14" s="141"/>
      <c r="L14" s="141"/>
      <c r="M14" s="141"/>
      <c r="N14" s="141"/>
      <c r="O14" s="141"/>
      <c r="P14" s="141"/>
      <c r="Q14" s="141"/>
      <c r="R14" s="141"/>
      <c r="S14" s="150"/>
      <c r="T14" s="150"/>
      <c r="U14" s="150"/>
      <c r="V14" s="150"/>
      <c r="W14" s="150"/>
      <c r="X14" s="150"/>
      <c r="Y14" s="150"/>
      <c r="Z14" s="150"/>
      <c r="AA14" s="150"/>
      <c r="AB14" s="150"/>
      <c r="AC14" s="150"/>
      <c r="AD14" s="150"/>
      <c r="AE14" s="150"/>
      <c r="AF14" s="150"/>
    </row>
    <row r="15" spans="1:33" ht="14.1" customHeight="1">
      <c r="C15" s="141"/>
      <c r="D15" s="141"/>
      <c r="E15" s="141"/>
      <c r="F15" s="141"/>
      <c r="G15" s="141"/>
      <c r="H15" s="141"/>
      <c r="I15" s="141"/>
      <c r="J15" s="141"/>
      <c r="K15" s="141"/>
      <c r="L15" s="141"/>
      <c r="M15" s="141"/>
      <c r="N15" s="141"/>
      <c r="O15" s="141"/>
      <c r="P15" s="141"/>
      <c r="Q15" s="141"/>
      <c r="R15" s="141"/>
      <c r="S15" s="150"/>
      <c r="T15" s="150"/>
      <c r="U15" s="150"/>
      <c r="V15" s="150"/>
      <c r="W15" s="150"/>
      <c r="X15" s="150"/>
      <c r="Y15" s="150"/>
      <c r="Z15" s="150"/>
      <c r="AA15" s="150"/>
      <c r="AB15" s="150"/>
      <c r="AC15" s="150"/>
      <c r="AD15" s="150"/>
      <c r="AE15" s="150"/>
      <c r="AF15" s="150"/>
    </row>
    <row r="16" spans="1:33" ht="14.1" customHeight="1">
      <c r="C16" s="141" t="s">
        <v>44</v>
      </c>
      <c r="D16" s="141"/>
      <c r="E16" s="141"/>
      <c r="F16" s="141"/>
      <c r="G16" s="141"/>
      <c r="H16" s="141"/>
      <c r="I16" s="141"/>
      <c r="J16" s="141"/>
      <c r="K16" s="141"/>
      <c r="L16" s="141"/>
      <c r="M16" s="141"/>
      <c r="N16" s="141"/>
      <c r="O16" s="141"/>
      <c r="P16" s="141"/>
      <c r="Q16" s="141"/>
      <c r="R16" s="141"/>
      <c r="S16" s="125" t="s">
        <v>164</v>
      </c>
      <c r="T16" s="123"/>
      <c r="U16" s="123"/>
      <c r="V16" s="127" t="s">
        <v>165</v>
      </c>
      <c r="W16" s="250"/>
      <c r="X16" s="251"/>
      <c r="Y16" s="251"/>
      <c r="Z16" s="251"/>
      <c r="AA16" s="251"/>
      <c r="AB16" s="251"/>
      <c r="AC16" s="251"/>
      <c r="AD16" s="251"/>
      <c r="AE16" s="251"/>
      <c r="AF16" s="252"/>
    </row>
    <row r="17" spans="3:32" ht="14.1" customHeight="1">
      <c r="C17" s="141"/>
      <c r="D17" s="141"/>
      <c r="E17" s="141"/>
      <c r="F17" s="141"/>
      <c r="G17" s="141"/>
      <c r="H17" s="141"/>
      <c r="I17" s="141"/>
      <c r="J17" s="141"/>
      <c r="K17" s="141"/>
      <c r="L17" s="141"/>
      <c r="M17" s="141"/>
      <c r="N17" s="141"/>
      <c r="O17" s="141"/>
      <c r="P17" s="141"/>
      <c r="Q17" s="141"/>
      <c r="R17" s="141"/>
      <c r="S17" s="126"/>
      <c r="T17" s="124"/>
      <c r="U17" s="124"/>
      <c r="V17" s="128"/>
      <c r="W17" s="253"/>
      <c r="X17" s="254"/>
      <c r="Y17" s="254"/>
      <c r="Z17" s="254"/>
      <c r="AA17" s="254"/>
      <c r="AB17" s="254"/>
      <c r="AC17" s="254"/>
      <c r="AD17" s="254"/>
      <c r="AE17" s="254"/>
      <c r="AF17" s="255"/>
    </row>
    <row r="18" spans="3:32" ht="14.1" customHeight="1">
      <c r="D18" s="44" t="s">
        <v>171</v>
      </c>
    </row>
    <row r="19" spans="3:32" ht="14.1" customHeight="1">
      <c r="D19" s="45" t="s">
        <v>172</v>
      </c>
    </row>
    <row r="20" spans="3:32" ht="14.1" customHeight="1">
      <c r="D20" s="45" t="s">
        <v>190</v>
      </c>
    </row>
    <row r="21" spans="3:32" ht="14.1" customHeight="1">
      <c r="E21" s="45" t="s">
        <v>48</v>
      </c>
    </row>
    <row r="22" spans="3:32" ht="14.1" customHeight="1">
      <c r="E22" s="45" t="s">
        <v>194</v>
      </c>
    </row>
    <row r="23" spans="3:32" ht="14.1" customHeight="1">
      <c r="E23" s="45" t="s">
        <v>195</v>
      </c>
    </row>
    <row r="25" spans="3:32" ht="14.1" customHeight="1">
      <c r="C25" s="7" t="s">
        <v>45</v>
      </c>
    </row>
    <row r="26" spans="3:32" ht="14.1" customHeight="1">
      <c r="C26" s="151" t="s">
        <v>2</v>
      </c>
      <c r="D26" s="154" t="s">
        <v>174</v>
      </c>
      <c r="E26" s="154"/>
      <c r="F26" s="154"/>
      <c r="G26" s="154"/>
      <c r="H26" s="154"/>
      <c r="I26" s="154"/>
      <c r="J26" s="154"/>
      <c r="K26" s="154"/>
      <c r="L26" s="155"/>
      <c r="M26" s="155"/>
      <c r="N26" s="155"/>
      <c r="O26" s="155"/>
      <c r="P26" s="155"/>
      <c r="Q26" s="155"/>
      <c r="R26" s="155"/>
      <c r="S26" s="155"/>
      <c r="T26" s="155"/>
      <c r="U26" s="155"/>
      <c r="V26" s="155"/>
      <c r="W26" s="155"/>
      <c r="X26" s="155"/>
      <c r="Y26" s="155"/>
      <c r="Z26" s="155"/>
      <c r="AA26" s="155"/>
      <c r="AB26" s="155"/>
      <c r="AC26" s="155"/>
      <c r="AD26" s="155"/>
      <c r="AE26" s="155"/>
      <c r="AF26" s="155"/>
    </row>
    <row r="27" spans="3:32" ht="14.1" customHeight="1">
      <c r="C27" s="152"/>
      <c r="D27" s="154"/>
      <c r="E27" s="154"/>
      <c r="F27" s="154"/>
      <c r="G27" s="154"/>
      <c r="H27" s="154"/>
      <c r="I27" s="154"/>
      <c r="J27" s="154"/>
      <c r="K27" s="154"/>
      <c r="L27" s="155"/>
      <c r="M27" s="155"/>
      <c r="N27" s="155"/>
      <c r="O27" s="155"/>
      <c r="P27" s="155"/>
      <c r="Q27" s="155"/>
      <c r="R27" s="155"/>
      <c r="S27" s="155"/>
      <c r="T27" s="155"/>
      <c r="U27" s="155"/>
      <c r="V27" s="155"/>
      <c r="W27" s="155"/>
      <c r="X27" s="155"/>
      <c r="Y27" s="155"/>
      <c r="Z27" s="155"/>
      <c r="AA27" s="155"/>
      <c r="AB27" s="155"/>
      <c r="AC27" s="155"/>
      <c r="AD27" s="155"/>
      <c r="AE27" s="155"/>
      <c r="AF27" s="155"/>
    </row>
    <row r="28" spans="3:32" ht="14.1" customHeight="1">
      <c r="C28" s="152"/>
      <c r="D28" s="158" t="s">
        <v>175</v>
      </c>
      <c r="E28" s="158"/>
      <c r="F28" s="158"/>
      <c r="G28" s="158"/>
      <c r="H28" s="158"/>
      <c r="I28" s="158"/>
      <c r="J28" s="158"/>
      <c r="K28" s="158"/>
      <c r="L28" s="141" t="s">
        <v>50</v>
      </c>
      <c r="M28" s="141"/>
      <c r="N28" s="141"/>
      <c r="O28" s="141"/>
      <c r="P28" s="141"/>
      <c r="Q28" s="141"/>
      <c r="R28" s="138" t="s">
        <v>185</v>
      </c>
      <c r="S28" s="162"/>
      <c r="T28" s="162"/>
      <c r="U28" s="162"/>
      <c r="V28" s="162"/>
      <c r="W28" s="162"/>
      <c r="X28" s="163"/>
      <c r="Y28" s="138" t="s">
        <v>4</v>
      </c>
      <c r="Z28" s="139"/>
      <c r="AA28" s="140"/>
      <c r="AB28" s="141" t="s">
        <v>49</v>
      </c>
      <c r="AC28" s="141"/>
      <c r="AD28" s="141"/>
      <c r="AE28" s="141"/>
      <c r="AF28" s="141"/>
    </row>
    <row r="29" spans="3:32" ht="14.1" customHeight="1">
      <c r="C29" s="152"/>
      <c r="D29" s="158"/>
      <c r="E29" s="158"/>
      <c r="F29" s="158"/>
      <c r="G29" s="158"/>
      <c r="H29" s="158"/>
      <c r="I29" s="158"/>
      <c r="J29" s="158"/>
      <c r="K29" s="158"/>
      <c r="L29" s="142"/>
      <c r="M29" s="142"/>
      <c r="N29" s="142"/>
      <c r="O29" s="142"/>
      <c r="P29" s="142"/>
      <c r="Q29" s="142"/>
      <c r="R29" s="143"/>
      <c r="S29" s="144"/>
      <c r="T29" s="144"/>
      <c r="U29" s="144"/>
      <c r="V29" s="144"/>
      <c r="W29" s="144"/>
      <c r="X29" s="46" t="s">
        <v>51</v>
      </c>
      <c r="Y29" s="145"/>
      <c r="Z29" s="146"/>
      <c r="AA29" s="147"/>
      <c r="AB29" s="148" t="str">
        <f>IF(R29="","",R29*Y29)</f>
        <v/>
      </c>
      <c r="AC29" s="148"/>
      <c r="AD29" s="148"/>
      <c r="AE29" s="149"/>
      <c r="AF29" s="46" t="s">
        <v>51</v>
      </c>
    </row>
    <row r="30" spans="3:32" ht="14.1" customHeight="1">
      <c r="C30" s="152"/>
      <c r="D30" s="158"/>
      <c r="E30" s="158"/>
      <c r="F30" s="158"/>
      <c r="G30" s="158"/>
      <c r="H30" s="158"/>
      <c r="I30" s="158"/>
      <c r="J30" s="158"/>
      <c r="K30" s="158"/>
      <c r="L30" s="136"/>
      <c r="M30" s="136"/>
      <c r="N30" s="136"/>
      <c r="O30" s="136"/>
      <c r="P30" s="136"/>
      <c r="Q30" s="136"/>
      <c r="R30" s="131"/>
      <c r="S30" s="132"/>
      <c r="T30" s="132"/>
      <c r="U30" s="132"/>
      <c r="V30" s="132"/>
      <c r="W30" s="132"/>
      <c r="X30" s="47" t="s">
        <v>51</v>
      </c>
      <c r="Y30" s="133"/>
      <c r="Z30" s="134"/>
      <c r="AA30" s="135"/>
      <c r="AB30" s="129" t="str">
        <f>IF(R30="","",R30*Y30)</f>
        <v/>
      </c>
      <c r="AC30" s="129"/>
      <c r="AD30" s="129"/>
      <c r="AE30" s="130"/>
      <c r="AF30" s="47" t="s">
        <v>51</v>
      </c>
    </row>
    <row r="31" spans="3:32" ht="14.1" customHeight="1">
      <c r="C31" s="152"/>
      <c r="D31" s="158"/>
      <c r="E31" s="158"/>
      <c r="F31" s="158"/>
      <c r="G31" s="158"/>
      <c r="H31" s="158"/>
      <c r="I31" s="158"/>
      <c r="J31" s="158"/>
      <c r="K31" s="158"/>
      <c r="L31" s="136"/>
      <c r="M31" s="136"/>
      <c r="N31" s="136"/>
      <c r="O31" s="136"/>
      <c r="P31" s="136"/>
      <c r="Q31" s="136"/>
      <c r="R31" s="131"/>
      <c r="S31" s="132"/>
      <c r="T31" s="132"/>
      <c r="U31" s="132"/>
      <c r="V31" s="132"/>
      <c r="W31" s="132"/>
      <c r="X31" s="47" t="s">
        <v>51</v>
      </c>
      <c r="Y31" s="133"/>
      <c r="Z31" s="134"/>
      <c r="AA31" s="135"/>
      <c r="AB31" s="129" t="str">
        <f>IF(R31="","",R31*Y31)</f>
        <v/>
      </c>
      <c r="AC31" s="129"/>
      <c r="AD31" s="129"/>
      <c r="AE31" s="130"/>
      <c r="AF31" s="47" t="s">
        <v>51</v>
      </c>
    </row>
    <row r="32" spans="3:32" ht="14.1" customHeight="1">
      <c r="C32" s="152"/>
      <c r="D32" s="158"/>
      <c r="E32" s="158"/>
      <c r="F32" s="158"/>
      <c r="G32" s="158"/>
      <c r="H32" s="158"/>
      <c r="I32" s="158"/>
      <c r="J32" s="158"/>
      <c r="K32" s="158"/>
      <c r="L32" s="164"/>
      <c r="M32" s="164"/>
      <c r="N32" s="164"/>
      <c r="O32" s="164"/>
      <c r="P32" s="164"/>
      <c r="Q32" s="164"/>
      <c r="R32" s="165"/>
      <c r="S32" s="166"/>
      <c r="T32" s="166"/>
      <c r="U32" s="166"/>
      <c r="V32" s="166"/>
      <c r="W32" s="166"/>
      <c r="X32" s="48" t="s">
        <v>51</v>
      </c>
      <c r="Y32" s="167"/>
      <c r="Z32" s="168"/>
      <c r="AA32" s="169"/>
      <c r="AB32" s="129" t="str">
        <f>IF(R32="","",R32*Y32)</f>
        <v/>
      </c>
      <c r="AC32" s="129"/>
      <c r="AD32" s="129"/>
      <c r="AE32" s="130"/>
      <c r="AF32" s="48" t="s">
        <v>51</v>
      </c>
    </row>
    <row r="33" spans="3:32" ht="14.1" customHeight="1">
      <c r="C33" s="152"/>
      <c r="D33" s="158"/>
      <c r="E33" s="158"/>
      <c r="F33" s="158"/>
      <c r="G33" s="158"/>
      <c r="H33" s="158"/>
      <c r="I33" s="158"/>
      <c r="J33" s="158"/>
      <c r="K33" s="158"/>
      <c r="L33" s="170" t="s">
        <v>196</v>
      </c>
      <c r="M33" s="141"/>
      <c r="N33" s="141"/>
      <c r="O33" s="141"/>
      <c r="P33" s="141"/>
      <c r="Q33" s="141"/>
      <c r="R33" s="141"/>
      <c r="S33" s="141"/>
      <c r="T33" s="141"/>
      <c r="U33" s="141"/>
      <c r="V33" s="141"/>
      <c r="W33" s="141"/>
      <c r="X33" s="141"/>
      <c r="Y33" s="141"/>
      <c r="Z33" s="141"/>
      <c r="AA33" s="141"/>
      <c r="AB33" s="156" t="str">
        <f>IF(TRUNC(SUM(AB29:AE32)/10)/100=0,"",TRUNC(SUM(AB29:AE32)/10)/100)</f>
        <v/>
      </c>
      <c r="AC33" s="156"/>
      <c r="AD33" s="156"/>
      <c r="AE33" s="157"/>
      <c r="AF33" s="140" t="s">
        <v>3</v>
      </c>
    </row>
    <row r="34" spans="3:32" ht="14.1" customHeight="1">
      <c r="C34" s="153"/>
      <c r="D34" s="158"/>
      <c r="E34" s="158"/>
      <c r="F34" s="158"/>
      <c r="G34" s="158"/>
      <c r="H34" s="158"/>
      <c r="I34" s="158"/>
      <c r="J34" s="158"/>
      <c r="K34" s="158"/>
      <c r="L34" s="141"/>
      <c r="M34" s="141"/>
      <c r="N34" s="141"/>
      <c r="O34" s="141"/>
      <c r="P34" s="141"/>
      <c r="Q34" s="141"/>
      <c r="R34" s="141"/>
      <c r="S34" s="141"/>
      <c r="T34" s="141"/>
      <c r="U34" s="141"/>
      <c r="V34" s="141"/>
      <c r="W34" s="141"/>
      <c r="X34" s="141"/>
      <c r="Y34" s="141"/>
      <c r="Z34" s="141"/>
      <c r="AA34" s="141"/>
      <c r="AB34" s="156"/>
      <c r="AC34" s="156"/>
      <c r="AD34" s="156"/>
      <c r="AE34" s="157"/>
      <c r="AF34" s="140"/>
    </row>
    <row r="35" spans="3:32" ht="14.1" customHeight="1">
      <c r="C35" s="171" t="s">
        <v>66</v>
      </c>
      <c r="D35" s="174" t="s">
        <v>176</v>
      </c>
      <c r="E35" s="174"/>
      <c r="F35" s="174"/>
      <c r="G35" s="174"/>
      <c r="H35" s="174"/>
      <c r="I35" s="174"/>
      <c r="J35" s="174"/>
      <c r="K35" s="174"/>
      <c r="L35" s="155"/>
      <c r="M35" s="155"/>
      <c r="N35" s="155"/>
      <c r="O35" s="155"/>
      <c r="P35" s="155"/>
      <c r="Q35" s="155"/>
      <c r="R35" s="155"/>
      <c r="S35" s="155"/>
      <c r="T35" s="155"/>
      <c r="U35" s="155"/>
      <c r="V35" s="155"/>
      <c r="W35" s="155"/>
      <c r="X35" s="155"/>
      <c r="Y35" s="155"/>
      <c r="Z35" s="155"/>
      <c r="AA35" s="155"/>
      <c r="AB35" s="155"/>
      <c r="AC35" s="155"/>
      <c r="AD35" s="155"/>
      <c r="AE35" s="155"/>
      <c r="AF35" s="155"/>
    </row>
    <row r="36" spans="3:32" ht="14.1" customHeight="1">
      <c r="C36" s="172"/>
      <c r="D36" s="174"/>
      <c r="E36" s="174"/>
      <c r="F36" s="174"/>
      <c r="G36" s="174"/>
      <c r="H36" s="174"/>
      <c r="I36" s="174"/>
      <c r="J36" s="174"/>
      <c r="K36" s="174"/>
      <c r="L36" s="155"/>
      <c r="M36" s="155"/>
      <c r="N36" s="155"/>
      <c r="O36" s="155"/>
      <c r="P36" s="155"/>
      <c r="Q36" s="155"/>
      <c r="R36" s="155"/>
      <c r="S36" s="155"/>
      <c r="T36" s="155"/>
      <c r="U36" s="155"/>
      <c r="V36" s="155"/>
      <c r="W36" s="155"/>
      <c r="X36" s="155"/>
      <c r="Y36" s="155"/>
      <c r="Z36" s="155"/>
      <c r="AA36" s="155"/>
      <c r="AB36" s="155"/>
      <c r="AC36" s="155"/>
      <c r="AD36" s="155"/>
      <c r="AE36" s="155"/>
      <c r="AF36" s="155"/>
    </row>
    <row r="37" spans="3:32" ht="14.1" customHeight="1">
      <c r="C37" s="172"/>
      <c r="D37" s="174" t="s">
        <v>177</v>
      </c>
      <c r="E37" s="174"/>
      <c r="F37" s="174"/>
      <c r="G37" s="174"/>
      <c r="H37" s="174"/>
      <c r="I37" s="174"/>
      <c r="J37" s="174"/>
      <c r="K37" s="174"/>
      <c r="L37" s="141" t="s">
        <v>50</v>
      </c>
      <c r="M37" s="141"/>
      <c r="N37" s="141"/>
      <c r="O37" s="141"/>
      <c r="P37" s="141"/>
      <c r="Q37" s="141"/>
      <c r="R37" s="175" t="s">
        <v>186</v>
      </c>
      <c r="S37" s="176"/>
      <c r="T37" s="176"/>
      <c r="U37" s="176"/>
      <c r="V37" s="176"/>
      <c r="W37" s="176"/>
      <c r="X37" s="177"/>
      <c r="Y37" s="138" t="s">
        <v>4</v>
      </c>
      <c r="Z37" s="139"/>
      <c r="AA37" s="140"/>
      <c r="AB37" s="141" t="s">
        <v>49</v>
      </c>
      <c r="AC37" s="141"/>
      <c r="AD37" s="141"/>
      <c r="AE37" s="141"/>
      <c r="AF37" s="141"/>
    </row>
    <row r="38" spans="3:32" ht="14.1" customHeight="1">
      <c r="C38" s="172"/>
      <c r="D38" s="174"/>
      <c r="E38" s="174"/>
      <c r="F38" s="174"/>
      <c r="G38" s="174"/>
      <c r="H38" s="174"/>
      <c r="I38" s="174"/>
      <c r="J38" s="174"/>
      <c r="K38" s="174"/>
      <c r="L38" s="178"/>
      <c r="M38" s="179"/>
      <c r="N38" s="179"/>
      <c r="O38" s="179"/>
      <c r="P38" s="179"/>
      <c r="Q38" s="180"/>
      <c r="R38" s="143"/>
      <c r="S38" s="144"/>
      <c r="T38" s="144"/>
      <c r="U38" s="144"/>
      <c r="V38" s="144"/>
      <c r="W38" s="144"/>
      <c r="X38" s="49" t="s">
        <v>3</v>
      </c>
      <c r="Y38" s="145"/>
      <c r="Z38" s="146"/>
      <c r="AA38" s="147"/>
      <c r="AB38" s="262" t="str">
        <f>IF(R38="","",R38*Y38)</f>
        <v/>
      </c>
      <c r="AC38" s="262"/>
      <c r="AD38" s="262"/>
      <c r="AE38" s="263"/>
      <c r="AF38" s="49" t="s">
        <v>3</v>
      </c>
    </row>
    <row r="39" spans="3:32" ht="14.1" customHeight="1">
      <c r="C39" s="172"/>
      <c r="D39" s="174"/>
      <c r="E39" s="174"/>
      <c r="F39" s="174"/>
      <c r="G39" s="174"/>
      <c r="H39" s="174"/>
      <c r="I39" s="174"/>
      <c r="J39" s="174"/>
      <c r="K39" s="174"/>
      <c r="L39" s="164"/>
      <c r="M39" s="164"/>
      <c r="N39" s="164"/>
      <c r="O39" s="164"/>
      <c r="P39" s="164"/>
      <c r="Q39" s="164"/>
      <c r="R39" s="165"/>
      <c r="S39" s="166"/>
      <c r="T39" s="166"/>
      <c r="U39" s="166"/>
      <c r="V39" s="166"/>
      <c r="W39" s="166"/>
      <c r="X39" s="48" t="s">
        <v>3</v>
      </c>
      <c r="Y39" s="133"/>
      <c r="Z39" s="134"/>
      <c r="AA39" s="135"/>
      <c r="AB39" s="181" t="str">
        <f>IF(R39="","",R39*Y39)</f>
        <v/>
      </c>
      <c r="AC39" s="181"/>
      <c r="AD39" s="181"/>
      <c r="AE39" s="182"/>
      <c r="AF39" s="48" t="s">
        <v>3</v>
      </c>
    </row>
    <row r="40" spans="3:32" ht="14.1" customHeight="1">
      <c r="C40" s="172"/>
      <c r="D40" s="174"/>
      <c r="E40" s="174"/>
      <c r="F40" s="174"/>
      <c r="G40" s="174"/>
      <c r="H40" s="174"/>
      <c r="I40" s="174"/>
      <c r="J40" s="174"/>
      <c r="K40" s="174"/>
      <c r="L40" s="170" t="s">
        <v>187</v>
      </c>
      <c r="M40" s="141"/>
      <c r="N40" s="141"/>
      <c r="O40" s="141"/>
      <c r="P40" s="141"/>
      <c r="Q40" s="141"/>
      <c r="R40" s="141"/>
      <c r="S40" s="141"/>
      <c r="T40" s="141"/>
      <c r="U40" s="141"/>
      <c r="V40" s="141"/>
      <c r="W40" s="141"/>
      <c r="X40" s="141"/>
      <c r="Y40" s="141"/>
      <c r="Z40" s="141"/>
      <c r="AA40" s="141"/>
      <c r="AB40" s="156" t="str">
        <f>IF(SUM(AB38:AE39)=0,"",SUM(AB38:AE39))</f>
        <v/>
      </c>
      <c r="AC40" s="156"/>
      <c r="AD40" s="156"/>
      <c r="AE40" s="157"/>
      <c r="AF40" s="140" t="s">
        <v>3</v>
      </c>
    </row>
    <row r="41" spans="3:32" ht="14.1" customHeight="1">
      <c r="C41" s="173"/>
      <c r="D41" s="174"/>
      <c r="E41" s="174"/>
      <c r="F41" s="174"/>
      <c r="G41" s="174"/>
      <c r="H41" s="174"/>
      <c r="I41" s="174"/>
      <c r="J41" s="174"/>
      <c r="K41" s="174"/>
      <c r="L41" s="141"/>
      <c r="M41" s="141"/>
      <c r="N41" s="141"/>
      <c r="O41" s="141"/>
      <c r="P41" s="141"/>
      <c r="Q41" s="141"/>
      <c r="R41" s="141"/>
      <c r="S41" s="141"/>
      <c r="T41" s="141"/>
      <c r="U41" s="141"/>
      <c r="V41" s="141"/>
      <c r="W41" s="141"/>
      <c r="X41" s="141"/>
      <c r="Y41" s="141"/>
      <c r="Z41" s="141"/>
      <c r="AA41" s="141"/>
      <c r="AB41" s="156"/>
      <c r="AC41" s="156"/>
      <c r="AD41" s="156"/>
      <c r="AE41" s="157"/>
      <c r="AF41" s="140"/>
    </row>
    <row r="42" spans="3:32" ht="14.1" customHeight="1">
      <c r="C42" s="207" t="s">
        <v>193</v>
      </c>
      <c r="D42" s="208"/>
      <c r="E42" s="208"/>
      <c r="F42" s="208"/>
      <c r="G42" s="208"/>
      <c r="H42" s="208"/>
      <c r="I42" s="208"/>
      <c r="J42" s="208"/>
      <c r="K42" s="208"/>
      <c r="L42" s="208"/>
      <c r="M42" s="208"/>
      <c r="N42" s="208"/>
      <c r="O42" s="208"/>
      <c r="P42" s="208"/>
      <c r="Q42" s="209"/>
      <c r="R42" s="213" t="str">
        <f>IF(AB33="","",IF(MIN(AB33,AB40)&gt;=10,"申請できません（1kW以上10kW未満としてください）",MIN(AB33,AB40)))</f>
        <v/>
      </c>
      <c r="S42" s="213"/>
      <c r="T42" s="213"/>
      <c r="U42" s="213"/>
      <c r="V42" s="213"/>
      <c r="W42" s="213"/>
      <c r="X42" s="213"/>
      <c r="Y42" s="213"/>
      <c r="Z42" s="213"/>
      <c r="AA42" s="213"/>
      <c r="AB42" s="213"/>
      <c r="AC42" s="213"/>
      <c r="AD42" s="213"/>
      <c r="AE42" s="214"/>
      <c r="AF42" s="217" t="s">
        <v>3</v>
      </c>
    </row>
    <row r="43" spans="3:32" ht="14.1" customHeight="1">
      <c r="C43" s="210"/>
      <c r="D43" s="211"/>
      <c r="E43" s="211"/>
      <c r="F43" s="211"/>
      <c r="G43" s="211"/>
      <c r="H43" s="211"/>
      <c r="I43" s="211"/>
      <c r="J43" s="211"/>
      <c r="K43" s="211"/>
      <c r="L43" s="211"/>
      <c r="M43" s="211"/>
      <c r="N43" s="211"/>
      <c r="O43" s="211"/>
      <c r="P43" s="211"/>
      <c r="Q43" s="212"/>
      <c r="R43" s="215"/>
      <c r="S43" s="215"/>
      <c r="T43" s="215"/>
      <c r="U43" s="215"/>
      <c r="V43" s="215"/>
      <c r="W43" s="215"/>
      <c r="X43" s="215"/>
      <c r="Y43" s="215"/>
      <c r="Z43" s="215"/>
      <c r="AA43" s="215"/>
      <c r="AB43" s="215"/>
      <c r="AC43" s="215"/>
      <c r="AD43" s="215"/>
      <c r="AE43" s="216"/>
      <c r="AF43" s="218"/>
    </row>
    <row r="44" spans="3:32" ht="14.1" customHeight="1">
      <c r="C44" s="183" t="s">
        <v>5</v>
      </c>
      <c r="D44" s="186" t="s">
        <v>178</v>
      </c>
      <c r="E44" s="187"/>
      <c r="F44" s="187"/>
      <c r="G44" s="187"/>
      <c r="H44" s="187"/>
      <c r="I44" s="187"/>
      <c r="J44" s="187"/>
      <c r="K44" s="188"/>
      <c r="L44" s="178"/>
      <c r="M44" s="179"/>
      <c r="N44" s="179"/>
      <c r="O44" s="179"/>
      <c r="P44" s="179"/>
      <c r="Q44" s="179"/>
      <c r="R44" s="179"/>
      <c r="S44" s="179"/>
      <c r="T44" s="179"/>
      <c r="U44" s="179"/>
      <c r="V44" s="179"/>
      <c r="W44" s="179"/>
      <c r="X44" s="179"/>
      <c r="Y44" s="179"/>
      <c r="Z44" s="179"/>
      <c r="AA44" s="179"/>
      <c r="AB44" s="179"/>
      <c r="AC44" s="179"/>
      <c r="AD44" s="179"/>
      <c r="AE44" s="179"/>
      <c r="AF44" s="180"/>
    </row>
    <row r="45" spans="3:32" ht="14.1" customHeight="1">
      <c r="C45" s="184"/>
      <c r="D45" s="189"/>
      <c r="E45" s="190"/>
      <c r="F45" s="190"/>
      <c r="G45" s="190"/>
      <c r="H45" s="190"/>
      <c r="I45" s="190"/>
      <c r="J45" s="190"/>
      <c r="K45" s="191"/>
      <c r="L45" s="192"/>
      <c r="M45" s="193"/>
      <c r="N45" s="193"/>
      <c r="O45" s="193"/>
      <c r="P45" s="193"/>
      <c r="Q45" s="193"/>
      <c r="R45" s="193"/>
      <c r="S45" s="193"/>
      <c r="T45" s="193"/>
      <c r="U45" s="193"/>
      <c r="V45" s="193"/>
      <c r="W45" s="193"/>
      <c r="X45" s="193"/>
      <c r="Y45" s="193"/>
      <c r="Z45" s="193"/>
      <c r="AA45" s="193"/>
      <c r="AB45" s="193"/>
      <c r="AC45" s="193"/>
      <c r="AD45" s="193"/>
      <c r="AE45" s="193"/>
      <c r="AF45" s="194"/>
    </row>
    <row r="46" spans="3:32" ht="14.1" customHeight="1">
      <c r="C46" s="184"/>
      <c r="D46" s="195" t="s">
        <v>179</v>
      </c>
      <c r="E46" s="196"/>
      <c r="F46" s="196"/>
      <c r="G46" s="196"/>
      <c r="H46" s="196"/>
      <c r="I46" s="196"/>
      <c r="J46" s="196"/>
      <c r="K46" s="197"/>
      <c r="L46" s="178"/>
      <c r="M46" s="179"/>
      <c r="N46" s="179"/>
      <c r="O46" s="179"/>
      <c r="P46" s="179"/>
      <c r="Q46" s="179"/>
      <c r="R46" s="179"/>
      <c r="S46" s="179"/>
      <c r="T46" s="179"/>
      <c r="U46" s="179"/>
      <c r="V46" s="201" t="s">
        <v>112</v>
      </c>
      <c r="W46" s="202"/>
      <c r="X46" s="203"/>
      <c r="Y46" s="179"/>
      <c r="Z46" s="179"/>
      <c r="AA46" s="179"/>
      <c r="AB46" s="179"/>
      <c r="AC46" s="179"/>
      <c r="AD46" s="179"/>
      <c r="AE46" s="179"/>
      <c r="AF46" s="203" t="s">
        <v>71</v>
      </c>
    </row>
    <row r="47" spans="3:32" ht="14.1" customHeight="1">
      <c r="C47" s="184"/>
      <c r="D47" s="198"/>
      <c r="E47" s="199"/>
      <c r="F47" s="199"/>
      <c r="G47" s="199"/>
      <c r="H47" s="199"/>
      <c r="I47" s="199"/>
      <c r="J47" s="199"/>
      <c r="K47" s="200"/>
      <c r="L47" s="192"/>
      <c r="M47" s="193"/>
      <c r="N47" s="193"/>
      <c r="O47" s="193"/>
      <c r="P47" s="193"/>
      <c r="Q47" s="193"/>
      <c r="R47" s="193"/>
      <c r="S47" s="193"/>
      <c r="T47" s="193"/>
      <c r="U47" s="193"/>
      <c r="V47" s="204"/>
      <c r="W47" s="205"/>
      <c r="X47" s="206"/>
      <c r="Y47" s="193"/>
      <c r="Z47" s="193"/>
      <c r="AA47" s="193"/>
      <c r="AB47" s="193"/>
      <c r="AC47" s="193"/>
      <c r="AD47" s="193"/>
      <c r="AE47" s="193"/>
      <c r="AF47" s="206"/>
    </row>
    <row r="48" spans="3:32" ht="14.1" customHeight="1">
      <c r="C48" s="184"/>
      <c r="D48" s="245" t="s">
        <v>170</v>
      </c>
      <c r="E48" s="208"/>
      <c r="F48" s="208"/>
      <c r="G48" s="208"/>
      <c r="H48" s="208"/>
      <c r="I48" s="208"/>
      <c r="J48" s="208"/>
      <c r="K48" s="208"/>
      <c r="L48" s="208"/>
      <c r="M48" s="208"/>
      <c r="N48" s="208"/>
      <c r="O48" s="208"/>
      <c r="P48" s="208"/>
      <c r="Q48" s="209"/>
      <c r="R48" s="143"/>
      <c r="S48" s="144"/>
      <c r="T48" s="144"/>
      <c r="U48" s="144"/>
      <c r="V48" s="144"/>
      <c r="W48" s="144"/>
      <c r="X48" s="144"/>
      <c r="Y48" s="144"/>
      <c r="Z48" s="144"/>
      <c r="AA48" s="144"/>
      <c r="AB48" s="144"/>
      <c r="AC48" s="144"/>
      <c r="AD48" s="144"/>
      <c r="AE48" s="144"/>
      <c r="AF48" s="246" t="s">
        <v>6</v>
      </c>
    </row>
    <row r="49" spans="3:33" ht="14.1" customHeight="1">
      <c r="C49" s="185"/>
      <c r="D49" s="210"/>
      <c r="E49" s="211"/>
      <c r="F49" s="211"/>
      <c r="G49" s="211"/>
      <c r="H49" s="211"/>
      <c r="I49" s="211"/>
      <c r="J49" s="211"/>
      <c r="K49" s="211"/>
      <c r="L49" s="211"/>
      <c r="M49" s="211"/>
      <c r="N49" s="211"/>
      <c r="O49" s="211"/>
      <c r="P49" s="211"/>
      <c r="Q49" s="212"/>
      <c r="R49" s="165"/>
      <c r="S49" s="166"/>
      <c r="T49" s="166"/>
      <c r="U49" s="166"/>
      <c r="V49" s="166"/>
      <c r="W49" s="166"/>
      <c r="X49" s="166"/>
      <c r="Y49" s="166"/>
      <c r="Z49" s="166"/>
      <c r="AA49" s="166"/>
      <c r="AB49" s="166"/>
      <c r="AC49" s="166"/>
      <c r="AD49" s="166"/>
      <c r="AE49" s="166"/>
      <c r="AF49" s="247"/>
    </row>
    <row r="50" spans="3:33" ht="14.1" customHeight="1">
      <c r="C50" s="170" t="s">
        <v>53</v>
      </c>
      <c r="D50" s="141"/>
      <c r="E50" s="141"/>
      <c r="F50" s="141"/>
      <c r="G50" s="141"/>
      <c r="H50" s="141"/>
      <c r="I50" s="141"/>
      <c r="J50" s="141"/>
      <c r="K50" s="141"/>
      <c r="L50" s="154" t="s">
        <v>136</v>
      </c>
      <c r="M50" s="154"/>
      <c r="N50" s="154"/>
      <c r="O50" s="154"/>
      <c r="P50" s="154"/>
      <c r="Q50" s="154"/>
      <c r="R50" s="154"/>
      <c r="S50" s="154"/>
      <c r="T50" s="154"/>
      <c r="U50" s="154"/>
      <c r="V50" s="154"/>
      <c r="W50" s="154"/>
      <c r="X50" s="56"/>
      <c r="Y50" s="146" t="s">
        <v>46</v>
      </c>
      <c r="Z50" s="264" t="s">
        <v>54</v>
      </c>
      <c r="AA50" s="264"/>
      <c r="AB50" s="57"/>
      <c r="AC50" s="146" t="s">
        <v>47</v>
      </c>
      <c r="AD50" s="264" t="s">
        <v>55</v>
      </c>
      <c r="AE50" s="264"/>
      <c r="AF50" s="266"/>
    </row>
    <row r="51" spans="3:33" ht="14.1" customHeight="1">
      <c r="C51" s="141"/>
      <c r="D51" s="141"/>
      <c r="E51" s="141"/>
      <c r="F51" s="141"/>
      <c r="G51" s="141"/>
      <c r="H51" s="141"/>
      <c r="I51" s="141"/>
      <c r="J51" s="141"/>
      <c r="K51" s="141"/>
      <c r="L51" s="248"/>
      <c r="M51" s="248"/>
      <c r="N51" s="248"/>
      <c r="O51" s="248"/>
      <c r="P51" s="248"/>
      <c r="Q51" s="248"/>
      <c r="R51" s="248"/>
      <c r="S51" s="248"/>
      <c r="T51" s="248"/>
      <c r="U51" s="248"/>
      <c r="V51" s="248"/>
      <c r="W51" s="248"/>
      <c r="X51" s="58"/>
      <c r="Y51" s="168"/>
      <c r="Z51" s="265"/>
      <c r="AA51" s="265"/>
      <c r="AB51" s="59"/>
      <c r="AC51" s="168"/>
      <c r="AD51" s="265"/>
      <c r="AE51" s="265"/>
      <c r="AF51" s="267"/>
    </row>
    <row r="52" spans="3:33" ht="14.1" customHeight="1">
      <c r="C52" s="141"/>
      <c r="D52" s="141"/>
      <c r="E52" s="141"/>
      <c r="F52" s="141"/>
      <c r="G52" s="141"/>
      <c r="H52" s="141"/>
      <c r="I52" s="141"/>
      <c r="J52" s="141"/>
      <c r="K52" s="141"/>
      <c r="L52" s="154" t="s">
        <v>52</v>
      </c>
      <c r="M52" s="268"/>
      <c r="N52" s="268"/>
      <c r="O52" s="268"/>
      <c r="P52" s="268"/>
      <c r="Q52" s="268"/>
      <c r="R52" s="268"/>
      <c r="S52" s="268"/>
      <c r="T52" s="268"/>
      <c r="U52" s="268"/>
      <c r="V52" s="268"/>
      <c r="W52" s="268"/>
      <c r="X52" s="222"/>
      <c r="Y52" s="269"/>
      <c r="Z52" s="269"/>
      <c r="AA52" s="269"/>
      <c r="AB52" s="269"/>
      <c r="AC52" s="269"/>
      <c r="AD52" s="269"/>
      <c r="AE52" s="269"/>
      <c r="AF52" s="217"/>
    </row>
    <row r="53" spans="3:33" ht="14.1" customHeight="1">
      <c r="C53" s="141"/>
      <c r="D53" s="141"/>
      <c r="E53" s="141"/>
      <c r="F53" s="141"/>
      <c r="G53" s="141"/>
      <c r="H53" s="141"/>
      <c r="I53" s="141"/>
      <c r="J53" s="141"/>
      <c r="K53" s="141"/>
      <c r="L53" s="268"/>
      <c r="M53" s="268"/>
      <c r="N53" s="268"/>
      <c r="O53" s="268"/>
      <c r="P53" s="268"/>
      <c r="Q53" s="268"/>
      <c r="R53" s="268"/>
      <c r="S53" s="268"/>
      <c r="T53" s="268"/>
      <c r="U53" s="268"/>
      <c r="V53" s="268"/>
      <c r="W53" s="268"/>
      <c r="X53" s="270"/>
      <c r="Y53" s="271"/>
      <c r="Z53" s="271"/>
      <c r="AA53" s="271"/>
      <c r="AB53" s="271"/>
      <c r="AC53" s="271"/>
      <c r="AD53" s="271"/>
      <c r="AE53" s="271"/>
      <c r="AF53" s="272"/>
    </row>
    <row r="54" spans="3:33" ht="14.1" customHeight="1">
      <c r="C54" s="141"/>
      <c r="D54" s="141"/>
      <c r="E54" s="141"/>
      <c r="F54" s="141"/>
      <c r="G54" s="141"/>
      <c r="H54" s="141"/>
      <c r="I54" s="141"/>
      <c r="J54" s="141"/>
      <c r="K54" s="141"/>
      <c r="L54" s="268"/>
      <c r="M54" s="268"/>
      <c r="N54" s="268"/>
      <c r="O54" s="268"/>
      <c r="P54" s="268"/>
      <c r="Q54" s="268"/>
      <c r="R54" s="268"/>
      <c r="S54" s="268"/>
      <c r="T54" s="268"/>
      <c r="U54" s="268"/>
      <c r="V54" s="268"/>
      <c r="W54" s="268"/>
      <c r="X54" s="60"/>
      <c r="Y54" s="61" t="s">
        <v>46</v>
      </c>
      <c r="Z54" s="62" t="s">
        <v>54</v>
      </c>
      <c r="AA54" s="62"/>
      <c r="AB54" s="62"/>
      <c r="AC54" s="61" t="s">
        <v>46</v>
      </c>
      <c r="AD54" s="62" t="s">
        <v>55</v>
      </c>
      <c r="AE54" s="62"/>
      <c r="AF54" s="47"/>
    </row>
    <row r="55" spans="3:33" ht="14.1" customHeight="1">
      <c r="C55" s="141"/>
      <c r="D55" s="141"/>
      <c r="E55" s="141"/>
      <c r="F55" s="141"/>
      <c r="G55" s="141"/>
      <c r="H55" s="141"/>
      <c r="I55" s="141"/>
      <c r="J55" s="141"/>
      <c r="K55" s="141"/>
      <c r="L55" s="268"/>
      <c r="M55" s="268"/>
      <c r="N55" s="268"/>
      <c r="O55" s="268"/>
      <c r="P55" s="268"/>
      <c r="Q55" s="268"/>
      <c r="R55" s="268"/>
      <c r="S55" s="268"/>
      <c r="T55" s="268"/>
      <c r="U55" s="268"/>
      <c r="V55" s="268"/>
      <c r="W55" s="268"/>
      <c r="X55" s="270"/>
      <c r="Y55" s="271"/>
      <c r="Z55" s="271"/>
      <c r="AA55" s="271"/>
      <c r="AB55" s="271"/>
      <c r="AC55" s="271"/>
      <c r="AD55" s="271"/>
      <c r="AE55" s="271"/>
      <c r="AF55" s="272"/>
    </row>
    <row r="56" spans="3:33" ht="14.1" customHeight="1">
      <c r="C56" s="141"/>
      <c r="D56" s="141"/>
      <c r="E56" s="141"/>
      <c r="F56" s="141"/>
      <c r="G56" s="141"/>
      <c r="H56" s="141"/>
      <c r="I56" s="141"/>
      <c r="J56" s="141"/>
      <c r="K56" s="141"/>
      <c r="L56" s="268"/>
      <c r="M56" s="268"/>
      <c r="N56" s="268"/>
      <c r="O56" s="268"/>
      <c r="P56" s="268"/>
      <c r="Q56" s="268"/>
      <c r="R56" s="268"/>
      <c r="S56" s="268"/>
      <c r="T56" s="268"/>
      <c r="U56" s="268"/>
      <c r="V56" s="268"/>
      <c r="W56" s="268"/>
      <c r="X56" s="273"/>
      <c r="Y56" s="274"/>
      <c r="Z56" s="274"/>
      <c r="AA56" s="274"/>
      <c r="AB56" s="274"/>
      <c r="AC56" s="274"/>
      <c r="AD56" s="274"/>
      <c r="AE56" s="274"/>
      <c r="AF56" s="218"/>
    </row>
    <row r="57" spans="3:33" ht="14.1" customHeight="1">
      <c r="C57" s="50" t="s">
        <v>56</v>
      </c>
      <c r="D57" s="31"/>
    </row>
    <row r="58" spans="3:33" ht="14.1" customHeight="1">
      <c r="C58" s="279" t="s">
        <v>197</v>
      </c>
      <c r="D58" s="280"/>
      <c r="E58" s="281"/>
    </row>
    <row r="59" spans="3:33" ht="14.1" customHeight="1">
      <c r="C59" s="281"/>
      <c r="D59" s="281"/>
      <c r="E59" s="279" t="s">
        <v>191</v>
      </c>
    </row>
    <row r="60" spans="3:33" ht="14.1" customHeight="1">
      <c r="E60" s="50"/>
    </row>
    <row r="61" spans="3:33" ht="14.1" customHeight="1">
      <c r="C61" s="7" t="s">
        <v>57</v>
      </c>
    </row>
    <row r="62" spans="3:33" ht="14.1" customHeight="1">
      <c r="C62" s="102" t="s">
        <v>7</v>
      </c>
      <c r="D62" s="103"/>
      <c r="E62" s="103"/>
      <c r="F62" s="103"/>
      <c r="G62" s="103"/>
      <c r="H62" s="103"/>
      <c r="I62" s="103"/>
      <c r="J62" s="103"/>
      <c r="K62" s="104"/>
      <c r="L62" s="102" t="s">
        <v>8</v>
      </c>
      <c r="M62" s="103"/>
      <c r="N62" s="103"/>
      <c r="O62" s="103"/>
      <c r="P62" s="103"/>
      <c r="Q62" s="103"/>
      <c r="R62" s="103"/>
      <c r="S62" s="103"/>
      <c r="T62" s="103"/>
      <c r="U62" s="103"/>
      <c r="V62" s="103"/>
      <c r="W62" s="103"/>
      <c r="X62" s="103"/>
      <c r="Y62" s="104"/>
      <c r="Z62" s="244" t="s">
        <v>9</v>
      </c>
      <c r="AA62" s="244"/>
      <c r="AB62" s="244"/>
      <c r="AC62" s="244"/>
      <c r="AD62" s="244"/>
      <c r="AE62" s="244"/>
      <c r="AF62" s="244"/>
      <c r="AG62" s="244"/>
    </row>
    <row r="63" spans="3:33" ht="14.1" customHeight="1">
      <c r="C63" s="241" t="s">
        <v>2</v>
      </c>
      <c r="D63" s="105" t="s">
        <v>10</v>
      </c>
      <c r="E63" s="106"/>
      <c r="F63" s="106"/>
      <c r="G63" s="106"/>
      <c r="H63" s="106"/>
      <c r="I63" s="106"/>
      <c r="J63" s="106"/>
      <c r="K63" s="107"/>
      <c r="L63" s="111" t="s">
        <v>180</v>
      </c>
      <c r="M63" s="112"/>
      <c r="N63" s="112"/>
      <c r="O63" s="112"/>
      <c r="P63" s="112"/>
      <c r="Q63" s="112"/>
      <c r="R63" s="112"/>
      <c r="S63" s="112"/>
      <c r="T63" s="112"/>
      <c r="U63" s="112"/>
      <c r="V63" s="112"/>
      <c r="W63" s="112"/>
      <c r="X63" s="112"/>
      <c r="Y63" s="113"/>
      <c r="Z63" s="242"/>
      <c r="AA63" s="242"/>
      <c r="AB63" s="242"/>
      <c r="AC63" s="242"/>
      <c r="AD63" s="242"/>
      <c r="AE63" s="242"/>
      <c r="AF63" s="243"/>
      <c r="AG63" s="107" t="s">
        <v>1</v>
      </c>
    </row>
    <row r="64" spans="3:33" ht="14.1" customHeight="1">
      <c r="C64" s="241"/>
      <c r="D64" s="108"/>
      <c r="E64" s="109"/>
      <c r="F64" s="109"/>
      <c r="G64" s="109"/>
      <c r="H64" s="109"/>
      <c r="I64" s="109"/>
      <c r="J64" s="109"/>
      <c r="K64" s="110"/>
      <c r="L64" s="114"/>
      <c r="M64" s="115"/>
      <c r="N64" s="115"/>
      <c r="O64" s="115"/>
      <c r="P64" s="115"/>
      <c r="Q64" s="115"/>
      <c r="R64" s="115"/>
      <c r="S64" s="115"/>
      <c r="T64" s="115"/>
      <c r="U64" s="115"/>
      <c r="V64" s="115"/>
      <c r="W64" s="115"/>
      <c r="X64" s="115"/>
      <c r="Y64" s="116"/>
      <c r="Z64" s="242"/>
      <c r="AA64" s="242"/>
      <c r="AB64" s="242"/>
      <c r="AC64" s="242"/>
      <c r="AD64" s="242"/>
      <c r="AE64" s="242"/>
      <c r="AF64" s="243"/>
      <c r="AG64" s="110"/>
    </row>
    <row r="65" spans="3:33" ht="14.1" customHeight="1">
      <c r="C65" s="241"/>
      <c r="D65" s="105" t="s">
        <v>11</v>
      </c>
      <c r="E65" s="106"/>
      <c r="F65" s="106"/>
      <c r="G65" s="106"/>
      <c r="H65" s="106"/>
      <c r="I65" s="106"/>
      <c r="J65" s="106"/>
      <c r="K65" s="107"/>
      <c r="L65" s="105" t="s">
        <v>12</v>
      </c>
      <c r="M65" s="106"/>
      <c r="N65" s="106"/>
      <c r="O65" s="106"/>
      <c r="P65" s="106"/>
      <c r="Q65" s="106"/>
      <c r="R65" s="106"/>
      <c r="S65" s="106"/>
      <c r="T65" s="106"/>
      <c r="U65" s="106"/>
      <c r="V65" s="106"/>
      <c r="W65" s="106"/>
      <c r="X65" s="106"/>
      <c r="Y65" s="107"/>
      <c r="Z65" s="242"/>
      <c r="AA65" s="242"/>
      <c r="AB65" s="242"/>
      <c r="AC65" s="242"/>
      <c r="AD65" s="242"/>
      <c r="AE65" s="242"/>
      <c r="AF65" s="243"/>
      <c r="AG65" s="107" t="s">
        <v>1</v>
      </c>
    </row>
    <row r="66" spans="3:33" ht="14.1" customHeight="1">
      <c r="C66" s="241"/>
      <c r="D66" s="108"/>
      <c r="E66" s="109"/>
      <c r="F66" s="109"/>
      <c r="G66" s="109"/>
      <c r="H66" s="109"/>
      <c r="I66" s="109"/>
      <c r="J66" s="109"/>
      <c r="K66" s="110"/>
      <c r="L66" s="108"/>
      <c r="M66" s="109"/>
      <c r="N66" s="109"/>
      <c r="O66" s="109"/>
      <c r="P66" s="109"/>
      <c r="Q66" s="109"/>
      <c r="R66" s="109"/>
      <c r="S66" s="109"/>
      <c r="T66" s="109"/>
      <c r="U66" s="109"/>
      <c r="V66" s="109"/>
      <c r="W66" s="109"/>
      <c r="X66" s="109"/>
      <c r="Y66" s="110"/>
      <c r="Z66" s="242"/>
      <c r="AA66" s="242"/>
      <c r="AB66" s="242"/>
      <c r="AC66" s="242"/>
      <c r="AD66" s="242"/>
      <c r="AE66" s="242"/>
      <c r="AF66" s="243"/>
      <c r="AG66" s="110"/>
    </row>
    <row r="67" spans="3:33" ht="14.1" customHeight="1">
      <c r="C67" s="241"/>
      <c r="D67" s="244" t="s">
        <v>58</v>
      </c>
      <c r="E67" s="244"/>
      <c r="F67" s="244"/>
      <c r="G67" s="244"/>
      <c r="H67" s="244"/>
      <c r="I67" s="244"/>
      <c r="J67" s="244"/>
      <c r="K67" s="244"/>
      <c r="L67" s="244"/>
      <c r="M67" s="244"/>
      <c r="N67" s="244"/>
      <c r="O67" s="244"/>
      <c r="P67" s="244"/>
      <c r="Q67" s="244"/>
      <c r="R67" s="244"/>
      <c r="S67" s="244"/>
      <c r="T67" s="244"/>
      <c r="U67" s="244"/>
      <c r="V67" s="244"/>
      <c r="W67" s="244"/>
      <c r="X67" s="244"/>
      <c r="Y67" s="244"/>
      <c r="Z67" s="235" t="str">
        <f>IF(Z63+Z65=0,"",Z63+Z65)</f>
        <v/>
      </c>
      <c r="AA67" s="235"/>
      <c r="AB67" s="235"/>
      <c r="AC67" s="235"/>
      <c r="AD67" s="235"/>
      <c r="AE67" s="235"/>
      <c r="AF67" s="236"/>
      <c r="AG67" s="107" t="s">
        <v>1</v>
      </c>
    </row>
    <row r="68" spans="3:33" ht="14.1" customHeight="1">
      <c r="C68" s="241"/>
      <c r="D68" s="244"/>
      <c r="E68" s="244"/>
      <c r="F68" s="244"/>
      <c r="G68" s="244"/>
      <c r="H68" s="244"/>
      <c r="I68" s="244"/>
      <c r="J68" s="244"/>
      <c r="K68" s="244"/>
      <c r="L68" s="244"/>
      <c r="M68" s="244"/>
      <c r="N68" s="244"/>
      <c r="O68" s="244"/>
      <c r="P68" s="244"/>
      <c r="Q68" s="244"/>
      <c r="R68" s="244"/>
      <c r="S68" s="244"/>
      <c r="T68" s="244"/>
      <c r="U68" s="244"/>
      <c r="V68" s="244"/>
      <c r="W68" s="244"/>
      <c r="X68" s="244"/>
      <c r="Y68" s="244"/>
      <c r="Z68" s="235"/>
      <c r="AA68" s="235"/>
      <c r="AB68" s="235"/>
      <c r="AC68" s="235"/>
      <c r="AD68" s="235"/>
      <c r="AE68" s="235"/>
      <c r="AF68" s="236"/>
      <c r="AG68" s="110"/>
    </row>
    <row r="69" spans="3:33" ht="14.1" customHeight="1">
      <c r="C69" s="241"/>
      <c r="D69" s="237" t="s">
        <v>188</v>
      </c>
      <c r="E69" s="238"/>
      <c r="F69" s="238"/>
      <c r="G69" s="238"/>
      <c r="H69" s="238"/>
      <c r="I69" s="238"/>
      <c r="J69" s="238"/>
      <c r="K69" s="238"/>
      <c r="L69" s="238"/>
      <c r="M69" s="238"/>
      <c r="N69" s="238"/>
      <c r="O69" s="238"/>
      <c r="P69" s="238"/>
      <c r="Q69" s="238"/>
      <c r="R69" s="238"/>
      <c r="S69" s="238"/>
      <c r="T69" s="238"/>
      <c r="U69" s="238"/>
      <c r="V69" s="238"/>
      <c r="W69" s="238"/>
      <c r="X69" s="238"/>
      <c r="Y69" s="238"/>
      <c r="Z69" s="235" t="str">
        <f>IF(Z67="","",TRUNC(MIN(Z67,70000*R42)/1000)*1000)</f>
        <v/>
      </c>
      <c r="AA69" s="235"/>
      <c r="AB69" s="235"/>
      <c r="AC69" s="235"/>
      <c r="AD69" s="235"/>
      <c r="AE69" s="235"/>
      <c r="AF69" s="236"/>
      <c r="AG69" s="107" t="s">
        <v>1</v>
      </c>
    </row>
    <row r="70" spans="3:33" ht="14.1" customHeight="1">
      <c r="C70" s="241"/>
      <c r="D70" s="238"/>
      <c r="E70" s="238"/>
      <c r="F70" s="238"/>
      <c r="G70" s="238"/>
      <c r="H70" s="238"/>
      <c r="I70" s="238"/>
      <c r="J70" s="238"/>
      <c r="K70" s="238"/>
      <c r="L70" s="238"/>
      <c r="M70" s="238"/>
      <c r="N70" s="238"/>
      <c r="O70" s="238"/>
      <c r="P70" s="238"/>
      <c r="Q70" s="238"/>
      <c r="R70" s="238"/>
      <c r="S70" s="238"/>
      <c r="T70" s="238"/>
      <c r="U70" s="238"/>
      <c r="V70" s="238"/>
      <c r="W70" s="238"/>
      <c r="X70" s="238"/>
      <c r="Y70" s="238"/>
      <c r="Z70" s="235"/>
      <c r="AA70" s="235"/>
      <c r="AB70" s="235"/>
      <c r="AC70" s="235"/>
      <c r="AD70" s="235"/>
      <c r="AE70" s="235"/>
      <c r="AF70" s="236"/>
      <c r="AG70" s="110"/>
    </row>
    <row r="71" spans="3:33" ht="14.1" customHeight="1">
      <c r="C71" s="241" t="s">
        <v>5</v>
      </c>
      <c r="D71" s="105" t="s">
        <v>10</v>
      </c>
      <c r="E71" s="106"/>
      <c r="F71" s="106"/>
      <c r="G71" s="106"/>
      <c r="H71" s="106"/>
      <c r="I71" s="106"/>
      <c r="J71" s="106"/>
      <c r="K71" s="107"/>
      <c r="L71" s="111" t="s">
        <v>181</v>
      </c>
      <c r="M71" s="112"/>
      <c r="N71" s="112"/>
      <c r="O71" s="112"/>
      <c r="P71" s="112"/>
      <c r="Q71" s="112"/>
      <c r="R71" s="112"/>
      <c r="S71" s="112"/>
      <c r="T71" s="112"/>
      <c r="U71" s="112"/>
      <c r="V71" s="112"/>
      <c r="W71" s="112"/>
      <c r="X71" s="112"/>
      <c r="Y71" s="113"/>
      <c r="Z71" s="242"/>
      <c r="AA71" s="242"/>
      <c r="AB71" s="242"/>
      <c r="AC71" s="242"/>
      <c r="AD71" s="242"/>
      <c r="AE71" s="242"/>
      <c r="AF71" s="243"/>
      <c r="AG71" s="107" t="s">
        <v>1</v>
      </c>
    </row>
    <row r="72" spans="3:33" ht="14.1" customHeight="1">
      <c r="C72" s="241"/>
      <c r="D72" s="108"/>
      <c r="E72" s="109"/>
      <c r="F72" s="109"/>
      <c r="G72" s="109"/>
      <c r="H72" s="109"/>
      <c r="I72" s="109"/>
      <c r="J72" s="109"/>
      <c r="K72" s="110"/>
      <c r="L72" s="114"/>
      <c r="M72" s="115"/>
      <c r="N72" s="115"/>
      <c r="O72" s="115"/>
      <c r="P72" s="115"/>
      <c r="Q72" s="115"/>
      <c r="R72" s="115"/>
      <c r="S72" s="115"/>
      <c r="T72" s="115"/>
      <c r="U72" s="115"/>
      <c r="V72" s="115"/>
      <c r="W72" s="115"/>
      <c r="X72" s="115"/>
      <c r="Y72" s="116"/>
      <c r="Z72" s="242"/>
      <c r="AA72" s="242"/>
      <c r="AB72" s="242"/>
      <c r="AC72" s="242"/>
      <c r="AD72" s="242"/>
      <c r="AE72" s="242"/>
      <c r="AF72" s="243"/>
      <c r="AG72" s="110"/>
    </row>
    <row r="73" spans="3:33" ht="14.1" customHeight="1">
      <c r="C73" s="241"/>
      <c r="D73" s="105" t="s">
        <v>11</v>
      </c>
      <c r="E73" s="106"/>
      <c r="F73" s="106"/>
      <c r="G73" s="106"/>
      <c r="H73" s="106"/>
      <c r="I73" s="106"/>
      <c r="J73" s="106"/>
      <c r="K73" s="107"/>
      <c r="L73" s="105" t="s">
        <v>59</v>
      </c>
      <c r="M73" s="106"/>
      <c r="N73" s="106"/>
      <c r="O73" s="106"/>
      <c r="P73" s="106"/>
      <c r="Q73" s="106"/>
      <c r="R73" s="106"/>
      <c r="S73" s="106"/>
      <c r="T73" s="106"/>
      <c r="U73" s="106"/>
      <c r="V73" s="106"/>
      <c r="W73" s="106"/>
      <c r="X73" s="106"/>
      <c r="Y73" s="107"/>
      <c r="Z73" s="242"/>
      <c r="AA73" s="242"/>
      <c r="AB73" s="242"/>
      <c r="AC73" s="242"/>
      <c r="AD73" s="242"/>
      <c r="AE73" s="242"/>
      <c r="AF73" s="243"/>
      <c r="AG73" s="107" t="s">
        <v>1</v>
      </c>
    </row>
    <row r="74" spans="3:33" ht="14.1" customHeight="1">
      <c r="C74" s="241"/>
      <c r="D74" s="108"/>
      <c r="E74" s="109"/>
      <c r="F74" s="109"/>
      <c r="G74" s="109"/>
      <c r="H74" s="109"/>
      <c r="I74" s="109"/>
      <c r="J74" s="109"/>
      <c r="K74" s="110"/>
      <c r="L74" s="108"/>
      <c r="M74" s="109"/>
      <c r="N74" s="109"/>
      <c r="O74" s="109"/>
      <c r="P74" s="109"/>
      <c r="Q74" s="109"/>
      <c r="R74" s="109"/>
      <c r="S74" s="109"/>
      <c r="T74" s="109"/>
      <c r="U74" s="109"/>
      <c r="V74" s="109"/>
      <c r="W74" s="109"/>
      <c r="X74" s="109"/>
      <c r="Y74" s="110"/>
      <c r="Z74" s="242"/>
      <c r="AA74" s="242"/>
      <c r="AB74" s="242"/>
      <c r="AC74" s="242"/>
      <c r="AD74" s="242"/>
      <c r="AE74" s="242"/>
      <c r="AF74" s="243"/>
      <c r="AG74" s="110"/>
    </row>
    <row r="75" spans="3:33" ht="14.1" customHeight="1">
      <c r="C75" s="241"/>
      <c r="D75" s="244" t="s">
        <v>60</v>
      </c>
      <c r="E75" s="244"/>
      <c r="F75" s="244"/>
      <c r="G75" s="244"/>
      <c r="H75" s="244"/>
      <c r="I75" s="244"/>
      <c r="J75" s="244"/>
      <c r="K75" s="244"/>
      <c r="L75" s="244"/>
      <c r="M75" s="244"/>
      <c r="N75" s="244"/>
      <c r="O75" s="244"/>
      <c r="P75" s="244"/>
      <c r="Q75" s="244"/>
      <c r="R75" s="244"/>
      <c r="S75" s="244"/>
      <c r="T75" s="244"/>
      <c r="U75" s="244"/>
      <c r="V75" s="244"/>
      <c r="W75" s="244"/>
      <c r="X75" s="244"/>
      <c r="Y75" s="244"/>
      <c r="Z75" s="235" t="str">
        <f>IF(Z71+Z73=0,"",Z71+Z73)</f>
        <v/>
      </c>
      <c r="AA75" s="235"/>
      <c r="AB75" s="235"/>
      <c r="AC75" s="235"/>
      <c r="AD75" s="235"/>
      <c r="AE75" s="235"/>
      <c r="AF75" s="236"/>
      <c r="AG75" s="107" t="s">
        <v>1</v>
      </c>
    </row>
    <row r="76" spans="3:33" ht="14.1" customHeight="1">
      <c r="C76" s="241"/>
      <c r="D76" s="244"/>
      <c r="E76" s="244"/>
      <c r="F76" s="244"/>
      <c r="G76" s="244"/>
      <c r="H76" s="244"/>
      <c r="I76" s="244"/>
      <c r="J76" s="244"/>
      <c r="K76" s="244"/>
      <c r="L76" s="244"/>
      <c r="M76" s="244"/>
      <c r="N76" s="244"/>
      <c r="O76" s="244"/>
      <c r="P76" s="244"/>
      <c r="Q76" s="244"/>
      <c r="R76" s="244"/>
      <c r="S76" s="244"/>
      <c r="T76" s="244"/>
      <c r="U76" s="244"/>
      <c r="V76" s="244"/>
      <c r="W76" s="244"/>
      <c r="X76" s="244"/>
      <c r="Y76" s="244"/>
      <c r="Z76" s="235"/>
      <c r="AA76" s="235"/>
      <c r="AB76" s="235"/>
      <c r="AC76" s="235"/>
      <c r="AD76" s="235"/>
      <c r="AE76" s="235"/>
      <c r="AF76" s="236"/>
      <c r="AG76" s="110"/>
    </row>
    <row r="77" spans="3:33" ht="14.1" customHeight="1">
      <c r="C77" s="241"/>
      <c r="D77" s="237" t="s">
        <v>189</v>
      </c>
      <c r="E77" s="238"/>
      <c r="F77" s="238"/>
      <c r="G77" s="238"/>
      <c r="H77" s="238"/>
      <c r="I77" s="238"/>
      <c r="J77" s="238"/>
      <c r="K77" s="238"/>
      <c r="L77" s="238"/>
      <c r="M77" s="238"/>
      <c r="N77" s="238"/>
      <c r="O77" s="238"/>
      <c r="P77" s="238"/>
      <c r="Q77" s="238"/>
      <c r="R77" s="238"/>
      <c r="S77" s="238"/>
      <c r="T77" s="238"/>
      <c r="U77" s="238"/>
      <c r="V77" s="238"/>
      <c r="W77" s="238"/>
      <c r="X77" s="238"/>
      <c r="Y77" s="238"/>
      <c r="Z77" s="239" t="str">
        <f>IF(Z75="","",TRUNC(MIN(Z75,150000*Y46)/1000)*1000)</f>
        <v/>
      </c>
      <c r="AA77" s="239"/>
      <c r="AB77" s="239"/>
      <c r="AC77" s="239"/>
      <c r="AD77" s="239"/>
      <c r="AE77" s="239"/>
      <c r="AF77" s="240"/>
      <c r="AG77" s="107" t="s">
        <v>1</v>
      </c>
    </row>
    <row r="78" spans="3:33" ht="14.1" customHeight="1">
      <c r="C78" s="241"/>
      <c r="D78" s="238"/>
      <c r="E78" s="238"/>
      <c r="F78" s="238"/>
      <c r="G78" s="238"/>
      <c r="H78" s="238"/>
      <c r="I78" s="238"/>
      <c r="J78" s="238"/>
      <c r="K78" s="238"/>
      <c r="L78" s="238"/>
      <c r="M78" s="238"/>
      <c r="N78" s="238"/>
      <c r="O78" s="238"/>
      <c r="P78" s="238"/>
      <c r="Q78" s="238"/>
      <c r="R78" s="238"/>
      <c r="S78" s="238"/>
      <c r="T78" s="238"/>
      <c r="U78" s="238"/>
      <c r="V78" s="238"/>
      <c r="W78" s="238"/>
      <c r="X78" s="238"/>
      <c r="Y78" s="238"/>
      <c r="Z78" s="239"/>
      <c r="AA78" s="239"/>
      <c r="AB78" s="239"/>
      <c r="AC78" s="239"/>
      <c r="AD78" s="239"/>
      <c r="AE78" s="239"/>
      <c r="AF78" s="240"/>
      <c r="AG78" s="110"/>
    </row>
    <row r="79" spans="3:33" ht="14.1" customHeight="1">
      <c r="C79" s="105" t="s">
        <v>61</v>
      </c>
      <c r="D79" s="106"/>
      <c r="E79" s="106"/>
      <c r="F79" s="106"/>
      <c r="G79" s="106"/>
      <c r="H79" s="106"/>
      <c r="I79" s="106"/>
      <c r="J79" s="106"/>
      <c r="K79" s="106"/>
      <c r="L79" s="106"/>
      <c r="M79" s="106"/>
      <c r="N79" s="106"/>
      <c r="O79" s="106"/>
      <c r="P79" s="106"/>
      <c r="Q79" s="106"/>
      <c r="R79" s="106"/>
      <c r="S79" s="106"/>
      <c r="T79" s="106"/>
      <c r="U79" s="106"/>
      <c r="V79" s="106"/>
      <c r="W79" s="106"/>
      <c r="X79" s="106"/>
      <c r="Y79" s="107"/>
      <c r="Z79" s="235" t="str">
        <f>IF(Z69="",Z69,Z77+Z69)</f>
        <v/>
      </c>
      <c r="AA79" s="235"/>
      <c r="AB79" s="235"/>
      <c r="AC79" s="235"/>
      <c r="AD79" s="235"/>
      <c r="AE79" s="235"/>
      <c r="AF79" s="236"/>
      <c r="AG79" s="107" t="s">
        <v>1</v>
      </c>
    </row>
    <row r="80" spans="3:33" ht="14.1" customHeight="1">
      <c r="C80" s="108"/>
      <c r="D80" s="109"/>
      <c r="E80" s="109"/>
      <c r="F80" s="109"/>
      <c r="G80" s="109"/>
      <c r="H80" s="109"/>
      <c r="I80" s="109"/>
      <c r="J80" s="109"/>
      <c r="K80" s="109"/>
      <c r="L80" s="109"/>
      <c r="M80" s="109"/>
      <c r="N80" s="109"/>
      <c r="O80" s="109"/>
      <c r="P80" s="109"/>
      <c r="Q80" s="109"/>
      <c r="R80" s="109"/>
      <c r="S80" s="109"/>
      <c r="T80" s="109"/>
      <c r="U80" s="109"/>
      <c r="V80" s="109"/>
      <c r="W80" s="109"/>
      <c r="X80" s="109"/>
      <c r="Y80" s="110"/>
      <c r="Z80" s="235"/>
      <c r="AA80" s="235"/>
      <c r="AB80" s="235"/>
      <c r="AC80" s="235"/>
      <c r="AD80" s="235"/>
      <c r="AE80" s="235"/>
      <c r="AF80" s="236"/>
      <c r="AG80" s="110"/>
    </row>
    <row r="81" spans="3:34" ht="14.1" customHeight="1">
      <c r="D81" s="63" t="s">
        <v>62</v>
      </c>
    </row>
    <row r="82" spans="3:34" ht="14.1" customHeight="1">
      <c r="D82" s="33" t="s">
        <v>63</v>
      </c>
    </row>
    <row r="83" spans="3:34" ht="14.1" customHeight="1">
      <c r="D83" s="33" t="s">
        <v>64</v>
      </c>
    </row>
    <row r="84" spans="3:34" ht="14.1" customHeight="1">
      <c r="D84" s="33" t="s">
        <v>65</v>
      </c>
    </row>
    <row r="86" spans="3:34" ht="14.1" customHeight="1">
      <c r="C86" s="15" t="s">
        <v>161</v>
      </c>
      <c r="D86" s="37"/>
      <c r="E86" s="37"/>
      <c r="F86" s="37"/>
      <c r="G86" s="37"/>
      <c r="H86" s="37"/>
      <c r="I86" s="37"/>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row>
    <row r="87" spans="3:34" ht="14.1" customHeight="1">
      <c r="C87" s="249" t="s">
        <v>162</v>
      </c>
      <c r="D87" s="187"/>
      <c r="E87" s="187"/>
      <c r="F87" s="187"/>
      <c r="G87" s="187"/>
      <c r="H87" s="187"/>
      <c r="I87" s="187"/>
      <c r="J87" s="187"/>
      <c r="K87" s="187"/>
      <c r="L87" s="187"/>
      <c r="M87" s="187"/>
      <c r="N87" s="187"/>
      <c r="O87" s="187"/>
      <c r="P87" s="187"/>
      <c r="Q87" s="187"/>
      <c r="R87" s="187"/>
      <c r="S87" s="187"/>
      <c r="T87" s="187"/>
      <c r="U87" s="187"/>
      <c r="V87" s="187"/>
      <c r="W87" s="187"/>
      <c r="X87" s="187"/>
      <c r="Y87" s="188"/>
      <c r="Z87" s="282" t="s">
        <v>163</v>
      </c>
      <c r="AA87" s="283"/>
      <c r="AB87" s="283"/>
      <c r="AC87" s="283"/>
      <c r="AD87" s="283"/>
      <c r="AE87" s="283"/>
      <c r="AF87" s="283"/>
      <c r="AG87" s="284"/>
    </row>
    <row r="88" spans="3:34" ht="14.1" customHeight="1">
      <c r="C88" s="189"/>
      <c r="D88" s="190"/>
      <c r="E88" s="190"/>
      <c r="F88" s="190"/>
      <c r="G88" s="190"/>
      <c r="H88" s="190"/>
      <c r="I88" s="190"/>
      <c r="J88" s="190"/>
      <c r="K88" s="190"/>
      <c r="L88" s="190"/>
      <c r="M88" s="190"/>
      <c r="N88" s="190"/>
      <c r="O88" s="190"/>
      <c r="P88" s="190"/>
      <c r="Q88" s="190"/>
      <c r="R88" s="190"/>
      <c r="S88" s="190"/>
      <c r="T88" s="190"/>
      <c r="U88" s="190"/>
      <c r="V88" s="190"/>
      <c r="W88" s="190"/>
      <c r="X88" s="190"/>
      <c r="Y88" s="191"/>
      <c r="Z88" s="285"/>
      <c r="AA88" s="286"/>
      <c r="AB88" s="286"/>
      <c r="AC88" s="286"/>
      <c r="AD88" s="286"/>
      <c r="AE88" s="286"/>
      <c r="AF88" s="286"/>
      <c r="AG88" s="287"/>
    </row>
    <row r="92" spans="3:34" ht="14.1" customHeight="1">
      <c r="C92" s="37"/>
      <c r="D92" s="37"/>
      <c r="E92" s="37"/>
      <c r="F92" s="37"/>
      <c r="G92" s="37"/>
      <c r="H92" s="37"/>
      <c r="I92" s="37"/>
      <c r="J92" s="37"/>
      <c r="K92" s="37"/>
      <c r="L92" s="37"/>
      <c r="M92" s="37"/>
      <c r="N92" s="37"/>
      <c r="O92" s="37"/>
      <c r="P92" s="37"/>
      <c r="Q92" s="37"/>
      <c r="R92" s="37"/>
      <c r="S92" s="37"/>
      <c r="T92" s="37"/>
      <c r="U92" s="37"/>
      <c r="V92" s="37"/>
      <c r="W92" s="37"/>
      <c r="X92" s="37"/>
      <c r="Y92" s="37"/>
      <c r="Z92" s="37"/>
      <c r="AA92" s="37"/>
      <c r="AB92" s="37"/>
      <c r="AC92" s="37"/>
      <c r="AD92" s="37"/>
      <c r="AE92" s="37"/>
      <c r="AF92" s="37"/>
      <c r="AG92" s="37"/>
    </row>
    <row r="93" spans="3:34" ht="14.1" customHeight="1">
      <c r="C93" s="37"/>
      <c r="D93" s="37"/>
      <c r="E93" s="37"/>
      <c r="F93" s="37"/>
      <c r="G93" s="37"/>
      <c r="H93" s="37"/>
      <c r="I93" s="37"/>
      <c r="J93" s="37"/>
      <c r="K93" s="37"/>
      <c r="L93" s="37"/>
      <c r="M93" s="37"/>
      <c r="N93" s="37"/>
      <c r="O93" s="37"/>
      <c r="P93" s="37"/>
      <c r="Q93" s="37"/>
      <c r="R93" s="37"/>
      <c r="S93" s="37"/>
      <c r="T93" s="37"/>
      <c r="U93" s="37"/>
      <c r="V93" s="37"/>
      <c r="W93" s="37"/>
      <c r="X93" s="37"/>
      <c r="Y93" s="37"/>
      <c r="Z93" s="37"/>
      <c r="AA93" s="37"/>
      <c r="AB93" s="37"/>
      <c r="AC93" s="37"/>
      <c r="AD93" s="37"/>
      <c r="AE93" s="37"/>
      <c r="AF93" s="37"/>
      <c r="AG93" s="37"/>
    </row>
  </sheetData>
  <sheetProtection sheet="1" selectLockedCells="1"/>
  <mergeCells count="124">
    <mergeCell ref="C87:Y88"/>
    <mergeCell ref="Z87:AG88"/>
    <mergeCell ref="W16:AF17"/>
    <mergeCell ref="M7:N10"/>
    <mergeCell ref="C79:Y80"/>
    <mergeCell ref="Z79:AF80"/>
    <mergeCell ref="AG79:AG80"/>
    <mergeCell ref="Z67:AF68"/>
    <mergeCell ref="AG67:AG68"/>
    <mergeCell ref="D69:Y70"/>
    <mergeCell ref="Z69:AF70"/>
    <mergeCell ref="AG69:AG70"/>
    <mergeCell ref="Z62:AG62"/>
    <mergeCell ref="C63:C70"/>
    <mergeCell ref="Z63:AF64"/>
    <mergeCell ref="Y38:AA38"/>
    <mergeCell ref="AB38:AE38"/>
    <mergeCell ref="L39:Q39"/>
    <mergeCell ref="Z50:AA51"/>
    <mergeCell ref="AC50:AC51"/>
    <mergeCell ref="AD50:AF51"/>
    <mergeCell ref="L52:W56"/>
    <mergeCell ref="X52:AF53"/>
    <mergeCell ref="X55:AF56"/>
    <mergeCell ref="M6:AF6"/>
    <mergeCell ref="M11:R13"/>
    <mergeCell ref="C7:L13"/>
    <mergeCell ref="Z75:AF76"/>
    <mergeCell ref="AG75:AG76"/>
    <mergeCell ref="D77:Y78"/>
    <mergeCell ref="Z77:AF78"/>
    <mergeCell ref="AG77:AG78"/>
    <mergeCell ref="C71:C78"/>
    <mergeCell ref="Z71:AF72"/>
    <mergeCell ref="AG71:AG72"/>
    <mergeCell ref="Z73:AF74"/>
    <mergeCell ref="AG73:AG74"/>
    <mergeCell ref="D75:Y76"/>
    <mergeCell ref="D48:Q49"/>
    <mergeCell ref="R48:AE49"/>
    <mergeCell ref="Z65:AF66"/>
    <mergeCell ref="AG65:AG66"/>
    <mergeCell ref="D67:Y68"/>
    <mergeCell ref="AG63:AG64"/>
    <mergeCell ref="AF48:AF49"/>
    <mergeCell ref="C50:K56"/>
    <mergeCell ref="L50:W51"/>
    <mergeCell ref="Y50:Y51"/>
    <mergeCell ref="C44:C49"/>
    <mergeCell ref="D44:K45"/>
    <mergeCell ref="L44:AF45"/>
    <mergeCell ref="D46:K47"/>
    <mergeCell ref="L46:U47"/>
    <mergeCell ref="V46:X47"/>
    <mergeCell ref="Y46:AE47"/>
    <mergeCell ref="AF46:AF47"/>
    <mergeCell ref="C42:Q43"/>
    <mergeCell ref="R42:AE43"/>
    <mergeCell ref="AF42:AF43"/>
    <mergeCell ref="C35:C41"/>
    <mergeCell ref="D35:K36"/>
    <mergeCell ref="L35:AF36"/>
    <mergeCell ref="D37:K41"/>
    <mergeCell ref="L37:Q37"/>
    <mergeCell ref="R37:X37"/>
    <mergeCell ref="Y37:AA37"/>
    <mergeCell ref="AB37:AF37"/>
    <mergeCell ref="L38:Q38"/>
    <mergeCell ref="L40:AA41"/>
    <mergeCell ref="AB40:AE41"/>
    <mergeCell ref="AF40:AF41"/>
    <mergeCell ref="R38:W38"/>
    <mergeCell ref="R39:W39"/>
    <mergeCell ref="Y39:AA39"/>
    <mergeCell ref="AB39:AE39"/>
    <mergeCell ref="A3:AG3"/>
    <mergeCell ref="Y28:AA28"/>
    <mergeCell ref="AB28:AF28"/>
    <mergeCell ref="L29:Q29"/>
    <mergeCell ref="R29:W29"/>
    <mergeCell ref="Y29:AA29"/>
    <mergeCell ref="AB29:AE29"/>
    <mergeCell ref="C14:R15"/>
    <mergeCell ref="S14:AF15"/>
    <mergeCell ref="C16:R17"/>
    <mergeCell ref="C26:C34"/>
    <mergeCell ref="D26:K27"/>
    <mergeCell ref="L26:AF27"/>
    <mergeCell ref="AF33:AF34"/>
    <mergeCell ref="AB33:AE34"/>
    <mergeCell ref="D28:K34"/>
    <mergeCell ref="C6:L6"/>
    <mergeCell ref="L28:Q28"/>
    <mergeCell ref="R28:X28"/>
    <mergeCell ref="L32:Q32"/>
    <mergeCell ref="R32:W32"/>
    <mergeCell ref="Y32:AA32"/>
    <mergeCell ref="AB32:AE32"/>
    <mergeCell ref="L33:AA34"/>
    <mergeCell ref="O9:S10"/>
    <mergeCell ref="O7:S8"/>
    <mergeCell ref="T7:AF8"/>
    <mergeCell ref="T9:AF10"/>
    <mergeCell ref="T16:U17"/>
    <mergeCell ref="S16:S17"/>
    <mergeCell ref="V16:V17"/>
    <mergeCell ref="AB30:AE30"/>
    <mergeCell ref="R31:W31"/>
    <mergeCell ref="Y31:AA31"/>
    <mergeCell ref="AB31:AE31"/>
    <mergeCell ref="L30:Q30"/>
    <mergeCell ref="R30:W30"/>
    <mergeCell ref="Y30:AA30"/>
    <mergeCell ref="L31:Q31"/>
    <mergeCell ref="C62:K62"/>
    <mergeCell ref="L62:Y62"/>
    <mergeCell ref="D63:K64"/>
    <mergeCell ref="L63:Y64"/>
    <mergeCell ref="D65:K66"/>
    <mergeCell ref="L65:Y66"/>
    <mergeCell ref="D71:K72"/>
    <mergeCell ref="L71:Y72"/>
    <mergeCell ref="D73:K74"/>
    <mergeCell ref="L73:Y74"/>
  </mergeCells>
  <phoneticPr fontId="2"/>
  <dataValidations count="3">
    <dataValidation type="list" allowBlank="1" showInputMessage="1" showErrorMessage="1" sqref="Y50:Y51 AC50:AC51 Y54 AC54 Z11 T11:T13" xr:uid="{78644189-57C5-4784-AAA6-1A144B35437C}">
      <formula1>"□,☑"</formula1>
    </dataValidation>
    <dataValidation type="list" allowBlank="1" showInputMessage="1" showErrorMessage="1" sqref="Z87:AG88" xr:uid="{D0D78209-7A25-40E5-A31B-70D7B2B4E91F}">
      <formula1>"（選択してください）, 有, 無"</formula1>
    </dataValidation>
    <dataValidation type="list" allowBlank="1" showInputMessage="1" showErrorMessage="1" sqref="T16:U17" xr:uid="{9432CC6C-2026-4A28-A345-D8A8AF34FAD4}">
      <formula1>"１,２,３"</formula1>
    </dataValidation>
  </dataValidations>
  <pageMargins left="0.70866141732283472" right="0.70866141732283472" top="0.74803149606299213" bottom="0.55687500000000001" header="0.31496062992125984" footer="0.31496062992125984"/>
  <pageSetup paperSize="9" scale="94" fitToHeight="0" orientation="portrait" blackAndWhite="1" r:id="rId1"/>
  <rowBreaks count="1" manualBreakCount="1">
    <brk id="4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串刺し</vt:lpstr>
      <vt:lpstr>交付申請書（１ー１）</vt:lpstr>
      <vt:lpstr>事業計画書（１－１）別紙</vt:lpstr>
      <vt:lpstr>'交付申請書（１ー１）'!Print_Area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2026-04-14T07:08:31Z</cp:lastPrinted>
  <dcterms:created xsi:type="dcterms:W3CDTF">2025-02-03T02:21:55Z</dcterms:created>
  <dcterms:modified xsi:type="dcterms:W3CDTF">2026-04-27T08:17:52Z</dcterms:modified>
</cp:coreProperties>
</file>