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s0522new\06_家庭G\05_太陽光発電（家庭G）\07_太陽光・蓄電池補助\01_公募関係（住宅用太陽光発電・蓄電池導入費補助）\01_要綱\"/>
    </mc:Choice>
  </mc:AlternateContent>
  <xr:revisionPtr revIDLastSave="0" documentId="13_ncr:1_{EB9ECD76-699F-4EC3-ABB1-6C006B7BA7D0}" xr6:coauthVersionLast="47" xr6:coauthVersionMax="47" xr10:uidLastSave="{00000000-0000-0000-0000-000000000000}"/>
  <bookViews>
    <workbookView xWindow="345" yWindow="360" windowWidth="27975" windowHeight="14250" firstSheet="1" activeTab="1" xr2:uid="{A004F85D-61EA-404A-A9E8-3F800B859847}"/>
  </bookViews>
  <sheets>
    <sheet name="串刺し" sheetId="6" state="hidden" r:id="rId1"/>
    <sheet name="実績報告（11-2） " sheetId="20" r:id="rId2"/>
    <sheet name="事業結果（11-2） 別紙" sheetId="2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1" i="21" l="1"/>
  <c r="Z63" i="21" s="1"/>
  <c r="Z69" i="21"/>
  <c r="Z71" i="21" s="1"/>
  <c r="AB40" i="21"/>
  <c r="AB39" i="21"/>
  <c r="AB33" i="21"/>
  <c r="AB32" i="21"/>
  <c r="AB31" i="21"/>
  <c r="AB30" i="21"/>
  <c r="M6" i="21"/>
  <c r="Z73" i="21" l="1"/>
  <c r="AB34" i="21"/>
  <c r="AB41" i="21"/>
  <c r="R43" i="21" l="1"/>
  <c r="D56" i="6" l="1"/>
  <c r="D59" i="6"/>
  <c r="D58" i="6"/>
  <c r="D57" i="6"/>
  <c r="D55" i="6"/>
  <c r="D54" i="6"/>
  <c r="D53" i="6"/>
  <c r="D52" i="6"/>
  <c r="D51" i="6"/>
  <c r="D47" i="6"/>
  <c r="D46" i="6"/>
  <c r="D43" i="6"/>
  <c r="D42" i="6"/>
  <c r="D39" i="6"/>
  <c r="D38" i="6"/>
  <c r="D41" i="6"/>
  <c r="D40" i="6"/>
  <c r="D37" i="6"/>
  <c r="D36" i="6"/>
  <c r="D35" i="6"/>
  <c r="D34" i="6"/>
  <c r="D31" i="6"/>
  <c r="D28" i="6"/>
  <c r="D27" i="6"/>
  <c r="D29" i="6"/>
  <c r="D26" i="6"/>
  <c r="D25" i="6"/>
  <c r="D24" i="6"/>
  <c r="D23" i="6"/>
  <c r="D22" i="6"/>
  <c r="D21" i="6"/>
  <c r="D20" i="6"/>
  <c r="D19" i="6"/>
  <c r="D18" i="6"/>
  <c r="D17" i="6"/>
  <c r="D16" i="6"/>
  <c r="D15" i="6"/>
  <c r="D14" i="6"/>
  <c r="D13" i="6"/>
  <c r="D12" i="6"/>
  <c r="D10" i="6"/>
  <c r="D9" i="6"/>
  <c r="D8" i="6"/>
  <c r="D7" i="6"/>
  <c r="D6" i="6"/>
  <c r="D5" i="6"/>
  <c r="D4" i="6"/>
  <c r="D30" i="6" l="1"/>
  <c r="D44" i="6" l="1"/>
  <c r="D32" i="6" l="1"/>
  <c r="D49" i="6"/>
  <c r="D48" i="6"/>
  <c r="D33" i="6" l="1"/>
  <c r="D45" i="6"/>
  <c r="D11" i="6" l="1"/>
  <c r="D50" i="6" l="1"/>
</calcChain>
</file>

<file path=xl/sharedStrings.xml><?xml version="1.0" encoding="utf-8"?>
<sst xmlns="http://schemas.openxmlformats.org/spreadsheetml/2006/main" count="232" uniqueCount="178">
  <si>
    <t>　神奈川県知事　殿</t>
    <rPh sb="1" eb="5">
      <t>カナガワケン</t>
    </rPh>
    <rPh sb="5" eb="7">
      <t>チジ</t>
    </rPh>
    <rPh sb="8" eb="9">
      <t>ドノ</t>
    </rPh>
    <phoneticPr fontId="2"/>
  </si>
  <si>
    <t>円</t>
    <rPh sb="0" eb="1">
      <t>エン</t>
    </rPh>
    <phoneticPr fontId="2"/>
  </si>
  <si>
    <t>太陽光発電設備</t>
    <rPh sb="0" eb="3">
      <t>タイヨウコウ</t>
    </rPh>
    <rPh sb="3" eb="5">
      <t>ハツデン</t>
    </rPh>
    <rPh sb="5" eb="7">
      <t>セツビ</t>
    </rPh>
    <phoneticPr fontId="2"/>
  </si>
  <si>
    <t>kW</t>
    <phoneticPr fontId="2"/>
  </si>
  <si>
    <t>数量</t>
    <rPh sb="0" eb="2">
      <t>スウリョウ</t>
    </rPh>
    <phoneticPr fontId="2"/>
  </si>
  <si>
    <t>蓄電システム等</t>
    <rPh sb="0" eb="2">
      <t>チクデン</t>
    </rPh>
    <rPh sb="6" eb="7">
      <t>トウ</t>
    </rPh>
    <phoneticPr fontId="2"/>
  </si>
  <si>
    <t>kWh</t>
    <phoneticPr fontId="2"/>
  </si>
  <si>
    <t>経費の区分</t>
    <rPh sb="0" eb="2">
      <t>ケイヒ</t>
    </rPh>
    <rPh sb="3" eb="5">
      <t>クブン</t>
    </rPh>
    <phoneticPr fontId="2"/>
  </si>
  <si>
    <t>費目名</t>
    <rPh sb="0" eb="2">
      <t>ヒモク</t>
    </rPh>
    <rPh sb="2" eb="3">
      <t>メイ</t>
    </rPh>
    <phoneticPr fontId="2"/>
  </si>
  <si>
    <t>金額</t>
    <rPh sb="0" eb="2">
      <t>キンガク</t>
    </rPh>
    <phoneticPr fontId="2"/>
  </si>
  <si>
    <t>設備費</t>
    <rPh sb="0" eb="3">
      <t>セツビヒ</t>
    </rPh>
    <phoneticPr fontId="2"/>
  </si>
  <si>
    <t>設置工事費</t>
    <rPh sb="0" eb="2">
      <t>セッチ</t>
    </rPh>
    <rPh sb="2" eb="4">
      <t>コウジ</t>
    </rPh>
    <rPh sb="4" eb="5">
      <t>ヒ</t>
    </rPh>
    <phoneticPr fontId="2"/>
  </si>
  <si>
    <t>設備費、付属設備費、その他設備費
（Ａ）</t>
    <rPh sb="0" eb="3">
      <t>セツビヒ</t>
    </rPh>
    <rPh sb="4" eb="6">
      <t>フゾク</t>
    </rPh>
    <rPh sb="6" eb="9">
      <t>セツビヒ</t>
    </rPh>
    <rPh sb="12" eb="13">
      <t>タ</t>
    </rPh>
    <rPh sb="13" eb="16">
      <t>セツビヒ</t>
    </rPh>
    <phoneticPr fontId="2"/>
  </si>
  <si>
    <t>設計費、工事費、諸経費（Ｂ）</t>
    <rPh sb="0" eb="2">
      <t>セッケイ</t>
    </rPh>
    <rPh sb="2" eb="3">
      <t>ヒ</t>
    </rPh>
    <rPh sb="4" eb="6">
      <t>コウジ</t>
    </rPh>
    <rPh sb="6" eb="7">
      <t>ヒ</t>
    </rPh>
    <rPh sb="8" eb="11">
      <t>ショケイヒ</t>
    </rPh>
    <phoneticPr fontId="2"/>
  </si>
  <si>
    <t>（フリガナ）</t>
    <phoneticPr fontId="2"/>
  </si>
  <si>
    <t>口座名義</t>
    <rPh sb="0" eb="2">
      <t>コウザ</t>
    </rPh>
    <rPh sb="2" eb="4">
      <t>メイギ</t>
    </rPh>
    <phoneticPr fontId="2"/>
  </si>
  <si>
    <t>金融機関名</t>
    <rPh sb="0" eb="2">
      <t>キンユウ</t>
    </rPh>
    <rPh sb="2" eb="4">
      <t>キカン</t>
    </rPh>
    <rPh sb="4" eb="5">
      <t>メイ</t>
    </rPh>
    <phoneticPr fontId="2"/>
  </si>
  <si>
    <t>店名</t>
    <rPh sb="0" eb="2">
      <t>テンメイ</t>
    </rPh>
    <phoneticPr fontId="2"/>
  </si>
  <si>
    <t>口座番号</t>
    <rPh sb="0" eb="2">
      <t>コウザ</t>
    </rPh>
    <rPh sb="2" eb="4">
      <t>バンゴウ</t>
    </rPh>
    <phoneticPr fontId="2"/>
  </si>
  <si>
    <t>１　補助事業の概要</t>
    <phoneticPr fontId="2"/>
  </si>
  <si>
    <t>取得の別</t>
    <rPh sb="0" eb="2">
      <t>シュトク</t>
    </rPh>
    <rPh sb="3" eb="4">
      <t>ベツ</t>
    </rPh>
    <phoneticPr fontId="2"/>
  </si>
  <si>
    <t>２　設備の概要</t>
    <rPh sb="2" eb="4">
      <t>セツビ</t>
    </rPh>
    <rPh sb="5" eb="7">
      <t>ガイヨウ</t>
    </rPh>
    <phoneticPr fontId="2"/>
  </si>
  <si>
    <t>□</t>
  </si>
  <si>
    <t>　　は、補助対象設備の設置工事の着工日を記載してください。</t>
    <phoneticPr fontId="2"/>
  </si>
  <si>
    <t>(1) 新たに導入した補助対象設備の設置工事の完了</t>
  </si>
  <si>
    <t>合計</t>
    <rPh sb="0" eb="2">
      <t>ゴウケイ</t>
    </rPh>
    <phoneticPr fontId="2"/>
  </si>
  <si>
    <t>型式番号</t>
    <rPh sb="0" eb="2">
      <t>カタシキ</t>
    </rPh>
    <rPh sb="2" eb="4">
      <t>バンゴウ</t>
    </rPh>
    <phoneticPr fontId="2"/>
  </si>
  <si>
    <t>W</t>
    <phoneticPr fontId="2"/>
  </si>
  <si>
    <t>　※１　日本工業規格に規定される公称最大出力をいう。</t>
    <phoneticPr fontId="2"/>
  </si>
  <si>
    <t>補助対象経費（Ａ）＋（Ｂ）</t>
    <rPh sb="0" eb="2">
      <t>ホジョ</t>
    </rPh>
    <rPh sb="2" eb="4">
      <t>タイショウ</t>
    </rPh>
    <rPh sb="4" eb="6">
      <t>ケイヒ</t>
    </rPh>
    <phoneticPr fontId="2"/>
  </si>
  <si>
    <t>設備費、付属設備費、その他設備費
（Ｄ）</t>
    <rPh sb="0" eb="3">
      <t>セツビヒ</t>
    </rPh>
    <rPh sb="4" eb="6">
      <t>フゾク</t>
    </rPh>
    <rPh sb="6" eb="9">
      <t>セツビヒ</t>
    </rPh>
    <rPh sb="12" eb="13">
      <t>タ</t>
    </rPh>
    <rPh sb="13" eb="16">
      <t>セツビヒ</t>
    </rPh>
    <phoneticPr fontId="2"/>
  </si>
  <si>
    <t>設計費、工事費、諸経費（Ｅ）</t>
    <rPh sb="0" eb="2">
      <t>セッケイ</t>
    </rPh>
    <rPh sb="2" eb="3">
      <t>ヒ</t>
    </rPh>
    <rPh sb="4" eb="6">
      <t>コウジ</t>
    </rPh>
    <rPh sb="6" eb="7">
      <t>ヒ</t>
    </rPh>
    <rPh sb="8" eb="11">
      <t>ショケイヒ</t>
    </rPh>
    <phoneticPr fontId="2"/>
  </si>
  <si>
    <t>補助対象経費（Ｄ）＋（Ｅ）</t>
    <rPh sb="0" eb="2">
      <t>ホジョ</t>
    </rPh>
    <rPh sb="2" eb="4">
      <t>タイショウ</t>
    </rPh>
    <rPh sb="4" eb="6">
      <t>ケイヒ</t>
    </rPh>
    <phoneticPr fontId="2"/>
  </si>
  <si>
    <t>合計交付申請額（Ｃ）＋（Ｆ）</t>
    <rPh sb="0" eb="2">
      <t>ゴウケイ</t>
    </rPh>
    <rPh sb="2" eb="4">
      <t>コウフ</t>
    </rPh>
    <rPh sb="4" eb="6">
      <t>シンセイ</t>
    </rPh>
    <rPh sb="6" eb="7">
      <t>ガク</t>
    </rPh>
    <phoneticPr fontId="2"/>
  </si>
  <si>
    <t>　注　消費税及び地方消費税相当額は除く。</t>
    <phoneticPr fontId="2"/>
  </si>
  <si>
    <t>なお、補助額の算出に使用する太陽光発電設備の発電出力については、太陽電池モジュー</t>
    <phoneticPr fontId="2"/>
  </si>
  <si>
    <t>ルの公称最大出力の合計値とパワーコンディショナーの定格出力合計値のいずれか低い方</t>
    <phoneticPr fontId="2"/>
  </si>
  <si>
    <t>による。</t>
    <phoneticPr fontId="2"/>
  </si>
  <si>
    <t>神奈川県住宅用太陽光発電・蓄電池導入費補助金実績報告書</t>
    <phoneticPr fontId="2"/>
  </si>
  <si>
    <t>（補助金振込先）通帳等に記載のとおり正確に記載してください。</t>
    <rPh sb="1" eb="4">
      <t>ホジョキン</t>
    </rPh>
    <rPh sb="4" eb="7">
      <t>フリコミサキ</t>
    </rPh>
    <rPh sb="8" eb="10">
      <t>ツウチョウ</t>
    </rPh>
    <rPh sb="10" eb="11">
      <t>トウ</t>
    </rPh>
    <rPh sb="12" eb="14">
      <t>キサイ</t>
    </rPh>
    <rPh sb="18" eb="20">
      <t>セイカク</t>
    </rPh>
    <rPh sb="21" eb="23">
      <t>キサイ</t>
    </rPh>
    <phoneticPr fontId="2"/>
  </si>
  <si>
    <t>普通</t>
    <rPh sb="0" eb="2">
      <t>フツウ</t>
    </rPh>
    <phoneticPr fontId="2"/>
  </si>
  <si>
    <t>パワーコンディショナー</t>
    <phoneticPr fontId="2"/>
  </si>
  <si>
    <t>預金の種類
（いずれかに☑）</t>
    <rPh sb="0" eb="2">
      <t>ヨキン</t>
    </rPh>
    <rPh sb="3" eb="5">
      <t>シュルイ</t>
    </rPh>
    <phoneticPr fontId="2"/>
  </si>
  <si>
    <t>会社名・支店名</t>
    <rPh sb="0" eb="3">
      <t>カイシャメイ</t>
    </rPh>
    <rPh sb="4" eb="7">
      <t>シテンメイ</t>
    </rPh>
    <phoneticPr fontId="2"/>
  </si>
  <si>
    <t>住所</t>
    <rPh sb="0" eb="2">
      <t>ジュウショ</t>
    </rPh>
    <phoneticPr fontId="2"/>
  </si>
  <si>
    <t>責任者職・氏名</t>
    <rPh sb="0" eb="3">
      <t>セキニンシャ</t>
    </rPh>
    <rPh sb="3" eb="4">
      <t>ショク</t>
    </rPh>
    <rPh sb="5" eb="7">
      <t>シメイ</t>
    </rPh>
    <phoneticPr fontId="2"/>
  </si>
  <si>
    <t>担当者氏名</t>
    <rPh sb="0" eb="3">
      <t>タントウシャ</t>
    </rPh>
    <rPh sb="3" eb="5">
      <t>シメイ</t>
    </rPh>
    <phoneticPr fontId="2"/>
  </si>
  <si>
    <t>責任者連絡先</t>
    <rPh sb="0" eb="3">
      <t>セキニンシャ</t>
    </rPh>
    <rPh sb="3" eb="6">
      <t>レンラクサキ</t>
    </rPh>
    <phoneticPr fontId="2"/>
  </si>
  <si>
    <t>担当者連絡先</t>
    <rPh sb="0" eb="3">
      <t>タントウシャ</t>
    </rPh>
    <rPh sb="3" eb="6">
      <t>レンラクサキ</t>
    </rPh>
    <phoneticPr fontId="2"/>
  </si>
  <si>
    <t>※　実績報告に関する技術的事項について、導入した設備の販売・設置・施工事業者に確認することがあります。</t>
    <phoneticPr fontId="2"/>
  </si>
  <si>
    <t>台</t>
    <rPh sb="0" eb="1">
      <t>ダイ</t>
    </rPh>
    <phoneticPr fontId="2"/>
  </si>
  <si>
    <t>串刺し集計データ</t>
    <rPh sb="0" eb="1">
      <t>クシ</t>
    </rPh>
    <rPh sb="1" eb="2">
      <t>ザ</t>
    </rPh>
    <rPh sb="3" eb="5">
      <t>シュウケイ</t>
    </rPh>
    <phoneticPr fontId="2"/>
  </si>
  <si>
    <t>申請者</t>
    <rPh sb="0" eb="3">
      <t>シンセイシャ</t>
    </rPh>
    <phoneticPr fontId="2"/>
  </si>
  <si>
    <t>提出日</t>
    <rPh sb="0" eb="2">
      <t>テイシュツ</t>
    </rPh>
    <rPh sb="2" eb="3">
      <t>ビ</t>
    </rPh>
    <phoneticPr fontId="2"/>
  </si>
  <si>
    <t>交付申請書</t>
    <rPh sb="0" eb="2">
      <t>コウフ</t>
    </rPh>
    <rPh sb="2" eb="5">
      <t>シンセイショ</t>
    </rPh>
    <phoneticPr fontId="2"/>
  </si>
  <si>
    <t>申請日</t>
    <rPh sb="0" eb="2">
      <t>シンセイ</t>
    </rPh>
    <rPh sb="2" eb="3">
      <t>ビ</t>
    </rPh>
    <phoneticPr fontId="2"/>
  </si>
  <si>
    <t>郵便番号</t>
    <rPh sb="0" eb="4">
      <t>ユウビンバンゴウ</t>
    </rPh>
    <phoneticPr fontId="2"/>
  </si>
  <si>
    <t>住所</t>
    <rPh sb="0" eb="2">
      <t>ジュウショ</t>
    </rPh>
    <phoneticPr fontId="2"/>
  </si>
  <si>
    <t>フリガナ</t>
    <phoneticPr fontId="2"/>
  </si>
  <si>
    <t>氏名</t>
    <rPh sb="0" eb="2">
      <t>シメイ</t>
    </rPh>
    <phoneticPr fontId="2"/>
  </si>
  <si>
    <t>生年月日</t>
    <rPh sb="0" eb="2">
      <t>セイネン</t>
    </rPh>
    <rPh sb="2" eb="4">
      <t>ガッピ</t>
    </rPh>
    <phoneticPr fontId="2"/>
  </si>
  <si>
    <t>性別</t>
    <rPh sb="0" eb="2">
      <t>セイベツ</t>
    </rPh>
    <phoneticPr fontId="2"/>
  </si>
  <si>
    <t>申請額</t>
    <rPh sb="0" eb="2">
      <t>シンセイ</t>
    </rPh>
    <rPh sb="2" eb="3">
      <t>ガク</t>
    </rPh>
    <phoneticPr fontId="2"/>
  </si>
  <si>
    <t>連絡先</t>
    <rPh sb="0" eb="3">
      <t>レンラクサキ</t>
    </rPh>
    <phoneticPr fontId="2"/>
  </si>
  <si>
    <t>電話</t>
    <rPh sb="0" eb="2">
      <t>デンワ</t>
    </rPh>
    <phoneticPr fontId="2"/>
  </si>
  <si>
    <t>メアド</t>
    <phoneticPr fontId="2"/>
  </si>
  <si>
    <t>事業者</t>
    <rPh sb="0" eb="3">
      <t>ジギョウシャ</t>
    </rPh>
    <phoneticPr fontId="2"/>
  </si>
  <si>
    <t>事業者名</t>
    <rPh sb="0" eb="2">
      <t>ジギョウ</t>
    </rPh>
    <rPh sb="2" eb="3">
      <t>シャ</t>
    </rPh>
    <rPh sb="3" eb="4">
      <t>メイ</t>
    </rPh>
    <phoneticPr fontId="2"/>
  </si>
  <si>
    <t>役職・代表者</t>
    <rPh sb="0" eb="2">
      <t>ヤクショク</t>
    </rPh>
    <rPh sb="3" eb="6">
      <t>ダイヒョウシャ</t>
    </rPh>
    <phoneticPr fontId="2"/>
  </si>
  <si>
    <t>担当者</t>
    <rPh sb="0" eb="3">
      <t>タントウシャ</t>
    </rPh>
    <phoneticPr fontId="2"/>
  </si>
  <si>
    <t>FAX</t>
    <phoneticPr fontId="2"/>
  </si>
  <si>
    <t>定休日</t>
    <rPh sb="0" eb="3">
      <t>テイキュウビ</t>
    </rPh>
    <phoneticPr fontId="2"/>
  </si>
  <si>
    <t>事業計画書</t>
    <rPh sb="0" eb="2">
      <t>ジギョウ</t>
    </rPh>
    <rPh sb="2" eb="5">
      <t>ケイカクショ</t>
    </rPh>
    <phoneticPr fontId="2"/>
  </si>
  <si>
    <t>事業</t>
    <rPh sb="0" eb="2">
      <t>ジギョウ</t>
    </rPh>
    <phoneticPr fontId="2"/>
  </si>
  <si>
    <t>所在地</t>
    <rPh sb="0" eb="3">
      <t>ショザイチ</t>
    </rPh>
    <phoneticPr fontId="2"/>
  </si>
  <si>
    <t>新築</t>
    <rPh sb="0" eb="2">
      <t>シンチク</t>
    </rPh>
    <phoneticPr fontId="2"/>
  </si>
  <si>
    <t>建売</t>
    <rPh sb="0" eb="2">
      <t>タテウリ</t>
    </rPh>
    <phoneticPr fontId="2"/>
  </si>
  <si>
    <t>その他</t>
    <rPh sb="2" eb="3">
      <t>タ</t>
    </rPh>
    <phoneticPr fontId="2"/>
  </si>
  <si>
    <t>既存住宅</t>
    <rPh sb="0" eb="2">
      <t>キゾン</t>
    </rPh>
    <rPh sb="2" eb="4">
      <t>ジュウタク</t>
    </rPh>
    <phoneticPr fontId="2"/>
  </si>
  <si>
    <t>既存住宅（改築あり）</t>
    <rPh sb="0" eb="2">
      <t>キゾン</t>
    </rPh>
    <rPh sb="2" eb="4">
      <t>ジュウタク</t>
    </rPh>
    <rPh sb="5" eb="7">
      <t>カイチク</t>
    </rPh>
    <phoneticPr fontId="2"/>
  </si>
  <si>
    <t>着手予定</t>
    <rPh sb="0" eb="2">
      <t>チャクシュ</t>
    </rPh>
    <rPh sb="2" eb="4">
      <t>ヨテイ</t>
    </rPh>
    <phoneticPr fontId="2"/>
  </si>
  <si>
    <t>着手完了予定</t>
    <rPh sb="0" eb="2">
      <t>チャクシュ</t>
    </rPh>
    <rPh sb="2" eb="4">
      <t>カンリョウ</t>
    </rPh>
    <rPh sb="4" eb="6">
      <t>ヨテイ</t>
    </rPh>
    <phoneticPr fontId="2"/>
  </si>
  <si>
    <t>設備概要</t>
    <rPh sb="0" eb="2">
      <t>セツビ</t>
    </rPh>
    <rPh sb="2" eb="4">
      <t>ガイヨウ</t>
    </rPh>
    <phoneticPr fontId="2"/>
  </si>
  <si>
    <t>パワコンのメーカー</t>
    <phoneticPr fontId="2"/>
  </si>
  <si>
    <t>太陽光のメーカー</t>
    <rPh sb="0" eb="3">
      <t>タイヨウコウ</t>
    </rPh>
    <phoneticPr fontId="2"/>
  </si>
  <si>
    <t>太陽光の出力計</t>
    <rPh sb="0" eb="3">
      <t>タイヨウコウ</t>
    </rPh>
    <rPh sb="4" eb="6">
      <t>シュツリョク</t>
    </rPh>
    <rPh sb="6" eb="7">
      <t>ケイ</t>
    </rPh>
    <phoneticPr fontId="2"/>
  </si>
  <si>
    <t>パワコンの出力計</t>
    <rPh sb="5" eb="7">
      <t>シュツリョク</t>
    </rPh>
    <rPh sb="7" eb="8">
      <t>ケイ</t>
    </rPh>
    <phoneticPr fontId="2"/>
  </si>
  <si>
    <t>太陽光の出力</t>
    <rPh sb="0" eb="3">
      <t>タイヨウコウ</t>
    </rPh>
    <rPh sb="4" eb="6">
      <t>シュツリョク</t>
    </rPh>
    <phoneticPr fontId="2"/>
  </si>
  <si>
    <t>蓄電池のメーカー</t>
    <rPh sb="0" eb="3">
      <t>チクデンチ</t>
    </rPh>
    <phoneticPr fontId="2"/>
  </si>
  <si>
    <t>蓄電池の型番</t>
    <rPh sb="0" eb="3">
      <t>チクデンチ</t>
    </rPh>
    <rPh sb="4" eb="6">
      <t>カタバン</t>
    </rPh>
    <phoneticPr fontId="2"/>
  </si>
  <si>
    <t>台数</t>
    <rPh sb="0" eb="2">
      <t>ダイスウ</t>
    </rPh>
    <phoneticPr fontId="2"/>
  </si>
  <si>
    <t>蓄電容量</t>
    <rPh sb="0" eb="2">
      <t>チクデン</t>
    </rPh>
    <rPh sb="2" eb="4">
      <t>ヨウリョウ</t>
    </rPh>
    <phoneticPr fontId="2"/>
  </si>
  <si>
    <t>設備要件</t>
    <rPh sb="0" eb="2">
      <t>セツビ</t>
    </rPh>
    <rPh sb="2" eb="4">
      <t>ヨウケン</t>
    </rPh>
    <phoneticPr fontId="2"/>
  </si>
  <si>
    <t>満たしている（はい）</t>
    <rPh sb="0" eb="1">
      <t>ミ</t>
    </rPh>
    <phoneticPr fontId="2"/>
  </si>
  <si>
    <t>満たしていない（いいえ）</t>
    <rPh sb="0" eb="1">
      <t>ミ</t>
    </rPh>
    <phoneticPr fontId="2"/>
  </si>
  <si>
    <t>未使用品である（はい）</t>
    <rPh sb="0" eb="4">
      <t>ミシヨウヒン</t>
    </rPh>
    <phoneticPr fontId="2"/>
  </si>
  <si>
    <t>未使用品でない（いいえ）</t>
    <rPh sb="0" eb="4">
      <t>ミシヨウヒン</t>
    </rPh>
    <phoneticPr fontId="2"/>
  </si>
  <si>
    <t>交付申請額</t>
    <rPh sb="0" eb="2">
      <t>コウフ</t>
    </rPh>
    <rPh sb="2" eb="4">
      <t>シンセイ</t>
    </rPh>
    <rPh sb="4" eb="5">
      <t>ガク</t>
    </rPh>
    <phoneticPr fontId="2"/>
  </si>
  <si>
    <t>太陽光設備費</t>
    <rPh sb="0" eb="3">
      <t>タイヨウコウ</t>
    </rPh>
    <rPh sb="3" eb="5">
      <t>セツビ</t>
    </rPh>
    <rPh sb="5" eb="6">
      <t>ヒ</t>
    </rPh>
    <phoneticPr fontId="2"/>
  </si>
  <si>
    <t>太陽光工事費</t>
    <rPh sb="0" eb="3">
      <t>タイヨウコウ</t>
    </rPh>
    <rPh sb="3" eb="5">
      <t>コウジ</t>
    </rPh>
    <rPh sb="5" eb="6">
      <t>ヒ</t>
    </rPh>
    <phoneticPr fontId="2"/>
  </si>
  <si>
    <t>蓄電池設備費</t>
    <rPh sb="0" eb="3">
      <t>チクデンチ</t>
    </rPh>
    <rPh sb="3" eb="6">
      <t>セツビヒ</t>
    </rPh>
    <phoneticPr fontId="2"/>
  </si>
  <si>
    <t>蓄電池工事費</t>
    <rPh sb="0" eb="3">
      <t>チクデンチ</t>
    </rPh>
    <rPh sb="3" eb="5">
      <t>コウジ</t>
    </rPh>
    <rPh sb="5" eb="6">
      <t>ヒ</t>
    </rPh>
    <phoneticPr fontId="2"/>
  </si>
  <si>
    <t>蓄電補助対象経費</t>
    <rPh sb="0" eb="2">
      <t>チクデン</t>
    </rPh>
    <rPh sb="2" eb="4">
      <t>ホジョ</t>
    </rPh>
    <rPh sb="4" eb="6">
      <t>タイショウ</t>
    </rPh>
    <rPh sb="6" eb="8">
      <t>ケイヒ</t>
    </rPh>
    <phoneticPr fontId="2"/>
  </si>
  <si>
    <t>太陽光補助対象経費</t>
    <rPh sb="0" eb="3">
      <t>タイヨウコウ</t>
    </rPh>
    <rPh sb="3" eb="5">
      <t>ホジョ</t>
    </rPh>
    <rPh sb="5" eb="7">
      <t>タイショウ</t>
    </rPh>
    <rPh sb="7" eb="9">
      <t>ケイヒ</t>
    </rPh>
    <phoneticPr fontId="2"/>
  </si>
  <si>
    <t>合計交付申請額</t>
    <rPh sb="0" eb="2">
      <t>ゴウケイ</t>
    </rPh>
    <rPh sb="2" eb="4">
      <t>コウフ</t>
    </rPh>
    <rPh sb="4" eb="6">
      <t>シンセイ</t>
    </rPh>
    <rPh sb="6" eb="7">
      <t>ガク</t>
    </rPh>
    <phoneticPr fontId="2"/>
  </si>
  <si>
    <t>利益排除</t>
    <rPh sb="0" eb="2">
      <t>リエキ</t>
    </rPh>
    <rPh sb="2" eb="4">
      <t>ハイジョ</t>
    </rPh>
    <phoneticPr fontId="2"/>
  </si>
  <si>
    <t>該当</t>
    <rPh sb="0" eb="2">
      <t>ガイトウ</t>
    </rPh>
    <phoneticPr fontId="2"/>
  </si>
  <si>
    <t>委任状</t>
    <rPh sb="0" eb="3">
      <t>イニンジョウ</t>
    </rPh>
    <phoneticPr fontId="2"/>
  </si>
  <si>
    <t>委任者</t>
    <rPh sb="0" eb="3">
      <t>イニンシャ</t>
    </rPh>
    <phoneticPr fontId="2"/>
  </si>
  <si>
    <t>年月日</t>
    <rPh sb="0" eb="3">
      <t>ネンガッピ</t>
    </rPh>
    <phoneticPr fontId="2"/>
  </si>
  <si>
    <t>受任者</t>
    <rPh sb="0" eb="2">
      <t>ジュニン</t>
    </rPh>
    <rPh sb="2" eb="3">
      <t>シャ</t>
    </rPh>
    <phoneticPr fontId="2"/>
  </si>
  <si>
    <t>【交付申請時に確認する内容】</t>
    <rPh sb="1" eb="3">
      <t>コウフ</t>
    </rPh>
    <rPh sb="3" eb="5">
      <t>シンセイ</t>
    </rPh>
    <rPh sb="5" eb="6">
      <t>ジ</t>
    </rPh>
    <rPh sb="7" eb="9">
      <t>カクニン</t>
    </rPh>
    <rPh sb="11" eb="13">
      <t>ナイヨウ</t>
    </rPh>
    <phoneticPr fontId="2"/>
  </si>
  <si>
    <t>【実績報告時】</t>
    <rPh sb="1" eb="3">
      <t>ジッセキ</t>
    </rPh>
    <rPh sb="3" eb="5">
      <t>ホウコク</t>
    </rPh>
    <rPh sb="5" eb="6">
      <t>ジ</t>
    </rPh>
    <phoneticPr fontId="2"/>
  </si>
  <si>
    <t>集計用に使うため、編集しないでください。</t>
    <rPh sb="0" eb="3">
      <t>シュウケイヨウ</t>
    </rPh>
    <rPh sb="4" eb="5">
      <t>ツカ</t>
    </rPh>
    <rPh sb="9" eb="11">
      <t>ヘンシュウ</t>
    </rPh>
    <phoneticPr fontId="2"/>
  </si>
  <si>
    <t>年</t>
    <rPh sb="0" eb="1">
      <t>ネン</t>
    </rPh>
    <phoneticPr fontId="8"/>
  </si>
  <si>
    <t>月</t>
    <rPh sb="0" eb="1">
      <t>ツキ</t>
    </rPh>
    <phoneticPr fontId="8"/>
  </si>
  <si>
    <t>日</t>
    <rPh sb="0" eb="1">
      <t>ヒ</t>
    </rPh>
    <phoneticPr fontId="8"/>
  </si>
  <si>
    <t>日付け</t>
    <rPh sb="0" eb="1">
      <t>ヒ</t>
    </rPh>
    <phoneticPr fontId="8"/>
  </si>
  <si>
    <t>第</t>
    <phoneticPr fontId="8"/>
  </si>
  <si>
    <t>号で交付決定を受けた神奈川県住宅用太陽光発電</t>
    <rPh sb="0" eb="1">
      <t>ゴウ</t>
    </rPh>
    <rPh sb="2" eb="4">
      <t>コウフ</t>
    </rPh>
    <rPh sb="4" eb="6">
      <t>ケッテイ</t>
    </rPh>
    <rPh sb="7" eb="8">
      <t>ウ</t>
    </rPh>
    <rPh sb="10" eb="14">
      <t>カナガワケン</t>
    </rPh>
    <rPh sb="14" eb="17">
      <t>ジュウタクヨウ</t>
    </rPh>
    <rPh sb="17" eb="20">
      <t>タイヨウコウ</t>
    </rPh>
    <rPh sb="20" eb="22">
      <t>ハツデン</t>
    </rPh>
    <phoneticPr fontId="2"/>
  </si>
  <si>
    <t>金融機関コード</t>
    <rPh sb="0" eb="2">
      <t>キンユウ</t>
    </rPh>
    <rPh sb="2" eb="4">
      <t>キカン</t>
    </rPh>
    <phoneticPr fontId="8"/>
  </si>
  <si>
    <t>名称</t>
    <rPh sb="0" eb="2">
      <t>メイショウ</t>
    </rPh>
    <phoneticPr fontId="2"/>
  </si>
  <si>
    <t>名称</t>
    <rPh sb="0" eb="2">
      <t>メイショウ</t>
    </rPh>
    <phoneticPr fontId="8"/>
  </si>
  <si>
    <t>店番号</t>
    <rPh sb="0" eb="3">
      <t>テンバンゴウ</t>
    </rPh>
    <phoneticPr fontId="2"/>
  </si>
  <si>
    <t>・蓄電池導入費補助金に係る事業の実績について、関係書類を添えて報告します。</t>
    <rPh sb="2" eb="4">
      <t>デンチ</t>
    </rPh>
    <rPh sb="4" eb="6">
      <t>ドウニュウ</t>
    </rPh>
    <rPh sb="6" eb="7">
      <t>ヒ</t>
    </rPh>
    <rPh sb="7" eb="10">
      <t>ホジョキン</t>
    </rPh>
    <rPh sb="11" eb="12">
      <t>カカワ</t>
    </rPh>
    <rPh sb="13" eb="15">
      <t>ジギョウ</t>
    </rPh>
    <rPh sb="16" eb="18">
      <t>ジッセキ</t>
    </rPh>
    <rPh sb="23" eb="25">
      <t>カンケイ</t>
    </rPh>
    <rPh sb="25" eb="27">
      <t>ショルイ</t>
    </rPh>
    <rPh sb="28" eb="29">
      <t>ソ</t>
    </rPh>
    <rPh sb="31" eb="33">
      <t>ホウコク</t>
    </rPh>
    <phoneticPr fontId="2"/>
  </si>
  <si>
    <t>施工会社の詳細</t>
    <rPh sb="0" eb="2">
      <t>セコウ</t>
    </rPh>
    <rPh sb="2" eb="4">
      <t>カイシャ</t>
    </rPh>
    <rPh sb="5" eb="7">
      <t>ショウサイ</t>
    </rPh>
    <phoneticPr fontId="2"/>
  </si>
  <si>
    <t>申請者氏名
（法人等の場合は名称）</t>
    <phoneticPr fontId="8"/>
  </si>
  <si>
    <t>地番</t>
    <rPh sb="0" eb="2">
      <t>チバン</t>
    </rPh>
    <phoneticPr fontId="2"/>
  </si>
  <si>
    <t>申請者</t>
    <phoneticPr fontId="8"/>
  </si>
  <si>
    <t>郵便番号</t>
    <rPh sb="0" eb="4">
      <t>ユウビンバンゴウ</t>
    </rPh>
    <phoneticPr fontId="8"/>
  </si>
  <si>
    <t>〒</t>
    <phoneticPr fontId="8"/>
  </si>
  <si>
    <t>－</t>
    <phoneticPr fontId="8"/>
  </si>
  <si>
    <t>住　所</t>
    <rPh sb="0" eb="1">
      <t>ジュウ</t>
    </rPh>
    <rPh sb="2" eb="3">
      <t>ショ</t>
    </rPh>
    <phoneticPr fontId="8"/>
  </si>
  <si>
    <t>（法人等の場合は所在地）</t>
    <phoneticPr fontId="8"/>
  </si>
  <si>
    <t>氏  名</t>
    <phoneticPr fontId="8"/>
  </si>
  <si>
    <t>（法人等の場合は名称）</t>
    <phoneticPr fontId="8"/>
  </si>
  <si>
    <t>（</t>
    <phoneticPr fontId="2"/>
  </si>
  <si>
    <t>注２　通帳（表紙裏の見開きページ）、キャッシュカード、インターネットバンキング</t>
    <phoneticPr fontId="2"/>
  </si>
  <si>
    <t>の口座情報照会画面等、上記内容が全て確認できるものの写しを添付してください。</t>
    <phoneticPr fontId="2"/>
  </si>
  <si>
    <t>(</t>
    <phoneticPr fontId="2"/>
  </si>
  <si>
    <t>)</t>
    <phoneticPr fontId="2"/>
  </si>
  <si>
    <t>）</t>
    <phoneticPr fontId="2"/>
  </si>
  <si>
    <t>（共同住宅用）</t>
    <rPh sb="1" eb="3">
      <t>キョウドウ</t>
    </rPh>
    <rPh sb="3" eb="5">
      <t>ジュウタク</t>
    </rPh>
    <rPh sb="5" eb="6">
      <t>ヨウ</t>
    </rPh>
    <phoneticPr fontId="2"/>
  </si>
  <si>
    <t>（共同住宅用）</t>
    <rPh sb="1" eb="3">
      <t>キョウドウ</t>
    </rPh>
    <rPh sb="3" eb="6">
      <t>ジュウタクヨウ</t>
    </rPh>
    <phoneticPr fontId="2"/>
  </si>
  <si>
    <t>分譲</t>
    <rPh sb="0" eb="2">
      <t>ブンジョウ</t>
    </rPh>
    <phoneticPr fontId="2"/>
  </si>
  <si>
    <t>賃貸</t>
    <rPh sb="0" eb="2">
      <t>チンタイ</t>
    </rPh>
    <phoneticPr fontId="2"/>
  </si>
  <si>
    <t>種別</t>
    <rPh sb="0" eb="2">
      <t>シュベツ</t>
    </rPh>
    <phoneticPr fontId="2"/>
  </si>
  <si>
    <t>既存</t>
    <rPh sb="0" eb="2">
      <t>キゾン</t>
    </rPh>
    <phoneticPr fontId="2"/>
  </si>
  <si>
    <t>蓄電容量（小数点第３位以下切捨て）</t>
    <rPh sb="0" eb="2">
      <t>チクデン</t>
    </rPh>
    <rPh sb="2" eb="4">
      <t>ヨウリョウ</t>
    </rPh>
    <phoneticPr fontId="2"/>
  </si>
  <si>
    <t>太陽電池モジュールのメーカー名</t>
    <rPh sb="0" eb="2">
      <t>タイヨウ</t>
    </rPh>
    <rPh sb="2" eb="4">
      <t>デンチ</t>
    </rPh>
    <rPh sb="14" eb="15">
      <t>メイ</t>
    </rPh>
    <phoneticPr fontId="2"/>
  </si>
  <si>
    <t>太陽電池モジュール</t>
    <rPh sb="0" eb="2">
      <t>タイヨウ</t>
    </rPh>
    <rPh sb="2" eb="4">
      <t>デンチ</t>
    </rPh>
    <phoneticPr fontId="2"/>
  </si>
  <si>
    <t>メーカー名</t>
    <rPh sb="4" eb="5">
      <t>メイ</t>
    </rPh>
    <phoneticPr fontId="2"/>
  </si>
  <si>
    <t>型番等</t>
    <rPh sb="0" eb="2">
      <t>カタバン</t>
    </rPh>
    <rPh sb="2" eb="3">
      <t>トウ</t>
    </rPh>
    <phoneticPr fontId="2"/>
  </si>
  <si>
    <t>蓄電システムの
メーカー名</t>
    <rPh sb="0" eb="2">
      <t>チクデン</t>
    </rPh>
    <rPh sb="12" eb="13">
      <t>メイ</t>
    </rPh>
    <phoneticPr fontId="2"/>
  </si>
  <si>
    <t>パッケージ型番</t>
    <rPh sb="5" eb="7">
      <t>カタバン</t>
    </rPh>
    <phoneticPr fontId="2"/>
  </si>
  <si>
    <t>耐震基準適合のための改修工事完了）</t>
    <rPh sb="0" eb="4">
      <t>タイシンキジュン</t>
    </rPh>
    <rPh sb="4" eb="6">
      <t>テキゴウ</t>
    </rPh>
    <rPh sb="10" eb="12">
      <t>カイシュウ</t>
    </rPh>
    <rPh sb="12" eb="14">
      <t>コウジ</t>
    </rPh>
    <rPh sb="14" eb="16">
      <t>カンリョウ</t>
    </rPh>
    <phoneticPr fontId="2"/>
  </si>
  <si>
    <t>事業着手日※１</t>
    <rPh sb="0" eb="2">
      <t>ジギョウ</t>
    </rPh>
    <rPh sb="2" eb="4">
      <t>チャクシュ</t>
    </rPh>
    <rPh sb="4" eb="5">
      <t>ビ</t>
    </rPh>
    <phoneticPr fontId="2"/>
  </si>
  <si>
    <t>事業完了日※２</t>
    <rPh sb="0" eb="2">
      <t>ジギョウ</t>
    </rPh>
    <rPh sb="2" eb="4">
      <t>カンリョウ</t>
    </rPh>
    <rPh sb="4" eb="5">
      <t>ビ</t>
    </rPh>
    <phoneticPr fontId="2"/>
  </si>
  <si>
    <r>
      <t>別表</t>
    </r>
    <r>
      <rPr>
        <sz val="11"/>
        <rFont val="ＭＳ 明朝"/>
        <family val="1"/>
        <charset val="128"/>
      </rPr>
      <t>３</t>
    </r>
    <r>
      <rPr>
        <sz val="11"/>
        <rFont val="ＭＳ 明朝"/>
        <family val="2"/>
        <charset val="128"/>
      </rPr>
      <t>　第11</t>
    </r>
    <r>
      <rPr>
        <sz val="11"/>
        <rFont val="ＭＳ 明朝"/>
        <family val="1"/>
        <charset val="128"/>
      </rPr>
      <t>－２</t>
    </r>
    <r>
      <rPr>
        <sz val="11"/>
        <rFont val="ＭＳ 明朝"/>
        <family val="2"/>
        <charset val="128"/>
      </rPr>
      <t>号様式別紙１</t>
    </r>
    <rPh sb="0" eb="2">
      <t>ベッピョウ</t>
    </rPh>
    <rPh sb="4" eb="5">
      <t>ダイ</t>
    </rPh>
    <rPh sb="9" eb="10">
      <t>ゴウ</t>
    </rPh>
    <rPh sb="10" eb="12">
      <t>ヨウシキ</t>
    </rPh>
    <rPh sb="12" eb="14">
      <t>ベッシ</t>
    </rPh>
    <phoneticPr fontId="2"/>
  </si>
  <si>
    <r>
      <t>神奈川県住宅用太陽光発電・蓄電池導入費補助金事業結果</t>
    </r>
    <r>
      <rPr>
        <sz val="11"/>
        <rFont val="ＭＳ 明朝"/>
        <family val="1"/>
        <charset val="128"/>
      </rPr>
      <t>報告書</t>
    </r>
    <rPh sb="0" eb="4">
      <t>カナガワケン</t>
    </rPh>
    <rPh sb="4" eb="7">
      <t>ジュウタクヨウ</t>
    </rPh>
    <rPh sb="7" eb="12">
      <t>タイヨウコウハツデン</t>
    </rPh>
    <rPh sb="13" eb="19">
      <t>チクデンチドウニュウヒ</t>
    </rPh>
    <rPh sb="19" eb="22">
      <t>ホジョキン</t>
    </rPh>
    <rPh sb="22" eb="24">
      <t>ジギョウ</t>
    </rPh>
    <rPh sb="24" eb="26">
      <t>ケッカ</t>
    </rPh>
    <rPh sb="26" eb="29">
      <t>ホウコクショ</t>
    </rPh>
    <phoneticPr fontId="2"/>
  </si>
  <si>
    <r>
      <t xml:space="preserve">補助事業で設置する設備を
設置した住宅等について
</t>
    </r>
    <r>
      <rPr>
        <sz val="10"/>
        <rFont val="ＭＳ 明朝"/>
        <family val="1"/>
        <charset val="128"/>
      </rPr>
      <t>（該当する□に「✓」を記載）</t>
    </r>
    <rPh sb="0" eb="2">
      <t>ホジョ</t>
    </rPh>
    <rPh sb="2" eb="4">
      <t>ジギョウ</t>
    </rPh>
    <rPh sb="5" eb="7">
      <t>セッチ</t>
    </rPh>
    <rPh sb="9" eb="11">
      <t>セツビ</t>
    </rPh>
    <rPh sb="13" eb="15">
      <t>セッチ</t>
    </rPh>
    <rPh sb="17" eb="19">
      <t>ジュウタク</t>
    </rPh>
    <rPh sb="19" eb="20">
      <t>トウ</t>
    </rPh>
    <rPh sb="26" eb="28">
      <t>ガイトウ</t>
    </rPh>
    <rPh sb="36" eb="38">
      <t>キサイ</t>
    </rPh>
    <phoneticPr fontId="2"/>
  </si>
  <si>
    <r>
      <t xml:space="preserve">住居表示
</t>
    </r>
    <r>
      <rPr>
        <sz val="8"/>
        <rFont val="ＭＳ 明朝"/>
        <family val="1"/>
        <charset val="128"/>
      </rPr>
      <t>（確定していない場合は空欄）</t>
    </r>
    <rPh sb="0" eb="4">
      <t>ジュウキョヒョウジ</t>
    </rPh>
    <rPh sb="6" eb="8">
      <t>カクテイ</t>
    </rPh>
    <rPh sb="13" eb="15">
      <t>バアイ</t>
    </rPh>
    <rPh sb="16" eb="18">
      <t>クウラン</t>
    </rPh>
    <phoneticPr fontId="2"/>
  </si>
  <si>
    <t>※２　次の事項のうち、最も遅い日付けを記載し、（）に該当する番号を記載してください。</t>
    <rPh sb="16" eb="17">
      <t>ヅ</t>
    </rPh>
    <rPh sb="21" eb="23">
      <t>ガイトウ</t>
    </rPh>
    <rPh sb="25" eb="27">
      <t>バンゴウ</t>
    </rPh>
    <rPh sb="28" eb="30">
      <t>キサイ</t>
    </rPh>
    <phoneticPr fontId="2"/>
  </si>
  <si>
    <r>
      <t>公称最大出力</t>
    </r>
    <r>
      <rPr>
        <sz val="9"/>
        <rFont val="ＭＳ 明朝"/>
        <family val="1"/>
        <charset val="128"/>
      </rPr>
      <t>※１</t>
    </r>
    <rPh sb="0" eb="2">
      <t>コウショウ</t>
    </rPh>
    <rPh sb="2" eb="4">
      <t>サイダイ</t>
    </rPh>
    <rPh sb="4" eb="6">
      <t>シュツリョク</t>
    </rPh>
    <phoneticPr fontId="2"/>
  </si>
  <si>
    <r>
      <t>定格</t>
    </r>
    <r>
      <rPr>
        <sz val="11"/>
        <rFont val="ＭＳ 明朝"/>
        <family val="2"/>
        <charset val="128"/>
      </rPr>
      <t>出力</t>
    </r>
    <r>
      <rPr>
        <sz val="11"/>
        <rFont val="ＭＳ 明朝"/>
        <family val="1"/>
        <charset val="128"/>
      </rPr>
      <t>（力率1.0）</t>
    </r>
    <rPh sb="0" eb="2">
      <t>テイカク</t>
    </rPh>
    <rPh sb="2" eb="4">
      <t>シュツリョク</t>
    </rPh>
    <rPh sb="5" eb="7">
      <t>リキリツ</t>
    </rPh>
    <phoneticPr fontId="2"/>
  </si>
  <si>
    <r>
      <t>パワーコンディショナーの</t>
    </r>
    <r>
      <rPr>
        <sz val="11"/>
        <rFont val="ＭＳ 明朝"/>
        <family val="1"/>
        <charset val="128"/>
      </rPr>
      <t>定格</t>
    </r>
    <r>
      <rPr>
        <sz val="11"/>
        <rFont val="ＭＳ 明朝"/>
        <family val="2"/>
        <charset val="128"/>
      </rPr>
      <t xml:space="preserve">出力の合計
</t>
    </r>
    <r>
      <rPr>
        <sz val="9"/>
        <rFont val="ＭＳ 明朝"/>
        <family val="1"/>
        <charset val="128"/>
      </rPr>
      <t>（合計はキロワット表示で小数点第３位以下切捨て）</t>
    </r>
    <rPh sb="12" eb="14">
      <t>テイカク</t>
    </rPh>
    <rPh sb="14" eb="16">
      <t>シュツリョク</t>
    </rPh>
    <rPh sb="17" eb="19">
      <t>ゴウケイ</t>
    </rPh>
    <rPh sb="21" eb="23">
      <t>ゴウケイ</t>
    </rPh>
    <rPh sb="29" eb="31">
      <t>ヒョウジ</t>
    </rPh>
    <rPh sb="32" eb="34">
      <t>ショウスウ</t>
    </rPh>
    <rPh sb="34" eb="35">
      <t>テン</t>
    </rPh>
    <rPh sb="35" eb="36">
      <t>ダイ</t>
    </rPh>
    <rPh sb="37" eb="38">
      <t>イ</t>
    </rPh>
    <rPh sb="38" eb="40">
      <t>イカ</t>
    </rPh>
    <rPh sb="40" eb="42">
      <t>キリス</t>
    </rPh>
    <phoneticPr fontId="2"/>
  </si>
  <si>
    <r>
      <t>３　交付</t>
    </r>
    <r>
      <rPr>
        <sz val="11"/>
        <rFont val="ＭＳ 明朝"/>
        <family val="1"/>
        <charset val="128"/>
      </rPr>
      <t>決定</t>
    </r>
    <r>
      <rPr>
        <sz val="11"/>
        <rFont val="ＭＳ 明朝"/>
        <family val="2"/>
        <charset val="128"/>
      </rPr>
      <t>額の積算</t>
    </r>
    <rPh sb="2" eb="4">
      <t>コウフ</t>
    </rPh>
    <rPh sb="4" eb="6">
      <t>ケッテイ</t>
    </rPh>
    <rPh sb="6" eb="7">
      <t>ガク</t>
    </rPh>
    <rPh sb="8" eb="10">
      <t>セキサン</t>
    </rPh>
    <phoneticPr fontId="2"/>
  </si>
  <si>
    <t>交付申請額（Ｃ）（補助対象経費又は発電出力に７万円を乗じた額のうちいずれか低い額。千円未満切捨て）</t>
    <rPh sb="0" eb="2">
      <t>コウフ</t>
    </rPh>
    <rPh sb="2" eb="4">
      <t>シンセイ</t>
    </rPh>
    <rPh sb="4" eb="5">
      <t>ガク</t>
    </rPh>
    <rPh sb="9" eb="11">
      <t>ホジョ</t>
    </rPh>
    <rPh sb="11" eb="13">
      <t>タイショウ</t>
    </rPh>
    <rPh sb="13" eb="15">
      <t>ケイヒ</t>
    </rPh>
    <rPh sb="15" eb="16">
      <t>マタ</t>
    </rPh>
    <rPh sb="17" eb="21">
      <t>ハツデンシュツリョク</t>
    </rPh>
    <rPh sb="23" eb="25">
      <t>マンエン</t>
    </rPh>
    <rPh sb="26" eb="27">
      <t>ジョウ</t>
    </rPh>
    <rPh sb="29" eb="30">
      <t>ガク</t>
    </rPh>
    <rPh sb="37" eb="38">
      <t>ヒク</t>
    </rPh>
    <rPh sb="39" eb="40">
      <t>ガク</t>
    </rPh>
    <rPh sb="41" eb="47">
      <t>センエンミマンキリス</t>
    </rPh>
    <phoneticPr fontId="2"/>
  </si>
  <si>
    <t>交付申請額（Ｆ）（補助対象経費又は蓄電システム台数に15万円を乗じた額のうちいずれか低い額。千円未満切捨て）</t>
    <rPh sb="0" eb="2">
      <t>コウフ</t>
    </rPh>
    <rPh sb="2" eb="4">
      <t>シンセイ</t>
    </rPh>
    <rPh sb="4" eb="5">
      <t>ガク</t>
    </rPh>
    <rPh sb="9" eb="11">
      <t>ホジョ</t>
    </rPh>
    <rPh sb="11" eb="13">
      <t>タイショウ</t>
    </rPh>
    <rPh sb="13" eb="15">
      <t>ケイヒ</t>
    </rPh>
    <rPh sb="15" eb="16">
      <t>マタ</t>
    </rPh>
    <rPh sb="17" eb="19">
      <t>チクデン</t>
    </rPh>
    <rPh sb="23" eb="25">
      <t>ダイスウ</t>
    </rPh>
    <rPh sb="28" eb="30">
      <t>マンエン</t>
    </rPh>
    <rPh sb="31" eb="32">
      <t>ジョウ</t>
    </rPh>
    <rPh sb="34" eb="35">
      <t>ガク</t>
    </rPh>
    <rPh sb="42" eb="43">
      <t>ヒク</t>
    </rPh>
    <rPh sb="44" eb="45">
      <t>ガク</t>
    </rPh>
    <rPh sb="46" eb="48">
      <t>センエン</t>
    </rPh>
    <rPh sb="48" eb="50">
      <t>ミマン</t>
    </rPh>
    <rPh sb="50" eb="52">
      <t>キリス</t>
    </rPh>
    <phoneticPr fontId="2"/>
  </si>
  <si>
    <r>
      <t>注１　</t>
    </r>
    <r>
      <rPr>
        <sz val="11"/>
        <rFont val="ＭＳ 明朝"/>
        <family val="1"/>
        <charset val="128"/>
      </rPr>
      <t>申請者本人</t>
    </r>
    <r>
      <rPr>
        <sz val="11"/>
        <rFont val="ＭＳ 明朝"/>
        <family val="2"/>
        <charset val="128"/>
      </rPr>
      <t>名義の口座に限ります。</t>
    </r>
    <rPh sb="3" eb="6">
      <t>シンセイシャ</t>
    </rPh>
    <phoneticPr fontId="2"/>
  </si>
  <si>
    <r>
      <t>方</t>
    </r>
    <r>
      <rPr>
        <sz val="9"/>
        <rFont val="ＭＳ 明朝"/>
        <family val="1"/>
        <charset val="128"/>
      </rPr>
      <t>とする。</t>
    </r>
    <rPh sb="0" eb="1">
      <t>ホウ</t>
    </rPh>
    <phoneticPr fontId="2"/>
  </si>
  <si>
    <t>別表３　第11－２号様式（第13条関係）</t>
    <phoneticPr fontId="2"/>
  </si>
  <si>
    <r>
      <t>発電出力</t>
    </r>
    <r>
      <rPr>
        <sz val="10"/>
        <rFont val="ＭＳ 明朝"/>
        <family val="1"/>
        <charset val="128"/>
      </rPr>
      <t>（小数点第３位以下切捨て）</t>
    </r>
    <r>
      <rPr>
        <sz val="9"/>
        <rFont val="ＭＳ 明朝"/>
        <family val="1"/>
        <charset val="128"/>
      </rPr>
      <t>※２</t>
    </r>
    <phoneticPr fontId="2"/>
  </si>
  <si>
    <t>(2) 新たに導入した補助対象設備又は新たに導入した補助対象設備が設置された住宅の代金の支払完了</t>
    <phoneticPr fontId="2"/>
  </si>
  <si>
    <t>(3) 新たに導入した補助対象設備又は新たに導入した補助対象設備が設置された住宅の引渡し</t>
    <phoneticPr fontId="2"/>
  </si>
  <si>
    <r>
      <t xml:space="preserve">太陽電池モジュールの公称最大出力の合計
</t>
    </r>
    <r>
      <rPr>
        <sz val="9"/>
        <rFont val="ＭＳ 明朝"/>
        <family val="1"/>
        <charset val="128"/>
      </rPr>
      <t>（合計はキロワット表示で小数点第３位以下切捨て）</t>
    </r>
    <rPh sb="0" eb="2">
      <t>タイヨウ</t>
    </rPh>
    <rPh sb="2" eb="4">
      <t>デンチ</t>
    </rPh>
    <rPh sb="10" eb="14">
      <t>コウショウサイダイ</t>
    </rPh>
    <rPh sb="14" eb="16">
      <t>シュツリョク</t>
    </rPh>
    <rPh sb="17" eb="19">
      <t>ゴウケイ</t>
    </rPh>
    <rPh sb="21" eb="23">
      <t>ゴウケイ</t>
    </rPh>
    <rPh sb="29" eb="31">
      <t>ヒョウジ</t>
    </rPh>
    <rPh sb="32" eb="34">
      <t>ショウスウ</t>
    </rPh>
    <rPh sb="34" eb="35">
      <t>テン</t>
    </rPh>
    <rPh sb="35" eb="36">
      <t>ダイ</t>
    </rPh>
    <rPh sb="37" eb="38">
      <t>イ</t>
    </rPh>
    <rPh sb="38" eb="40">
      <t>イカ</t>
    </rPh>
    <rPh sb="40" eb="42">
      <t>キリス</t>
    </rPh>
    <phoneticPr fontId="2"/>
  </si>
  <si>
    <r>
      <t>　※２　太陽電池モジュールの公称最大出力の合計又はパワーコンディショナーの</t>
    </r>
    <r>
      <rPr>
        <sz val="9"/>
        <rFont val="ＭＳ 明朝"/>
        <family val="1"/>
        <charset val="128"/>
      </rPr>
      <t>定格</t>
    </r>
    <r>
      <rPr>
        <sz val="9"/>
        <rFont val="ＭＳ 明朝"/>
        <family val="2"/>
        <charset val="128"/>
      </rPr>
      <t>出力の合計のうちいずれか低い</t>
    </r>
    <rPh sb="4" eb="6">
      <t>タイヨウ</t>
    </rPh>
    <rPh sb="6" eb="8">
      <t>デンチ</t>
    </rPh>
    <rPh sb="14" eb="16">
      <t>コウショウ</t>
    </rPh>
    <rPh sb="16" eb="18">
      <t>サイダイ</t>
    </rPh>
    <rPh sb="18" eb="20">
      <t>シュツリョク</t>
    </rPh>
    <rPh sb="21" eb="23">
      <t>ゴウケイ</t>
    </rPh>
    <rPh sb="23" eb="24">
      <t>マタ</t>
    </rPh>
    <rPh sb="37" eb="39">
      <t>テイカク</t>
    </rPh>
    <rPh sb="39" eb="41">
      <t>シュツリョク</t>
    </rPh>
    <rPh sb="42" eb="44">
      <t>ゴウケイ</t>
    </rPh>
    <rPh sb="51" eb="52">
      <t>ヒク</t>
    </rPh>
    <phoneticPr fontId="2"/>
  </si>
  <si>
    <t>※１　補助対象設備が設置された共同住宅の引渡しを受け取得した場合は、当該住宅の引渡し日、その他の場合</t>
    <rPh sb="10" eb="12">
      <t>セッチ</t>
    </rPh>
    <rPh sb="15" eb="17">
      <t>キョウドウ</t>
    </rPh>
    <rPh sb="17" eb="19">
      <t>ジュウタク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</si>
</sst>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18">
    <font>
      <sz val="12"/>
      <color theme="1"/>
      <name val="ＭＳ 明朝"/>
      <family val="2"/>
      <charset val="128"/>
    </font>
    <font>
      <sz val="12"/>
      <color theme="1"/>
      <name val="ＭＳ 明朝"/>
      <family val="2"/>
      <charset val="128"/>
    </font>
    <font>
      <sz val="6"/>
      <name val="ＭＳ 明朝"/>
      <family val="2"/>
      <charset val="128"/>
    </font>
    <font>
      <sz val="12"/>
      <color theme="1"/>
      <name val="ＭＳ Ｐゴシック"/>
      <family val="3"/>
      <charset val="128"/>
    </font>
    <font>
      <b/>
      <sz val="12"/>
      <color theme="0"/>
      <name val="ＭＳ Ｐゴシック"/>
      <family val="3"/>
      <charset val="128"/>
    </font>
    <font>
      <sz val="9"/>
      <name val="ＭＳ 明朝"/>
      <family val="1"/>
      <charset val="128"/>
    </font>
    <font>
      <sz val="11"/>
      <color theme="1"/>
      <name val="游ゴシック"/>
      <family val="2"/>
      <scheme val="minor"/>
    </font>
    <font>
      <sz val="11"/>
      <name val="ＭＳ 明朝"/>
      <family val="1"/>
      <charset val="128"/>
    </font>
    <font>
      <sz val="6"/>
      <name val="游ゴシック"/>
      <family val="3"/>
      <charset val="128"/>
      <scheme val="minor"/>
    </font>
    <font>
      <sz val="11"/>
      <name val="ＭＳ 明朝"/>
      <family val="2"/>
      <charset val="128"/>
    </font>
    <font>
      <sz val="10.5"/>
      <name val="ＭＳ 明朝"/>
      <family val="1"/>
      <charset val="128"/>
    </font>
    <font>
      <sz val="10"/>
      <name val="ＭＳ 明朝"/>
      <family val="1"/>
      <charset val="128"/>
    </font>
    <font>
      <sz val="12"/>
      <name val="ＭＳ 明朝"/>
      <family val="2"/>
      <charset val="128"/>
    </font>
    <font>
      <sz val="9"/>
      <name val="ＭＳ 明朝"/>
      <family val="2"/>
      <charset val="128"/>
    </font>
    <font>
      <sz val="10"/>
      <name val="ＭＳ 明朝"/>
      <family val="2"/>
      <charset val="128"/>
    </font>
    <font>
      <sz val="8"/>
      <name val="ＭＳ 明朝"/>
      <family val="1"/>
      <charset val="128"/>
    </font>
    <font>
      <sz val="12"/>
      <name val="ＭＳ 明朝"/>
      <family val="1"/>
      <charset val="128"/>
    </font>
    <font>
      <sz val="8"/>
      <name val="ＭＳ 明朝"/>
      <family val="2"/>
      <charset val="128"/>
    </font>
  </fonts>
  <fills count="6">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2" tint="-9.9978637043366805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cellStyleXfs>
  <cellXfs count="303">
    <xf numFmtId="0" fontId="0" fillId="0" borderId="0" xfId="0">
      <alignment vertical="center"/>
    </xf>
    <xf numFmtId="0" fontId="3" fillId="3" borderId="0" xfId="0" applyFont="1" applyFill="1">
      <alignment vertical="center"/>
    </xf>
    <xf numFmtId="0" fontId="4" fillId="3" borderId="0" xfId="0" applyFont="1" applyFill="1">
      <alignment vertical="center"/>
    </xf>
    <xf numFmtId="0" fontId="3" fillId="3" borderId="0" xfId="0" applyFont="1" applyFill="1" applyAlignment="1">
      <alignment horizontal="right" vertical="center"/>
    </xf>
    <xf numFmtId="14" fontId="3" fillId="3" borderId="0" xfId="0" applyNumberFormat="1" applyFont="1" applyFill="1" applyAlignment="1">
      <alignment horizontal="right" vertical="center"/>
    </xf>
    <xf numFmtId="38" fontId="3" fillId="3" borderId="0" xfId="0" applyNumberFormat="1" applyFont="1" applyFill="1" applyAlignment="1">
      <alignment horizontal="right" vertical="center"/>
    </xf>
    <xf numFmtId="58" fontId="3" fillId="3" borderId="0" xfId="0" applyNumberFormat="1" applyFont="1" applyFill="1" applyAlignment="1">
      <alignment horizontal="right" vertical="center"/>
    </xf>
    <xf numFmtId="0" fontId="9" fillId="0" borderId="0" xfId="0" applyFont="1">
      <alignment vertical="center"/>
    </xf>
    <xf numFmtId="0" fontId="7" fillId="4" borderId="0" xfId="0" applyFont="1" applyFill="1" applyAlignment="1">
      <alignment vertical="center" shrinkToFit="1"/>
    </xf>
    <xf numFmtId="49" fontId="7" fillId="2" borderId="0" xfId="0" applyNumberFormat="1" applyFont="1" applyFill="1" applyAlignment="1" applyProtection="1">
      <alignment horizontal="right" vertical="center" shrinkToFit="1"/>
      <protection locked="0"/>
    </xf>
    <xf numFmtId="0" fontId="7" fillId="4" borderId="0" xfId="0" applyFont="1" applyFill="1" applyAlignment="1">
      <alignment vertical="center" wrapText="1"/>
    </xf>
    <xf numFmtId="0" fontId="7" fillId="4" borderId="0" xfId="0" applyFont="1" applyFill="1" applyAlignment="1" applyProtection="1">
      <alignment horizontal="center" vertical="center" shrinkToFit="1"/>
      <protection locked="0"/>
    </xf>
    <xf numFmtId="0" fontId="7" fillId="0" borderId="0" xfId="0" applyFont="1" applyAlignment="1">
      <alignment horizontal="righ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4" borderId="2" xfId="0" applyFont="1" applyFill="1" applyBorder="1">
      <alignment vertical="center"/>
    </xf>
    <xf numFmtId="0" fontId="7" fillId="0" borderId="3" xfId="0" applyFont="1" applyBorder="1" applyAlignment="1">
      <alignment horizontal="center" vertical="center"/>
    </xf>
    <xf numFmtId="0" fontId="7" fillId="0" borderId="0" xfId="0" applyFont="1">
      <alignment vertical="center"/>
    </xf>
    <xf numFmtId="0" fontId="7" fillId="0" borderId="6" xfId="0" applyFont="1" applyBorder="1">
      <alignment vertical="center"/>
    </xf>
    <xf numFmtId="0" fontId="7" fillId="0" borderId="7" xfId="0" applyFont="1" applyBorder="1">
      <alignment vertical="center"/>
    </xf>
    <xf numFmtId="0" fontId="5"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0" xfId="0" applyFont="1" applyBorder="1">
      <alignment vertical="center"/>
    </xf>
    <xf numFmtId="0" fontId="9" fillId="0" borderId="3" xfId="0" applyFont="1" applyBorder="1">
      <alignment vertical="center"/>
    </xf>
    <xf numFmtId="0" fontId="5" fillId="0" borderId="0" xfId="0" applyFont="1" applyAlignment="1">
      <alignment horizontal="right" vertical="center"/>
    </xf>
    <xf numFmtId="0" fontId="5" fillId="0" borderId="0" xfId="0" applyFont="1">
      <alignment vertical="center"/>
    </xf>
    <xf numFmtId="0" fontId="12" fillId="0" borderId="0" xfId="0" applyFont="1">
      <alignment vertical="center"/>
    </xf>
    <xf numFmtId="0" fontId="11" fillId="0" borderId="3" xfId="0" applyFont="1" applyBorder="1" applyAlignment="1" applyProtection="1">
      <alignment horizontal="left" vertical="center" wrapText="1"/>
      <protection locked="0"/>
    </xf>
    <xf numFmtId="0" fontId="7" fillId="2" borderId="3" xfId="0" applyFont="1" applyFill="1" applyBorder="1" applyProtection="1">
      <alignment vertical="center"/>
      <protection locked="0"/>
    </xf>
    <xf numFmtId="0" fontId="7" fillId="0" borderId="3" xfId="0" applyFont="1" applyBorder="1" applyAlignment="1" applyProtection="1">
      <alignment horizontal="left" vertical="center"/>
      <protection locked="0"/>
    </xf>
    <xf numFmtId="0" fontId="7" fillId="0" borderId="3"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7" fillId="0" borderId="5" xfId="0" applyFont="1" applyBorder="1">
      <alignment vertical="center"/>
    </xf>
    <xf numFmtId="0" fontId="7" fillId="2" borderId="6" xfId="0" applyFont="1" applyFill="1" applyBorder="1" applyAlignment="1" applyProtection="1">
      <alignment vertical="center"/>
      <protection locked="0"/>
    </xf>
    <xf numFmtId="0" fontId="7" fillId="0" borderId="7" xfId="0" applyFont="1" applyBorder="1" applyAlignment="1">
      <alignment vertical="center"/>
    </xf>
    <xf numFmtId="0" fontId="7" fillId="0" borderId="0" xfId="0" applyFont="1" applyBorder="1" applyAlignment="1">
      <alignment vertical="center"/>
    </xf>
    <xf numFmtId="0" fontId="7" fillId="2" borderId="0" xfId="0" applyFont="1" applyFill="1" applyBorder="1" applyAlignment="1" applyProtection="1">
      <alignment vertical="center"/>
      <protection locked="0"/>
    </xf>
    <xf numFmtId="0" fontId="16" fillId="0" borderId="0" xfId="0" applyFont="1" applyBorder="1">
      <alignment vertical="center"/>
    </xf>
    <xf numFmtId="0" fontId="7" fillId="0" borderId="9" xfId="0" applyFont="1" applyBorder="1" applyAlignment="1">
      <alignment vertical="center"/>
    </xf>
    <xf numFmtId="0" fontId="5" fillId="0" borderId="11" xfId="0" applyFont="1" applyBorder="1" applyAlignment="1">
      <alignment horizontal="right" vertical="center"/>
    </xf>
    <xf numFmtId="0" fontId="7" fillId="2" borderId="11" xfId="0" applyFont="1" applyFill="1" applyBorder="1" applyAlignment="1" applyProtection="1">
      <alignment vertical="center"/>
      <protection locked="0"/>
    </xf>
    <xf numFmtId="0" fontId="15" fillId="0" borderId="0" xfId="0" applyFont="1">
      <alignment vertical="center"/>
    </xf>
    <xf numFmtId="0" fontId="15" fillId="0" borderId="0" xfId="0" applyFont="1" applyAlignment="1">
      <alignment horizontal="left" vertical="center"/>
    </xf>
    <xf numFmtId="0" fontId="9" fillId="0" borderId="7" xfId="0" applyFont="1" applyBorder="1" applyAlignment="1">
      <alignment vertical="center"/>
    </xf>
    <xf numFmtId="0" fontId="9" fillId="0" borderId="9" xfId="0" applyFont="1" applyBorder="1" applyAlignment="1">
      <alignment vertical="center"/>
    </xf>
    <xf numFmtId="0" fontId="9" fillId="0" borderId="12" xfId="0" applyFont="1" applyBorder="1" applyAlignment="1">
      <alignment vertical="center"/>
    </xf>
    <xf numFmtId="0" fontId="9" fillId="0" borderId="7" xfId="0" applyFont="1" applyBorder="1" applyAlignment="1">
      <alignment horizontal="left" vertical="center"/>
    </xf>
    <xf numFmtId="0" fontId="12" fillId="0" borderId="0" xfId="0" applyFont="1" applyAlignment="1">
      <alignment vertical="center"/>
    </xf>
    <xf numFmtId="0" fontId="9" fillId="0" borderId="0" xfId="0" applyFont="1" applyAlignment="1">
      <alignment vertical="center"/>
    </xf>
    <xf numFmtId="0" fontId="13" fillId="0" borderId="0" xfId="0" applyFont="1">
      <alignment vertical="center"/>
    </xf>
    <xf numFmtId="0" fontId="7" fillId="0" borderId="0" xfId="0" applyFont="1" applyAlignment="1">
      <alignment horizontal="left" vertical="center"/>
    </xf>
    <xf numFmtId="0" fontId="5" fillId="0" borderId="0" xfId="0" applyFont="1" applyAlignment="1" applyProtection="1">
      <alignment vertical="center"/>
    </xf>
    <xf numFmtId="0" fontId="12" fillId="0" borderId="3"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9" fillId="0" borderId="5" xfId="0" applyFont="1" applyBorder="1">
      <alignment vertical="center"/>
    </xf>
    <xf numFmtId="0" fontId="9" fillId="0" borderId="6" xfId="0" applyFont="1" applyBorder="1">
      <alignment vertical="center"/>
    </xf>
    <xf numFmtId="0" fontId="12" fillId="0" borderId="6" xfId="0" applyFont="1" applyFill="1" applyBorder="1" applyAlignment="1" applyProtection="1">
      <alignment horizontal="center" vertical="center"/>
      <protection locked="0"/>
    </xf>
    <xf numFmtId="0" fontId="12" fillId="0" borderId="6" xfId="0" applyFont="1" applyFill="1" applyBorder="1" applyAlignment="1" applyProtection="1">
      <alignment vertical="center"/>
      <protection locked="0"/>
    </xf>
    <xf numFmtId="0" fontId="9" fillId="0" borderId="6" xfId="0" applyFont="1" applyFill="1" applyBorder="1" applyAlignment="1">
      <alignment vertical="center"/>
    </xf>
    <xf numFmtId="0" fontId="12" fillId="0" borderId="7" xfId="0" applyFont="1" applyFill="1" applyBorder="1" applyAlignment="1" applyProtection="1">
      <alignment horizontal="center" vertical="center"/>
      <protection locked="0"/>
    </xf>
    <xf numFmtId="0" fontId="12" fillId="0" borderId="10"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11" xfId="0" applyFont="1" applyFill="1" applyBorder="1" applyAlignment="1" applyProtection="1">
      <alignment vertical="center"/>
      <protection locked="0"/>
    </xf>
    <xf numFmtId="0" fontId="9" fillId="0" borderId="11" xfId="0" applyFont="1" applyFill="1" applyBorder="1" applyAlignment="1">
      <alignment vertical="center"/>
    </xf>
    <xf numFmtId="0" fontId="12" fillId="0" borderId="12" xfId="0" applyFont="1" applyFill="1" applyBorder="1" applyAlignment="1" applyProtection="1">
      <alignment horizontal="center" vertical="center"/>
      <protection locked="0"/>
    </xf>
    <xf numFmtId="0" fontId="12" fillId="0" borderId="5" xfId="0" applyFont="1" applyFill="1" applyBorder="1" applyAlignment="1">
      <alignment vertical="center"/>
    </xf>
    <xf numFmtId="0" fontId="12" fillId="0" borderId="6" xfId="0" applyFont="1" applyFill="1" applyBorder="1" applyAlignment="1">
      <alignment vertical="center"/>
    </xf>
    <xf numFmtId="0" fontId="9" fillId="0" borderId="0" xfId="0" applyFont="1" applyBorder="1">
      <alignment vertical="center"/>
    </xf>
    <xf numFmtId="0" fontId="12" fillId="0" borderId="8" xfId="0" applyFont="1" applyFill="1" applyBorder="1" applyAlignment="1">
      <alignment vertical="center"/>
    </xf>
    <xf numFmtId="0" fontId="12" fillId="0" borderId="0" xfId="0" applyFont="1" applyFill="1" applyBorder="1" applyAlignment="1">
      <alignment vertical="center"/>
    </xf>
    <xf numFmtId="0" fontId="16" fillId="0" borderId="0" xfId="0" applyFont="1">
      <alignment vertical="center"/>
    </xf>
    <xf numFmtId="0" fontId="7" fillId="2" borderId="8" xfId="0" applyFont="1" applyFill="1" applyBorder="1" applyAlignment="1" applyProtection="1">
      <alignment horizontal="left" vertical="center" wrapText="1" shrinkToFit="1"/>
      <protection locked="0"/>
    </xf>
    <xf numFmtId="0" fontId="7" fillId="2" borderId="0" xfId="0" applyFont="1" applyFill="1" applyAlignment="1" applyProtection="1">
      <alignment horizontal="left" vertical="center" wrapText="1" shrinkToFit="1"/>
      <protection locked="0"/>
    </xf>
    <xf numFmtId="0" fontId="7" fillId="2" borderId="9" xfId="0" applyFont="1" applyFill="1" applyBorder="1" applyAlignment="1" applyProtection="1">
      <alignment horizontal="left" vertical="center" wrapText="1" shrinkToFit="1"/>
      <protection locked="0"/>
    </xf>
    <xf numFmtId="0" fontId="7" fillId="2" borderId="10" xfId="0" applyFont="1" applyFill="1" applyBorder="1" applyAlignment="1" applyProtection="1">
      <alignment horizontal="left" vertical="center" wrapText="1" shrinkToFit="1"/>
      <protection locked="0"/>
    </xf>
    <xf numFmtId="0" fontId="7" fillId="2" borderId="11" xfId="0" applyFont="1" applyFill="1" applyBorder="1" applyAlignment="1" applyProtection="1">
      <alignment horizontal="left" vertical="center" wrapText="1" shrinkToFit="1"/>
      <protection locked="0"/>
    </xf>
    <xf numFmtId="0" fontId="7" fillId="2" borderId="12" xfId="0" applyFont="1" applyFill="1" applyBorder="1" applyAlignment="1" applyProtection="1">
      <alignment horizontal="left" vertical="center" wrapText="1" shrinkToFit="1"/>
      <protection locked="0"/>
    </xf>
    <xf numFmtId="0" fontId="7" fillId="0" borderId="0" xfId="0" applyFont="1" applyAlignment="1">
      <alignment horizontal="center" vertical="center"/>
    </xf>
    <xf numFmtId="0" fontId="7" fillId="2" borderId="0" xfId="0" applyFont="1" applyFill="1" applyAlignment="1" applyProtection="1">
      <alignment horizontal="right" vertical="center" shrinkToFit="1"/>
      <protection locked="0"/>
    </xf>
    <xf numFmtId="0" fontId="11" fillId="2" borderId="5" xfId="0" applyFont="1" applyFill="1" applyBorder="1" applyAlignment="1" applyProtection="1">
      <alignment horizontal="left" vertical="center" wrapText="1" shrinkToFit="1"/>
      <protection locked="0"/>
    </xf>
    <xf numFmtId="0" fontId="11" fillId="2" borderId="6" xfId="0" applyFont="1" applyFill="1" applyBorder="1" applyAlignment="1" applyProtection="1">
      <alignment horizontal="left" vertical="center" wrapText="1" shrinkToFit="1"/>
      <protection locked="0"/>
    </xf>
    <xf numFmtId="0" fontId="11" fillId="2" borderId="7" xfId="0" applyFont="1" applyFill="1" applyBorder="1" applyAlignment="1" applyProtection="1">
      <alignment horizontal="left" vertical="center" wrapText="1" shrinkToFit="1"/>
      <protection locked="0"/>
    </xf>
    <xf numFmtId="0" fontId="11" fillId="2" borderId="10" xfId="0" applyFont="1" applyFill="1" applyBorder="1" applyAlignment="1" applyProtection="1">
      <alignment horizontal="left" vertical="center" wrapText="1" shrinkToFit="1"/>
      <protection locked="0"/>
    </xf>
    <xf numFmtId="0" fontId="11" fillId="2" borderId="11" xfId="0" applyFont="1" applyFill="1" applyBorder="1" applyAlignment="1" applyProtection="1">
      <alignment horizontal="left" vertical="center" wrapText="1" shrinkToFit="1"/>
      <protection locked="0"/>
    </xf>
    <xf numFmtId="0" fontId="11" fillId="2" borderId="12" xfId="0" applyFont="1" applyFill="1" applyBorder="1" applyAlignment="1" applyProtection="1">
      <alignment horizontal="left" vertical="center" wrapText="1" shrinkToFit="1"/>
      <protection locked="0"/>
    </xf>
    <xf numFmtId="0" fontId="7" fillId="4" borderId="0" xfId="0" applyFont="1" applyFill="1" applyAlignment="1">
      <alignment horizontal="left" vertical="center" shrinkToFit="1"/>
    </xf>
    <xf numFmtId="0" fontId="12" fillId="0" borderId="0" xfId="0" applyFont="1" applyAlignment="1">
      <alignment vertical="center"/>
    </xf>
    <xf numFmtId="0" fontId="12" fillId="0" borderId="1"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2" borderId="17" xfId="0" applyFont="1" applyFill="1" applyBorder="1" applyAlignment="1" applyProtection="1">
      <alignment horizontal="center" vertical="center" shrinkToFit="1"/>
      <protection locked="0"/>
    </xf>
    <xf numFmtId="0" fontId="12" fillId="2" borderId="18" xfId="0" applyFont="1" applyFill="1" applyBorder="1" applyAlignment="1" applyProtection="1">
      <alignment horizontal="center" vertical="center" shrinkToFit="1"/>
      <protection locked="0"/>
    </xf>
    <xf numFmtId="0" fontId="12" fillId="2" borderId="19" xfId="0" applyFont="1" applyFill="1" applyBorder="1" applyAlignment="1" applyProtection="1">
      <alignment horizontal="center" vertical="center" shrinkToFit="1"/>
      <protection locked="0"/>
    </xf>
    <xf numFmtId="0" fontId="12" fillId="2" borderId="20" xfId="0" applyFont="1" applyFill="1" applyBorder="1" applyAlignment="1" applyProtection="1">
      <alignment horizontal="center" vertical="center" shrinkToFit="1"/>
      <protection locked="0"/>
    </xf>
    <xf numFmtId="0" fontId="12" fillId="2" borderId="21" xfId="0" applyFont="1" applyFill="1" applyBorder="1" applyAlignment="1" applyProtection="1">
      <alignment horizontal="center" vertical="center" shrinkToFit="1"/>
      <protection locked="0"/>
    </xf>
    <xf numFmtId="0" fontId="12" fillId="2" borderId="22" xfId="0" applyFont="1" applyFill="1" applyBorder="1" applyAlignment="1" applyProtection="1">
      <alignment horizontal="center" vertical="center" shrinkToFit="1"/>
      <protection locked="0"/>
    </xf>
    <xf numFmtId="0" fontId="12" fillId="2" borderId="23" xfId="0" applyFont="1" applyFill="1" applyBorder="1" applyAlignment="1" applyProtection="1">
      <alignment horizontal="center" vertical="center" shrinkToFit="1"/>
      <protection locked="0"/>
    </xf>
    <xf numFmtId="0" fontId="12" fillId="2" borderId="24" xfId="0" applyFont="1" applyFill="1" applyBorder="1" applyAlignment="1" applyProtection="1">
      <alignment horizontal="center" vertical="center" shrinkToFit="1"/>
      <protection locked="0"/>
    </xf>
    <xf numFmtId="0" fontId="7" fillId="4" borderId="2" xfId="0" applyFont="1" applyFill="1" applyBorder="1" applyAlignment="1" applyProtection="1">
      <alignment horizontal="left" vertical="center" shrinkToFit="1"/>
      <protection locked="0"/>
    </xf>
    <xf numFmtId="0" fontId="7" fillId="4" borderId="3" xfId="0" applyFont="1" applyFill="1" applyBorder="1" applyAlignment="1" applyProtection="1">
      <alignment horizontal="left" vertical="center" shrinkToFit="1"/>
      <protection locked="0"/>
    </xf>
    <xf numFmtId="0" fontId="12" fillId="2" borderId="25" xfId="0"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protection locked="0"/>
    </xf>
    <xf numFmtId="0" fontId="12" fillId="0" borderId="3" xfId="0" applyFont="1" applyBorder="1" applyAlignment="1">
      <alignment vertical="center" shrinkToFit="1"/>
    </xf>
    <xf numFmtId="0" fontId="12" fillId="0" borderId="4" xfId="0" applyFont="1" applyBorder="1" applyAlignment="1">
      <alignment vertical="center" shrinkToFit="1"/>
    </xf>
    <xf numFmtId="0" fontId="12" fillId="2" borderId="2" xfId="0" applyFont="1" applyFill="1" applyBorder="1" applyAlignment="1" applyProtection="1">
      <alignment horizontal="center" vertical="center" shrinkToFit="1"/>
      <protection locked="0"/>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7" fillId="4" borderId="1" xfId="0" applyFont="1" applyFill="1" applyBorder="1" applyAlignment="1" applyProtection="1">
      <alignment horizontal="left" vertical="center"/>
      <protection locked="0"/>
    </xf>
    <xf numFmtId="0" fontId="12" fillId="0" borderId="1" xfId="0" applyFont="1" applyBorder="1" applyAlignment="1">
      <alignment vertical="center"/>
    </xf>
    <xf numFmtId="0" fontId="12" fillId="0" borderId="6"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49" fontId="12" fillId="2" borderId="1" xfId="0" applyNumberFormat="1" applyFont="1" applyFill="1" applyBorder="1" applyAlignment="1" applyProtection="1">
      <alignment horizontal="center" vertical="center"/>
      <protection locked="0"/>
    </xf>
    <xf numFmtId="0" fontId="12" fillId="0" borderId="1" xfId="0" applyFont="1" applyBorder="1" applyAlignment="1">
      <alignment horizontal="center" vertical="center" wrapText="1"/>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9" fillId="0" borderId="6" xfId="0" applyFont="1" applyFill="1" applyBorder="1" applyAlignment="1">
      <alignment horizontal="left" vertical="center"/>
    </xf>
    <xf numFmtId="0" fontId="9" fillId="0" borderId="11" xfId="0" applyFont="1" applyFill="1" applyBorder="1" applyAlignment="1">
      <alignment horizontal="left" vertical="center"/>
    </xf>
    <xf numFmtId="0" fontId="9" fillId="0" borderId="6" xfId="0" applyFont="1" applyFill="1" applyBorder="1" applyAlignment="1">
      <alignment horizontal="center" vertical="center"/>
    </xf>
    <xf numFmtId="0" fontId="9" fillId="0" borderId="11" xfId="0" applyFont="1" applyFill="1" applyBorder="1" applyAlignment="1">
      <alignment horizontal="center" vertical="center"/>
    </xf>
    <xf numFmtId="176" fontId="9" fillId="2" borderId="1" xfId="0" applyNumberFormat="1" applyFont="1" applyFill="1" applyBorder="1" applyAlignment="1" applyProtection="1">
      <alignment horizontal="center" vertical="center"/>
      <protection locked="0"/>
    </xf>
    <xf numFmtId="0" fontId="9" fillId="0" borderId="1" xfId="0" applyFont="1" applyBorder="1" applyAlignment="1">
      <alignment horizontal="center" vertical="center"/>
    </xf>
    <xf numFmtId="49" fontId="9" fillId="0" borderId="5" xfId="0" applyNumberFormat="1" applyFont="1" applyFill="1" applyBorder="1" applyAlignment="1" applyProtection="1">
      <alignment horizontal="center" vertical="center"/>
      <protection locked="0"/>
    </xf>
    <xf numFmtId="49" fontId="9" fillId="0" borderId="10" xfId="0" applyNumberFormat="1" applyFont="1" applyFill="1" applyBorder="1" applyAlignment="1" applyProtection="1">
      <alignment horizontal="center" vertical="center"/>
      <protection locked="0"/>
    </xf>
    <xf numFmtId="49" fontId="9" fillId="2" borderId="6" xfId="0" applyNumberFormat="1" applyFont="1" applyFill="1" applyBorder="1" applyAlignment="1" applyProtection="1">
      <alignment horizontal="center" vertical="center"/>
      <protection locked="0"/>
    </xf>
    <xf numFmtId="49" fontId="9" fillId="2" borderId="11" xfId="0" applyNumberFormat="1" applyFont="1" applyFill="1" applyBorder="1" applyAlignment="1" applyProtection="1">
      <alignment horizontal="center" vertical="center"/>
      <protection locked="0"/>
    </xf>
    <xf numFmtId="49" fontId="9" fillId="0" borderId="7" xfId="0" applyNumberFormat="1" applyFont="1" applyFill="1" applyBorder="1" applyAlignment="1" applyProtection="1">
      <alignment horizontal="center" vertical="center"/>
      <protection locked="0"/>
    </xf>
    <xf numFmtId="49" fontId="9" fillId="0" borderId="12" xfId="0" applyNumberFormat="1" applyFont="1" applyFill="1" applyBorder="1" applyAlignment="1" applyProtection="1">
      <alignment horizontal="center" vertical="center"/>
      <protection locked="0"/>
    </xf>
    <xf numFmtId="176" fontId="9" fillId="2" borderId="5" xfId="0" applyNumberFormat="1" applyFont="1" applyFill="1" applyBorder="1" applyAlignment="1" applyProtection="1">
      <alignment horizontal="center" vertical="center"/>
      <protection locked="0"/>
    </xf>
    <xf numFmtId="176" fontId="9" fillId="2" borderId="6" xfId="0" applyNumberFormat="1" applyFont="1" applyFill="1" applyBorder="1" applyAlignment="1" applyProtection="1">
      <alignment horizontal="center" vertical="center"/>
      <protection locked="0"/>
    </xf>
    <xf numFmtId="176" fontId="9" fillId="2" borderId="7" xfId="0" applyNumberFormat="1" applyFont="1" applyFill="1" applyBorder="1" applyAlignment="1" applyProtection="1">
      <alignment horizontal="center" vertical="center"/>
      <protection locked="0"/>
    </xf>
    <xf numFmtId="176" fontId="9" fillId="2" borderId="10" xfId="0" applyNumberFormat="1" applyFont="1" applyFill="1" applyBorder="1" applyAlignment="1" applyProtection="1">
      <alignment horizontal="center" vertical="center"/>
      <protection locked="0"/>
    </xf>
    <xf numFmtId="176" fontId="9" fillId="2" borderId="11" xfId="0" applyNumberFormat="1" applyFont="1" applyFill="1" applyBorder="1" applyAlignment="1" applyProtection="1">
      <alignment horizontal="center" vertical="center"/>
      <protection locked="0"/>
    </xf>
    <xf numFmtId="176" fontId="9" fillId="2" borderId="12" xfId="0" applyNumberFormat="1" applyFont="1" applyFill="1" applyBorder="1" applyAlignment="1" applyProtection="1">
      <alignment horizontal="center" vertical="center"/>
      <protection locked="0"/>
    </xf>
    <xf numFmtId="0" fontId="9" fillId="0" borderId="0" xfId="0" applyFont="1" applyAlignment="1">
      <alignment horizontal="center" vertical="center"/>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177" fontId="10" fillId="5" borderId="2" xfId="0" applyNumberFormat="1" applyFont="1" applyFill="1" applyBorder="1" applyAlignment="1">
      <alignment horizontal="center" vertical="center" shrinkToFit="1"/>
    </xf>
    <xf numFmtId="177" fontId="10" fillId="5" borderId="3" xfId="0" applyNumberFormat="1" applyFont="1" applyFill="1" applyBorder="1" applyAlignment="1">
      <alignment horizontal="center" vertical="center" shrinkToFit="1"/>
    </xf>
    <xf numFmtId="177" fontId="10" fillId="5" borderId="4" xfId="0" applyNumberFormat="1" applyFont="1" applyFill="1" applyBorder="1" applyAlignment="1">
      <alignment horizontal="center" vertical="center" shrinkToFi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7" fillId="0" borderId="5"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7" fillId="0" borderId="9" xfId="0" applyFont="1" applyBorder="1" applyAlignment="1">
      <alignment horizontal="center" vertical="center" textRotation="255" wrapText="1"/>
    </xf>
    <xf numFmtId="0" fontId="7" fillId="0" borderId="10" xfId="0" applyFont="1" applyBorder="1" applyAlignment="1">
      <alignment horizontal="center" vertical="center" textRotation="255" wrapText="1"/>
    </xf>
    <xf numFmtId="0" fontId="7" fillId="0" borderId="12" xfId="0" applyFont="1" applyBorder="1" applyAlignment="1">
      <alignment horizontal="center" vertical="center" textRotation="255"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4" fillId="2" borderId="5"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0"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9" fillId="0" borderId="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5" fillId="0" borderId="11" xfId="0" applyFont="1" applyBorder="1" applyAlignment="1">
      <alignment vertical="center"/>
    </xf>
    <xf numFmtId="0" fontId="5" fillId="0" borderId="12" xfId="0" applyFont="1" applyBorder="1" applyAlignment="1">
      <alignment vertical="center"/>
    </xf>
    <xf numFmtId="38" fontId="9" fillId="0" borderId="15" xfId="1" applyFont="1" applyFill="1" applyBorder="1" applyAlignment="1">
      <alignment horizontal="right" vertical="center"/>
    </xf>
    <xf numFmtId="38" fontId="9" fillId="0" borderId="8" xfId="1" applyFont="1" applyFill="1" applyBorder="1" applyAlignment="1">
      <alignment horizontal="right" vertical="center"/>
    </xf>
    <xf numFmtId="0" fontId="9" fillId="2" borderId="14" xfId="0"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right" vertical="center" shrinkToFit="1"/>
      <protection locked="0"/>
    </xf>
    <xf numFmtId="0" fontId="9" fillId="2" borderId="11" xfId="0" applyFont="1" applyFill="1" applyBorder="1" applyAlignment="1" applyProtection="1">
      <alignment horizontal="right" vertical="center" shrinkToFit="1"/>
      <protection locked="0"/>
    </xf>
    <xf numFmtId="0" fontId="9" fillId="2" borderId="10"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38" fontId="9" fillId="0" borderId="13" xfId="1" applyFont="1" applyFill="1" applyBorder="1" applyAlignment="1">
      <alignment horizontal="right" vertical="center"/>
    </xf>
    <xf numFmtId="38" fontId="9" fillId="0" borderId="5" xfId="1" applyFont="1" applyFill="1" applyBorder="1" applyAlignment="1">
      <alignment horizontal="right" vertical="center"/>
    </xf>
    <xf numFmtId="0" fontId="9" fillId="2" borderId="15" xfId="0" applyFont="1" applyFill="1" applyBorder="1" applyAlignment="1" applyProtection="1">
      <alignment horizontal="center" vertical="center" shrinkToFit="1"/>
      <protection locked="0"/>
    </xf>
    <xf numFmtId="0" fontId="9" fillId="2" borderId="8" xfId="0" applyFont="1" applyFill="1" applyBorder="1" applyAlignment="1" applyProtection="1">
      <alignment horizontal="right" vertical="center" shrinkToFit="1"/>
      <protection locked="0"/>
    </xf>
    <xf numFmtId="0" fontId="9" fillId="2" borderId="0" xfId="0" applyFont="1" applyFill="1" applyBorder="1" applyAlignment="1" applyProtection="1">
      <alignment horizontal="right" vertical="center" shrinkToFit="1"/>
      <protection locked="0"/>
    </xf>
    <xf numFmtId="0" fontId="9" fillId="2" borderId="8"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right" vertical="center" shrinkToFit="1"/>
      <protection locked="0"/>
    </xf>
    <xf numFmtId="0" fontId="9" fillId="2" borderId="6" xfId="0" applyFont="1" applyFill="1" applyBorder="1" applyAlignment="1" applyProtection="1">
      <alignment horizontal="right" vertical="center" shrinkToFit="1"/>
      <protection locked="0"/>
    </xf>
    <xf numFmtId="0" fontId="9" fillId="0" borderId="1" xfId="0" applyFont="1" applyBorder="1" applyAlignment="1">
      <alignment horizontal="center" vertical="center" wrapText="1"/>
    </xf>
    <xf numFmtId="0" fontId="9" fillId="0" borderId="1" xfId="0" applyNumberFormat="1" applyFont="1" applyFill="1" applyBorder="1" applyAlignment="1">
      <alignment horizontal="right" vertical="center"/>
    </xf>
    <xf numFmtId="0" fontId="9" fillId="0" borderId="2" xfId="0" applyNumberFormat="1" applyFont="1" applyFill="1" applyBorder="1" applyAlignment="1">
      <alignment horizontal="right" vertical="center"/>
    </xf>
    <xf numFmtId="0" fontId="9" fillId="0" borderId="4" xfId="0" applyFont="1" applyBorder="1" applyAlignment="1">
      <alignment horizontal="center" vertical="center"/>
    </xf>
    <xf numFmtId="0" fontId="17" fillId="0" borderId="13" xfId="0" applyFont="1" applyBorder="1" applyAlignment="1">
      <alignment horizontal="center" vertical="center" textRotation="255" shrinkToFit="1"/>
    </xf>
    <xf numFmtId="0" fontId="15" fillId="0" borderId="15" xfId="0" applyFont="1" applyBorder="1" applyAlignment="1">
      <alignment horizontal="center" vertical="center" textRotation="255" shrinkToFit="1"/>
    </xf>
    <xf numFmtId="0" fontId="15" fillId="0" borderId="14" xfId="0" applyFont="1" applyBorder="1" applyAlignment="1">
      <alignment horizontal="center" vertical="center" textRotation="255" shrinkToFit="1"/>
    </xf>
    <xf numFmtId="0" fontId="9" fillId="0" borderId="1" xfId="0" applyFont="1" applyBorder="1" applyAlignment="1">
      <alignment horizontal="left" vertical="center" wrapText="1"/>
    </xf>
    <xf numFmtId="0" fontId="9" fillId="2" borderId="1" xfId="0" applyFont="1" applyFill="1" applyBorder="1" applyAlignment="1" applyProtection="1">
      <alignment horizontal="center" vertical="center" shrinkToFit="1"/>
      <protection locked="0"/>
    </xf>
    <xf numFmtId="0" fontId="7" fillId="0" borderId="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3" xfId="0" applyFont="1" applyBorder="1" applyAlignment="1">
      <alignment horizontal="center" vertical="center" textRotation="255"/>
    </xf>
    <xf numFmtId="0" fontId="9" fillId="0" borderId="15" xfId="0" applyFont="1" applyBorder="1" applyAlignment="1">
      <alignment horizontal="center" vertical="center" textRotation="255"/>
    </xf>
    <xf numFmtId="0" fontId="9" fillId="0" borderId="14" xfId="0" applyFont="1" applyBorder="1" applyAlignment="1">
      <alignment horizontal="center" vertical="center" textRotation="255"/>
    </xf>
    <xf numFmtId="0" fontId="14" fillId="0" borderId="1" xfId="0" applyFont="1" applyBorder="1" applyAlignment="1">
      <alignment horizontal="left" vertical="center" wrapText="1"/>
    </xf>
    <xf numFmtId="0" fontId="9" fillId="0" borderId="1" xfId="0" applyFont="1" applyBorder="1" applyAlignment="1">
      <alignment horizontal="left" vertical="center"/>
    </xf>
    <xf numFmtId="0" fontId="12" fillId="0" borderId="3" xfId="0" applyFont="1" applyBorder="1" applyAlignment="1">
      <alignment vertical="center"/>
    </xf>
    <xf numFmtId="0" fontId="12" fillId="0" borderId="4" xfId="0" applyFont="1" applyBorder="1" applyAlignment="1">
      <alignmen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NumberFormat="1" applyFont="1" applyFill="1" applyBorder="1" applyAlignment="1">
      <alignment horizontal="right" vertical="center" shrinkToFit="1"/>
    </xf>
    <xf numFmtId="0" fontId="9" fillId="0" borderId="5" xfId="0" applyNumberFormat="1" applyFont="1" applyFill="1" applyBorder="1" applyAlignment="1">
      <alignment horizontal="right" vertical="center" shrinkToFit="1"/>
    </xf>
    <xf numFmtId="0" fontId="9" fillId="0" borderId="14" xfId="0" applyNumberFormat="1" applyFont="1" applyFill="1" applyBorder="1" applyAlignment="1">
      <alignment horizontal="right" vertical="center" shrinkToFit="1"/>
    </xf>
    <xf numFmtId="0" fontId="9" fillId="0" borderId="10" xfId="0" applyNumberFormat="1" applyFont="1" applyFill="1" applyBorder="1" applyAlignment="1">
      <alignment horizontal="right" vertical="center" shrinkToFit="1"/>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9" fillId="2" borderId="5" xfId="0" applyFont="1" applyFill="1" applyBorder="1" applyAlignment="1" applyProtection="1">
      <alignment horizontal="center" vertical="center" shrinkToFit="1"/>
      <protection locked="0"/>
    </xf>
    <xf numFmtId="0" fontId="9" fillId="2" borderId="6" xfId="0" applyFont="1" applyFill="1" applyBorder="1" applyAlignment="1" applyProtection="1">
      <alignment horizontal="center" vertical="center" shrinkToFit="1"/>
      <protection locked="0"/>
    </xf>
    <xf numFmtId="0" fontId="9" fillId="2" borderId="7" xfId="0" applyFont="1" applyFill="1" applyBorder="1" applyAlignment="1" applyProtection="1">
      <alignment horizontal="center" vertical="center" shrinkToFit="1"/>
      <protection locked="0"/>
    </xf>
    <xf numFmtId="0" fontId="9" fillId="0" borderId="13" xfId="1" applyNumberFormat="1" applyFont="1" applyFill="1" applyBorder="1" applyAlignment="1">
      <alignment horizontal="right" vertical="center"/>
    </xf>
    <xf numFmtId="0" fontId="9" fillId="0" borderId="5" xfId="1" applyNumberFormat="1" applyFont="1" applyFill="1" applyBorder="1" applyAlignment="1">
      <alignment horizontal="right" vertical="center"/>
    </xf>
    <xf numFmtId="0" fontId="9" fillId="0" borderId="14" xfId="0" applyNumberFormat="1" applyFont="1" applyFill="1" applyBorder="1" applyAlignment="1">
      <alignment horizontal="right" vertical="center"/>
    </xf>
    <xf numFmtId="0" fontId="9" fillId="0" borderId="10" xfId="0" applyNumberFormat="1" applyFont="1" applyFill="1" applyBorder="1" applyAlignment="1">
      <alignment horizontal="right" vertical="center"/>
    </xf>
    <xf numFmtId="0" fontId="13" fillId="0" borderId="7" xfId="0" applyFont="1" applyBorder="1" applyAlignment="1">
      <alignment horizontal="center" vertical="center"/>
    </xf>
    <xf numFmtId="0" fontId="5" fillId="0" borderId="12"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textRotation="255"/>
    </xf>
    <xf numFmtId="0" fontId="7" fillId="0" borderId="1" xfId="0" applyFont="1" applyBorder="1" applyAlignment="1">
      <alignment horizontal="center" vertical="center" wrapText="1"/>
    </xf>
    <xf numFmtId="38" fontId="7" fillId="2" borderId="1" xfId="1" applyFont="1" applyFill="1" applyBorder="1" applyAlignment="1" applyProtection="1">
      <alignment horizontal="right" vertical="center"/>
      <protection locked="0"/>
    </xf>
    <xf numFmtId="38" fontId="7" fillId="2" borderId="2" xfId="1" applyFont="1" applyFill="1" applyBorder="1" applyAlignment="1" applyProtection="1">
      <alignment horizontal="right" vertical="center"/>
      <protection locked="0"/>
    </xf>
    <xf numFmtId="0" fontId="14" fillId="0" borderId="13" xfId="0" applyFont="1" applyBorder="1" applyAlignment="1">
      <alignment horizontal="center" vertical="center" textRotation="255"/>
    </xf>
    <xf numFmtId="0" fontId="11" fillId="0" borderId="15" xfId="0" applyFont="1" applyBorder="1" applyAlignment="1">
      <alignment horizontal="center" vertical="center" textRotation="255"/>
    </xf>
    <xf numFmtId="0" fontId="11" fillId="0" borderId="14" xfId="0" applyFont="1" applyBorder="1" applyAlignment="1">
      <alignment horizontal="center" vertical="center" textRotation="255"/>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9" fillId="2" borderId="10" xfId="0" applyFont="1" applyFill="1" applyBorder="1" applyAlignment="1" applyProtection="1">
      <alignment horizontal="center" vertical="center" shrinkToFit="1"/>
      <protection locked="0"/>
    </xf>
    <xf numFmtId="0" fontId="9" fillId="2" borderId="11" xfId="0" applyFont="1" applyFill="1" applyBorder="1" applyAlignment="1" applyProtection="1">
      <alignment horizontal="center" vertical="center" shrinkToFit="1"/>
      <protection locked="0"/>
    </xf>
    <xf numFmtId="0" fontId="9" fillId="2" borderId="12" xfId="0" applyFont="1" applyFill="1" applyBorder="1" applyAlignment="1" applyProtection="1">
      <alignment horizontal="center" vertical="center" shrinkToFit="1"/>
      <protection locked="0"/>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2" xfId="0" applyFont="1" applyFill="1" applyBorder="1" applyAlignment="1">
      <alignment horizontal="center" vertical="center"/>
    </xf>
    <xf numFmtId="0" fontId="11"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38" fontId="7" fillId="0" borderId="1" xfId="1" applyFont="1" applyBorder="1" applyAlignment="1">
      <alignment horizontal="right" vertical="center"/>
    </xf>
    <xf numFmtId="38" fontId="7" fillId="0" borderId="2" xfId="1" applyFont="1" applyBorder="1" applyAlignment="1">
      <alignment horizontal="right" vertical="center"/>
    </xf>
    <xf numFmtId="0" fontId="7" fillId="0" borderId="1" xfId="0" applyFont="1" applyBorder="1" applyAlignment="1">
      <alignment vertical="center" wrapText="1"/>
    </xf>
    <xf numFmtId="0" fontId="7" fillId="0" borderId="1" xfId="0" applyFont="1" applyBorder="1" applyAlignment="1">
      <alignment vertical="center"/>
    </xf>
    <xf numFmtId="38" fontId="7" fillId="0" borderId="1" xfId="1" applyFont="1" applyFill="1" applyBorder="1" applyAlignment="1">
      <alignment horizontal="right" vertical="center"/>
    </xf>
    <xf numFmtId="38" fontId="7" fillId="0" borderId="2" xfId="1" applyFont="1" applyFill="1" applyBorder="1" applyAlignment="1">
      <alignment horizontal="right" vertical="center"/>
    </xf>
    <xf numFmtId="0" fontId="7" fillId="2" borderId="1" xfId="0" applyFont="1" applyFill="1" applyBorder="1" applyAlignment="1" applyProtection="1">
      <alignment horizontal="center" vertical="center" shrinkToFit="1"/>
      <protection locked="0"/>
    </xf>
    <xf numFmtId="49" fontId="7" fillId="2" borderId="3" xfId="0" applyNumberFormat="1" applyFont="1" applyFill="1" applyBorder="1" applyAlignment="1" applyProtection="1">
      <alignment horizontal="center" vertical="center"/>
      <protection locked="0"/>
    </xf>
    <xf numFmtId="0" fontId="7" fillId="2" borderId="0" xfId="0" applyFont="1" applyFill="1" applyAlignment="1" applyProtection="1">
      <alignment horizontal="center" vertical="center" shrinkToFit="1"/>
      <protection locked="0"/>
    </xf>
    <xf numFmtId="0" fontId="12" fillId="2" borderId="0" xfId="0" applyFont="1" applyFill="1" applyAlignment="1" applyProtection="1">
      <alignment vertical="center"/>
      <protection locked="0"/>
    </xf>
    <xf numFmtId="0" fontId="7" fillId="2" borderId="0" xfId="0" applyFont="1" applyFill="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cellXfs>
  <cellStyles count="3">
    <cellStyle name="桁区切り" xfId="1" builtinId="6"/>
    <cellStyle name="標準" xfId="0" builtinId="0"/>
    <cellStyle name="標準 2" xfId="2" xr:uid="{59270413-94A4-4CEA-AA1C-D45E019428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1"/>
  <sheetViews>
    <sheetView workbookViewId="0"/>
  </sheetViews>
  <sheetFormatPr defaultColWidth="8.625" defaultRowHeight="14.25"/>
  <cols>
    <col min="1" max="1" width="11.125" style="1" customWidth="1"/>
    <col min="2" max="2" width="8.625" style="1"/>
    <col min="3" max="3" width="24.25" style="1" customWidth="1"/>
    <col min="4" max="4" width="15.75" style="3" customWidth="1"/>
    <col min="5" max="5" width="8.625" style="1"/>
    <col min="6" max="6" width="13.625" style="1" customWidth="1"/>
    <col min="7" max="16384" width="8.625" style="1"/>
  </cols>
  <sheetData>
    <row r="1" spans="1:4">
      <c r="A1" s="1" t="s">
        <v>51</v>
      </c>
      <c r="C1" s="2" t="s">
        <v>113</v>
      </c>
    </row>
    <row r="3" spans="1:4">
      <c r="A3" s="1" t="s">
        <v>111</v>
      </c>
    </row>
    <row r="4" spans="1:4">
      <c r="A4" s="1" t="s">
        <v>54</v>
      </c>
      <c r="B4" s="1" t="s">
        <v>55</v>
      </c>
      <c r="C4" s="1" t="s">
        <v>55</v>
      </c>
      <c r="D4" s="3" t="e">
        <f>#REF!</f>
        <v>#REF!</v>
      </c>
    </row>
    <row r="5" spans="1:4">
      <c r="B5" s="1" t="s">
        <v>52</v>
      </c>
      <c r="C5" s="1" t="s">
        <v>56</v>
      </c>
      <c r="D5" s="3" t="e">
        <f>#REF!</f>
        <v>#REF!</v>
      </c>
    </row>
    <row r="6" spans="1:4">
      <c r="C6" s="1" t="s">
        <v>57</v>
      </c>
      <c r="D6" s="3" t="e">
        <f>#REF!</f>
        <v>#REF!</v>
      </c>
    </row>
    <row r="7" spans="1:4">
      <c r="C7" s="1" t="s">
        <v>58</v>
      </c>
      <c r="D7" s="3" t="e">
        <f>#REF!</f>
        <v>#REF!</v>
      </c>
    </row>
    <row r="8" spans="1:4">
      <c r="C8" s="1" t="s">
        <v>59</v>
      </c>
      <c r="D8" s="3" t="e">
        <f>#REF!</f>
        <v>#REF!</v>
      </c>
    </row>
    <row r="9" spans="1:4">
      <c r="C9" s="1" t="s">
        <v>60</v>
      </c>
      <c r="D9" s="4" t="e">
        <f>#REF!</f>
        <v>#REF!</v>
      </c>
    </row>
    <row r="10" spans="1:4">
      <c r="C10" s="1" t="s">
        <v>61</v>
      </c>
      <c r="D10" s="3" t="e">
        <f>#REF!</f>
        <v>#REF!</v>
      </c>
    </row>
    <row r="11" spans="1:4">
      <c r="B11" s="1" t="s">
        <v>62</v>
      </c>
      <c r="C11" s="1" t="s">
        <v>62</v>
      </c>
      <c r="D11" s="5" t="e">
        <f>#REF!</f>
        <v>#REF!</v>
      </c>
    </row>
    <row r="12" spans="1:4">
      <c r="B12" s="1" t="s">
        <v>63</v>
      </c>
      <c r="C12" s="1" t="s">
        <v>64</v>
      </c>
      <c r="D12" s="3" t="e">
        <f>#REF!</f>
        <v>#REF!</v>
      </c>
    </row>
    <row r="13" spans="1:4">
      <c r="C13" s="1" t="s">
        <v>65</v>
      </c>
      <c r="D13" s="3" t="e">
        <f>#REF!</f>
        <v>#REF!</v>
      </c>
    </row>
    <row r="14" spans="1:4">
      <c r="B14" s="1" t="s">
        <v>66</v>
      </c>
      <c r="C14" s="1" t="s">
        <v>67</v>
      </c>
      <c r="D14" s="3" t="e">
        <f>#REF!</f>
        <v>#REF!</v>
      </c>
    </row>
    <row r="15" spans="1:4">
      <c r="C15" s="1" t="s">
        <v>68</v>
      </c>
      <c r="D15" s="3" t="e">
        <f>#REF!</f>
        <v>#REF!</v>
      </c>
    </row>
    <row r="16" spans="1:4">
      <c r="C16" s="1" t="s">
        <v>69</v>
      </c>
      <c r="D16" s="3" t="e">
        <f>#REF!</f>
        <v>#REF!</v>
      </c>
    </row>
    <row r="17" spans="1:4">
      <c r="C17" s="1" t="s">
        <v>64</v>
      </c>
      <c r="D17" s="3" t="e">
        <f>#REF!</f>
        <v>#REF!</v>
      </c>
    </row>
    <row r="18" spans="1:4">
      <c r="C18" s="1" t="s">
        <v>70</v>
      </c>
      <c r="D18" s="3" t="e">
        <f>#REF!</f>
        <v>#REF!</v>
      </c>
    </row>
    <row r="19" spans="1:4">
      <c r="C19" s="1" t="s">
        <v>71</v>
      </c>
      <c r="D19" s="3" t="e">
        <f>#REF!</f>
        <v>#REF!</v>
      </c>
    </row>
    <row r="20" spans="1:4">
      <c r="C20" s="1" t="s">
        <v>65</v>
      </c>
      <c r="D20" s="3" t="e">
        <f>#REF!</f>
        <v>#REF!</v>
      </c>
    </row>
    <row r="21" spans="1:4">
      <c r="A21" s="1" t="s">
        <v>72</v>
      </c>
      <c r="B21" s="1" t="s">
        <v>73</v>
      </c>
      <c r="C21" s="1" t="s">
        <v>74</v>
      </c>
      <c r="D21" s="3" t="e">
        <f>#REF!</f>
        <v>#REF!</v>
      </c>
    </row>
    <row r="22" spans="1:4">
      <c r="C22" s="1" t="s">
        <v>75</v>
      </c>
      <c r="D22" s="3" t="e">
        <f>#REF!</f>
        <v>#REF!</v>
      </c>
    </row>
    <row r="23" spans="1:4">
      <c r="C23" s="1" t="s">
        <v>76</v>
      </c>
      <c r="D23" s="3" t="e">
        <f>#REF!</f>
        <v>#REF!</v>
      </c>
    </row>
    <row r="24" spans="1:4">
      <c r="C24" s="1" t="s">
        <v>77</v>
      </c>
      <c r="D24" s="3" t="e">
        <f>#REF!</f>
        <v>#REF!</v>
      </c>
    </row>
    <row r="25" spans="1:4">
      <c r="C25" s="1" t="s">
        <v>78</v>
      </c>
      <c r="D25" s="3" t="e">
        <f>#REF!</f>
        <v>#REF!</v>
      </c>
    </row>
    <row r="26" spans="1:4">
      <c r="C26" s="1" t="s">
        <v>79</v>
      </c>
      <c r="D26" s="3" t="e">
        <f>#REF!</f>
        <v>#REF!</v>
      </c>
    </row>
    <row r="27" spans="1:4">
      <c r="C27" s="1" t="s">
        <v>80</v>
      </c>
      <c r="D27" s="3" t="e">
        <f>#REF!</f>
        <v>#REF!</v>
      </c>
    </row>
    <row r="28" spans="1:4">
      <c r="C28" s="1" t="s">
        <v>81</v>
      </c>
      <c r="D28" s="3" t="e">
        <f>#REF!</f>
        <v>#REF!</v>
      </c>
    </row>
    <row r="29" spans="1:4">
      <c r="B29" s="1" t="s">
        <v>82</v>
      </c>
      <c r="C29" s="1" t="s">
        <v>84</v>
      </c>
      <c r="D29" s="3" t="e">
        <f>#REF!</f>
        <v>#REF!</v>
      </c>
    </row>
    <row r="30" spans="1:4">
      <c r="C30" s="1" t="s">
        <v>85</v>
      </c>
      <c r="D30" s="3" t="e">
        <f>#REF!</f>
        <v>#REF!</v>
      </c>
    </row>
    <row r="31" spans="1:4">
      <c r="C31" s="1" t="s">
        <v>83</v>
      </c>
      <c r="D31" s="3" t="e">
        <f>#REF!</f>
        <v>#REF!</v>
      </c>
    </row>
    <row r="32" spans="1:4">
      <c r="C32" s="1" t="s">
        <v>86</v>
      </c>
      <c r="D32" s="3" t="e">
        <f>#REF!</f>
        <v>#REF!</v>
      </c>
    </row>
    <row r="33" spans="2:4">
      <c r="C33" s="1" t="s">
        <v>87</v>
      </c>
      <c r="D33" s="3" t="e">
        <f>#REF!</f>
        <v>#REF!</v>
      </c>
    </row>
    <row r="34" spans="2:4">
      <c r="C34" s="1" t="s">
        <v>88</v>
      </c>
      <c r="D34" s="3" t="e">
        <f>#REF!</f>
        <v>#REF!</v>
      </c>
    </row>
    <row r="35" spans="2:4">
      <c r="C35" s="1" t="s">
        <v>89</v>
      </c>
      <c r="D35" s="3" t="e">
        <f>#REF!</f>
        <v>#REF!</v>
      </c>
    </row>
    <row r="36" spans="2:4">
      <c r="C36" s="1" t="s">
        <v>90</v>
      </c>
      <c r="D36" s="3" t="e">
        <f>#REF!</f>
        <v>#REF!</v>
      </c>
    </row>
    <row r="37" spans="2:4">
      <c r="C37" s="1" t="s">
        <v>91</v>
      </c>
      <c r="D37" s="3" t="e">
        <f>#REF!</f>
        <v>#REF!</v>
      </c>
    </row>
    <row r="38" spans="2:4">
      <c r="B38" s="1" t="s">
        <v>92</v>
      </c>
      <c r="C38" s="1" t="s">
        <v>93</v>
      </c>
      <c r="D38" s="3" t="e">
        <f>#REF!</f>
        <v>#REF!</v>
      </c>
    </row>
    <row r="39" spans="2:4">
      <c r="C39" s="1" t="s">
        <v>94</v>
      </c>
      <c r="D39" s="3" t="e">
        <f>#REF!</f>
        <v>#REF!</v>
      </c>
    </row>
    <row r="40" spans="2:4">
      <c r="C40" s="1" t="s">
        <v>95</v>
      </c>
      <c r="D40" s="3" t="e">
        <f>#REF!</f>
        <v>#REF!</v>
      </c>
    </row>
    <row r="41" spans="2:4">
      <c r="C41" s="1" t="s">
        <v>96</v>
      </c>
      <c r="D41" s="3" t="e">
        <f>#REF!</f>
        <v>#REF!</v>
      </c>
    </row>
    <row r="42" spans="2:4">
      <c r="B42" s="1" t="s">
        <v>97</v>
      </c>
      <c r="C42" s="1" t="s">
        <v>98</v>
      </c>
      <c r="D42" s="5" t="e">
        <f>#REF!</f>
        <v>#REF!</v>
      </c>
    </row>
    <row r="43" spans="2:4">
      <c r="C43" s="1" t="s">
        <v>99</v>
      </c>
      <c r="D43" s="5" t="e">
        <f>#REF!</f>
        <v>#REF!</v>
      </c>
    </row>
    <row r="44" spans="2:4">
      <c r="C44" s="1" t="s">
        <v>103</v>
      </c>
      <c r="D44" s="5" t="e">
        <f>#REF!</f>
        <v>#REF!</v>
      </c>
    </row>
    <row r="45" spans="2:4">
      <c r="C45" s="1" t="s">
        <v>97</v>
      </c>
      <c r="D45" s="5" t="e">
        <f>#REF!</f>
        <v>#REF!</v>
      </c>
    </row>
    <row r="46" spans="2:4">
      <c r="C46" s="1" t="s">
        <v>100</v>
      </c>
      <c r="D46" s="5" t="e">
        <f>#REF!</f>
        <v>#REF!</v>
      </c>
    </row>
    <row r="47" spans="2:4">
      <c r="C47" s="1" t="s">
        <v>101</v>
      </c>
      <c r="D47" s="5" t="e">
        <f>#REF!</f>
        <v>#REF!</v>
      </c>
    </row>
    <row r="48" spans="2:4">
      <c r="C48" s="1" t="s">
        <v>102</v>
      </c>
      <c r="D48" s="5" t="e">
        <f>#REF!</f>
        <v>#REF!</v>
      </c>
    </row>
    <row r="49" spans="1:4">
      <c r="C49" s="1" t="s">
        <v>97</v>
      </c>
      <c r="D49" s="5" t="e">
        <f>#REF!</f>
        <v>#REF!</v>
      </c>
    </row>
    <row r="50" spans="1:4">
      <c r="C50" s="1" t="s">
        <v>104</v>
      </c>
      <c r="D50" s="5" t="e">
        <f>#REF!</f>
        <v>#REF!</v>
      </c>
    </row>
    <row r="51" spans="1:4">
      <c r="B51" s="1" t="s">
        <v>105</v>
      </c>
      <c r="C51" s="1" t="s">
        <v>106</v>
      </c>
      <c r="D51" s="3" t="e">
        <f>#REF!</f>
        <v>#REF!</v>
      </c>
    </row>
    <row r="52" spans="1:4">
      <c r="A52" s="1" t="s">
        <v>107</v>
      </c>
      <c r="B52" s="1" t="s">
        <v>109</v>
      </c>
      <c r="C52" s="1" t="s">
        <v>53</v>
      </c>
      <c r="D52" s="3" t="e">
        <f>#REF!</f>
        <v>#REF!</v>
      </c>
    </row>
    <row r="53" spans="1:4">
      <c r="B53" s="1" t="s">
        <v>108</v>
      </c>
      <c r="C53" s="1" t="s">
        <v>57</v>
      </c>
      <c r="D53" s="3" t="e">
        <f>#REF!</f>
        <v>#REF!</v>
      </c>
    </row>
    <row r="54" spans="1:4">
      <c r="C54" s="1" t="s">
        <v>58</v>
      </c>
      <c r="D54" s="3" t="e">
        <f>#REF!</f>
        <v>#REF!</v>
      </c>
    </row>
    <row r="55" spans="1:4">
      <c r="C55" s="1" t="s">
        <v>59</v>
      </c>
      <c r="D55" s="3" t="e">
        <f>#REF!</f>
        <v>#REF!</v>
      </c>
    </row>
    <row r="56" spans="1:4">
      <c r="C56" s="1" t="s">
        <v>60</v>
      </c>
      <c r="D56" s="6" t="e">
        <f>#REF!</f>
        <v>#REF!</v>
      </c>
    </row>
    <row r="57" spans="1:4">
      <c r="C57" s="1" t="s">
        <v>61</v>
      </c>
      <c r="D57" s="3" t="e">
        <f>#REF!</f>
        <v>#REF!</v>
      </c>
    </row>
    <row r="58" spans="1:4">
      <c r="B58" s="1" t="s">
        <v>110</v>
      </c>
      <c r="C58" s="1" t="s">
        <v>57</v>
      </c>
      <c r="D58" s="3" t="e">
        <f>#REF!</f>
        <v>#REF!</v>
      </c>
    </row>
    <row r="59" spans="1:4">
      <c r="C59" s="1" t="s">
        <v>59</v>
      </c>
      <c r="D59" s="3" t="e">
        <f>#REF!</f>
        <v>#REF!</v>
      </c>
    </row>
    <row r="61" spans="1:4">
      <c r="A61" s="1" t="s">
        <v>112</v>
      </c>
    </row>
  </sheetData>
  <sheetProtection selectLockedCells="1" selectUnlockedCell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7E183-84C4-4415-A811-C91224C11D7E}">
  <sheetPr>
    <pageSetUpPr fitToPage="1"/>
  </sheetPr>
  <dimension ref="A1:AG34"/>
  <sheetViews>
    <sheetView tabSelected="1" workbookViewId="0">
      <selection activeCell="K22" sqref="K22:AE23"/>
    </sheetView>
  </sheetViews>
  <sheetFormatPr defaultColWidth="2.5" defaultRowHeight="13.5"/>
  <cols>
    <col min="1" max="1" width="1.75" style="7" customWidth="1"/>
    <col min="2" max="5" width="2.5" style="7"/>
    <col min="6" max="6" width="2.5" style="7" customWidth="1"/>
    <col min="7" max="7" width="2.5" style="7"/>
    <col min="8" max="8" width="2.5" style="7" customWidth="1"/>
    <col min="9" max="16384" width="2.5" style="7"/>
  </cols>
  <sheetData>
    <row r="1" spans="1:33" ht="15.6" customHeight="1">
      <c r="A1" s="56" t="s">
        <v>171</v>
      </c>
      <c r="AB1" s="7" t="s">
        <v>142</v>
      </c>
    </row>
    <row r="3" spans="1:33" ht="15.6" customHeight="1">
      <c r="A3" s="85" t="s">
        <v>38</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row>
    <row r="5" spans="1:33" ht="15.6" customHeight="1">
      <c r="Z5" s="86"/>
      <c r="AA5" s="86"/>
      <c r="AB5" s="86"/>
      <c r="AC5" s="8" t="s">
        <v>114</v>
      </c>
      <c r="AD5" s="9"/>
      <c r="AE5" s="8" t="s">
        <v>115</v>
      </c>
      <c r="AF5" s="9"/>
      <c r="AG5" s="8" t="s">
        <v>116</v>
      </c>
    </row>
    <row r="7" spans="1:33" ht="15.6" customHeight="1">
      <c r="A7" s="7" t="s">
        <v>0</v>
      </c>
    </row>
    <row r="9" spans="1:33" ht="15.6" customHeight="1">
      <c r="L9" s="32"/>
      <c r="M9" s="32"/>
    </row>
    <row r="10" spans="1:33" ht="15.6" customHeight="1">
      <c r="L10" s="32"/>
      <c r="M10" s="32"/>
      <c r="P10" s="12" t="s">
        <v>128</v>
      </c>
      <c r="Q10" s="13" t="s">
        <v>129</v>
      </c>
      <c r="R10" s="14"/>
      <c r="S10" s="14"/>
      <c r="T10" s="14"/>
      <c r="U10" s="14"/>
      <c r="V10" s="14"/>
      <c r="W10" s="15"/>
      <c r="X10" s="16" t="s">
        <v>130</v>
      </c>
      <c r="Y10" s="295"/>
      <c r="Z10" s="295"/>
      <c r="AA10" s="17" t="s">
        <v>131</v>
      </c>
      <c r="AB10" s="295"/>
      <c r="AC10" s="295"/>
      <c r="AD10" s="14"/>
      <c r="AE10" s="14"/>
      <c r="AF10" s="14"/>
      <c r="AG10" s="15"/>
    </row>
    <row r="11" spans="1:33" ht="29.65" customHeight="1">
      <c r="L11" s="32"/>
      <c r="M11" s="32"/>
      <c r="P11" s="18"/>
      <c r="Q11" s="26" t="s">
        <v>132</v>
      </c>
      <c r="R11" s="27"/>
      <c r="S11" s="19"/>
      <c r="T11" s="19"/>
      <c r="U11" s="19"/>
      <c r="V11" s="19"/>
      <c r="W11" s="20"/>
      <c r="X11" s="87"/>
      <c r="Y11" s="88"/>
      <c r="Z11" s="88"/>
      <c r="AA11" s="88"/>
      <c r="AB11" s="88"/>
      <c r="AC11" s="88"/>
      <c r="AD11" s="88"/>
      <c r="AE11" s="88"/>
      <c r="AF11" s="88"/>
      <c r="AG11" s="89"/>
    </row>
    <row r="12" spans="1:33" ht="15.6" customHeight="1">
      <c r="L12" s="32"/>
      <c r="M12" s="32"/>
      <c r="P12" s="18"/>
      <c r="Q12" s="21" t="s">
        <v>133</v>
      </c>
      <c r="R12" s="22"/>
      <c r="S12" s="22"/>
      <c r="T12" s="22"/>
      <c r="U12" s="22"/>
      <c r="V12" s="22"/>
      <c r="W12" s="23"/>
      <c r="X12" s="90"/>
      <c r="Y12" s="91"/>
      <c r="Z12" s="91"/>
      <c r="AA12" s="91"/>
      <c r="AB12" s="91"/>
      <c r="AC12" s="91"/>
      <c r="AD12" s="91"/>
      <c r="AE12" s="91"/>
      <c r="AF12" s="91"/>
      <c r="AG12" s="92"/>
    </row>
    <row r="13" spans="1:33" ht="39.6" customHeight="1">
      <c r="L13" s="32"/>
      <c r="M13" s="32"/>
      <c r="N13" s="30"/>
      <c r="O13" s="30"/>
      <c r="P13" s="18"/>
      <c r="Q13" s="24" t="s">
        <v>134</v>
      </c>
      <c r="R13" s="18"/>
      <c r="S13" s="18"/>
      <c r="T13" s="18"/>
      <c r="U13" s="18"/>
      <c r="V13" s="18"/>
      <c r="W13" s="25"/>
      <c r="X13" s="79"/>
      <c r="Y13" s="80"/>
      <c r="Z13" s="80"/>
      <c r="AA13" s="80"/>
      <c r="AB13" s="80"/>
      <c r="AC13" s="80"/>
      <c r="AD13" s="80"/>
      <c r="AE13" s="80"/>
      <c r="AF13" s="80"/>
      <c r="AG13" s="81"/>
    </row>
    <row r="14" spans="1:33" ht="15.6" customHeight="1">
      <c r="L14" s="32"/>
      <c r="M14" s="32"/>
      <c r="P14" s="18"/>
      <c r="Q14" s="21" t="s">
        <v>135</v>
      </c>
      <c r="R14" s="22"/>
      <c r="S14" s="22"/>
      <c r="T14" s="22"/>
      <c r="U14" s="22"/>
      <c r="V14" s="22"/>
      <c r="W14" s="23"/>
      <c r="X14" s="82"/>
      <c r="Y14" s="83"/>
      <c r="Z14" s="83"/>
      <c r="AA14" s="83"/>
      <c r="AB14" s="83"/>
      <c r="AC14" s="83"/>
      <c r="AD14" s="83"/>
      <c r="AE14" s="83"/>
      <c r="AF14" s="83"/>
      <c r="AG14" s="84"/>
    </row>
    <row r="15" spans="1:33" ht="15.6" customHeight="1">
      <c r="P15" s="18"/>
      <c r="X15" s="31"/>
    </row>
    <row r="16" spans="1:33" ht="15.6" customHeight="1">
      <c r="R16" s="57"/>
    </row>
    <row r="17" spans="1:32" ht="15.6" customHeight="1">
      <c r="A17" s="86"/>
      <c r="B17" s="86"/>
      <c r="C17" s="86"/>
      <c r="D17" s="10" t="s">
        <v>114</v>
      </c>
      <c r="E17" s="9"/>
      <c r="F17" s="8" t="s">
        <v>115</v>
      </c>
      <c r="G17" s="9"/>
      <c r="H17" s="93" t="s">
        <v>117</v>
      </c>
      <c r="I17" s="93"/>
      <c r="J17" s="94"/>
      <c r="K17" s="296"/>
      <c r="L17" s="297"/>
      <c r="M17" s="11" t="s">
        <v>118</v>
      </c>
      <c r="N17" s="298"/>
      <c r="O17" s="298"/>
      <c r="P17" s="7" t="s">
        <v>119</v>
      </c>
    </row>
    <row r="18" spans="1:32" ht="15.6" customHeight="1">
      <c r="A18" s="7" t="s">
        <v>124</v>
      </c>
    </row>
    <row r="20" spans="1:32" ht="15.6" customHeight="1">
      <c r="B20" s="7" t="s">
        <v>39</v>
      </c>
    </row>
    <row r="21" spans="1:32" ht="15.6" customHeight="1">
      <c r="B21" s="95" t="s">
        <v>15</v>
      </c>
      <c r="C21" s="95"/>
      <c r="D21" s="95"/>
      <c r="E21" s="95"/>
      <c r="F21" s="95"/>
      <c r="G21" s="95"/>
      <c r="H21" s="95"/>
      <c r="I21" s="95"/>
      <c r="J21" s="95"/>
      <c r="K21" s="96" t="s">
        <v>14</v>
      </c>
      <c r="L21" s="97"/>
      <c r="M21" s="97"/>
      <c r="N21" s="97"/>
      <c r="O21" s="97"/>
      <c r="P21" s="98"/>
      <c r="Q21" s="98"/>
      <c r="R21" s="98"/>
      <c r="S21" s="98"/>
      <c r="T21" s="98"/>
      <c r="U21" s="98"/>
      <c r="V21" s="98"/>
      <c r="W21" s="98"/>
      <c r="X21" s="98"/>
      <c r="Y21" s="98"/>
      <c r="Z21" s="98"/>
      <c r="AA21" s="98"/>
      <c r="AB21" s="98"/>
      <c r="AC21" s="98"/>
      <c r="AD21" s="98"/>
      <c r="AE21" s="99"/>
      <c r="AF21" s="32"/>
    </row>
    <row r="22" spans="1:32" ht="15.6" customHeight="1">
      <c r="B22" s="95"/>
      <c r="C22" s="95"/>
      <c r="D22" s="95"/>
      <c r="E22" s="95"/>
      <c r="F22" s="95"/>
      <c r="G22" s="95"/>
      <c r="H22" s="95"/>
      <c r="I22" s="95"/>
      <c r="J22" s="95"/>
      <c r="K22" s="100"/>
      <c r="L22" s="101"/>
      <c r="M22" s="101"/>
      <c r="N22" s="101"/>
      <c r="O22" s="101"/>
      <c r="P22" s="101"/>
      <c r="Q22" s="101"/>
      <c r="R22" s="101"/>
      <c r="S22" s="101"/>
      <c r="T22" s="101"/>
      <c r="U22" s="101"/>
      <c r="V22" s="101"/>
      <c r="W22" s="101"/>
      <c r="X22" s="101"/>
      <c r="Y22" s="101"/>
      <c r="Z22" s="101"/>
      <c r="AA22" s="101"/>
      <c r="AB22" s="101"/>
      <c r="AC22" s="101"/>
      <c r="AD22" s="101"/>
      <c r="AE22" s="102"/>
      <c r="AF22" s="32"/>
    </row>
    <row r="23" spans="1:32" ht="15.6" customHeight="1">
      <c r="B23" s="95"/>
      <c r="C23" s="95"/>
      <c r="D23" s="95"/>
      <c r="E23" s="95"/>
      <c r="F23" s="95"/>
      <c r="G23" s="95"/>
      <c r="H23" s="95"/>
      <c r="I23" s="95"/>
      <c r="J23" s="95"/>
      <c r="K23" s="103"/>
      <c r="L23" s="104"/>
      <c r="M23" s="104"/>
      <c r="N23" s="104"/>
      <c r="O23" s="104"/>
      <c r="P23" s="104"/>
      <c r="Q23" s="104"/>
      <c r="R23" s="104"/>
      <c r="S23" s="104"/>
      <c r="T23" s="104"/>
      <c r="U23" s="104"/>
      <c r="V23" s="104"/>
      <c r="W23" s="104"/>
      <c r="X23" s="104"/>
      <c r="Y23" s="104"/>
      <c r="Z23" s="104"/>
      <c r="AA23" s="104"/>
      <c r="AB23" s="104"/>
      <c r="AC23" s="104"/>
      <c r="AD23" s="104"/>
      <c r="AE23" s="105"/>
      <c r="AF23" s="32"/>
    </row>
    <row r="24" spans="1:32" ht="28.35" customHeight="1">
      <c r="B24" s="95" t="s">
        <v>16</v>
      </c>
      <c r="C24" s="95"/>
      <c r="D24" s="95"/>
      <c r="E24" s="95"/>
      <c r="F24" s="95"/>
      <c r="G24" s="95"/>
      <c r="H24" s="95"/>
      <c r="I24" s="95"/>
      <c r="J24" s="95"/>
      <c r="K24" s="106" t="s">
        <v>120</v>
      </c>
      <c r="L24" s="107"/>
      <c r="M24" s="107"/>
      <c r="N24" s="107"/>
      <c r="O24" s="107"/>
      <c r="P24" s="107"/>
      <c r="Q24" s="108"/>
      <c r="R24" s="299"/>
      <c r="S24" s="109"/>
      <c r="T24" s="299"/>
      <c r="U24" s="109"/>
      <c r="V24" s="299"/>
      <c r="W24" s="109"/>
      <c r="X24" s="300"/>
      <c r="Y24" s="58"/>
      <c r="Z24" s="58"/>
      <c r="AA24" s="58"/>
      <c r="AB24" s="58"/>
      <c r="AC24" s="58"/>
      <c r="AD24" s="58"/>
      <c r="AE24" s="59"/>
      <c r="AF24" s="32"/>
    </row>
    <row r="25" spans="1:32" ht="34.15" customHeight="1">
      <c r="B25" s="95"/>
      <c r="C25" s="95"/>
      <c r="D25" s="95"/>
      <c r="E25" s="95"/>
      <c r="F25" s="95"/>
      <c r="G25" s="95"/>
      <c r="H25" s="95"/>
      <c r="I25" s="95"/>
      <c r="J25" s="95"/>
      <c r="K25" s="106" t="s">
        <v>122</v>
      </c>
      <c r="L25" s="110"/>
      <c r="M25" s="110"/>
      <c r="N25" s="110"/>
      <c r="O25" s="110"/>
      <c r="P25" s="111"/>
      <c r="Q25" s="112"/>
      <c r="R25" s="301"/>
      <c r="S25" s="301"/>
      <c r="T25" s="301"/>
      <c r="U25" s="301"/>
      <c r="V25" s="301"/>
      <c r="W25" s="301"/>
      <c r="X25" s="301"/>
      <c r="Y25" s="301"/>
      <c r="Z25" s="301"/>
      <c r="AA25" s="301"/>
      <c r="AB25" s="301"/>
      <c r="AC25" s="301"/>
      <c r="AD25" s="301"/>
      <c r="AE25" s="302"/>
      <c r="AF25" s="32"/>
    </row>
    <row r="26" spans="1:32" ht="34.15" customHeight="1">
      <c r="B26" s="113" t="s">
        <v>17</v>
      </c>
      <c r="C26" s="114"/>
      <c r="D26" s="114"/>
      <c r="E26" s="114"/>
      <c r="F26" s="114"/>
      <c r="G26" s="114"/>
      <c r="H26" s="114"/>
      <c r="I26" s="114"/>
      <c r="J26" s="115"/>
      <c r="K26" s="119" t="s">
        <v>123</v>
      </c>
      <c r="L26" s="120"/>
      <c r="M26" s="120"/>
      <c r="N26" s="120"/>
      <c r="O26" s="120"/>
      <c r="P26" s="120"/>
      <c r="Q26" s="108"/>
      <c r="R26" s="299"/>
      <c r="S26" s="109"/>
      <c r="T26" s="299"/>
      <c r="U26" s="109"/>
      <c r="V26" s="300"/>
      <c r="W26" s="60"/>
      <c r="X26" s="60"/>
      <c r="Y26" s="60"/>
      <c r="Z26" s="60"/>
      <c r="AA26" s="60"/>
      <c r="AB26" s="60"/>
      <c r="AC26" s="60"/>
      <c r="AD26" s="60"/>
      <c r="AE26" s="61"/>
      <c r="AF26" s="32"/>
    </row>
    <row r="27" spans="1:32" ht="34.15" customHeight="1">
      <c r="B27" s="116"/>
      <c r="C27" s="117"/>
      <c r="D27" s="117"/>
      <c r="E27" s="117"/>
      <c r="F27" s="117"/>
      <c r="G27" s="117"/>
      <c r="H27" s="117"/>
      <c r="I27" s="117"/>
      <c r="J27" s="118"/>
      <c r="K27" s="119" t="s">
        <v>121</v>
      </c>
      <c r="L27" s="120"/>
      <c r="M27" s="120"/>
      <c r="N27" s="120"/>
      <c r="O27" s="120"/>
      <c r="P27" s="120"/>
      <c r="Q27" s="112"/>
      <c r="R27" s="301"/>
      <c r="S27" s="301"/>
      <c r="T27" s="301"/>
      <c r="U27" s="301"/>
      <c r="V27" s="301"/>
      <c r="W27" s="301"/>
      <c r="X27" s="301"/>
      <c r="Y27" s="301"/>
      <c r="Z27" s="301"/>
      <c r="AA27" s="301"/>
      <c r="AB27" s="301"/>
      <c r="AC27" s="301"/>
      <c r="AD27" s="301"/>
      <c r="AE27" s="302"/>
      <c r="AF27" s="32"/>
    </row>
    <row r="28" spans="1:32" ht="15.6" customHeight="1">
      <c r="B28" s="124" t="s">
        <v>42</v>
      </c>
      <c r="C28" s="95"/>
      <c r="D28" s="95"/>
      <c r="E28" s="95"/>
      <c r="F28" s="95"/>
      <c r="G28" s="95"/>
      <c r="H28" s="95"/>
      <c r="I28" s="95"/>
      <c r="J28" s="95"/>
      <c r="K28" s="62"/>
      <c r="L28" s="63"/>
      <c r="M28" s="64"/>
      <c r="N28" s="125" t="s">
        <v>22</v>
      </c>
      <c r="O28" s="127" t="s">
        <v>40</v>
      </c>
      <c r="P28" s="127"/>
      <c r="Q28" s="65"/>
      <c r="R28" s="66"/>
      <c r="S28" s="125" t="s">
        <v>22</v>
      </c>
      <c r="T28" s="129" t="s">
        <v>77</v>
      </c>
      <c r="U28" s="129"/>
      <c r="V28" s="129"/>
      <c r="W28" s="129" t="s">
        <v>136</v>
      </c>
      <c r="X28" s="201"/>
      <c r="Y28" s="201"/>
      <c r="Z28" s="201"/>
      <c r="AA28" s="201"/>
      <c r="AB28" s="201"/>
      <c r="AC28" s="201"/>
      <c r="AD28" s="121" t="s">
        <v>141</v>
      </c>
      <c r="AE28" s="67"/>
      <c r="AF28" s="32"/>
    </row>
    <row r="29" spans="1:32" ht="14.25">
      <c r="B29" s="95"/>
      <c r="C29" s="95"/>
      <c r="D29" s="95"/>
      <c r="E29" s="95"/>
      <c r="F29" s="95"/>
      <c r="G29" s="95"/>
      <c r="H29" s="95"/>
      <c r="I29" s="95"/>
      <c r="J29" s="95"/>
      <c r="K29" s="68"/>
      <c r="L29" s="69"/>
      <c r="M29" s="69"/>
      <c r="N29" s="126"/>
      <c r="O29" s="128"/>
      <c r="P29" s="128"/>
      <c r="Q29" s="70"/>
      <c r="R29" s="71"/>
      <c r="S29" s="126"/>
      <c r="T29" s="130"/>
      <c r="U29" s="130"/>
      <c r="V29" s="130"/>
      <c r="W29" s="130"/>
      <c r="X29" s="198"/>
      <c r="Y29" s="198"/>
      <c r="Z29" s="198"/>
      <c r="AA29" s="198"/>
      <c r="AB29" s="198"/>
      <c r="AC29" s="198"/>
      <c r="AD29" s="122"/>
      <c r="AE29" s="72"/>
      <c r="AF29" s="32"/>
    </row>
    <row r="30" spans="1:32" s="32" customFormat="1" ht="15.6" customHeight="1">
      <c r="B30" s="95" t="s">
        <v>18</v>
      </c>
      <c r="C30" s="95"/>
      <c r="D30" s="95"/>
      <c r="E30" s="95"/>
      <c r="F30" s="95"/>
      <c r="G30" s="95"/>
      <c r="H30" s="95"/>
      <c r="I30" s="95"/>
      <c r="J30" s="95"/>
      <c r="K30" s="123"/>
      <c r="L30" s="123"/>
      <c r="M30" s="123"/>
      <c r="N30" s="123"/>
      <c r="O30" s="123"/>
      <c r="P30" s="123"/>
      <c r="Q30" s="123"/>
      <c r="R30" s="123"/>
      <c r="S30" s="123"/>
      <c r="T30" s="123"/>
      <c r="U30" s="123"/>
      <c r="V30" s="123"/>
      <c r="W30" s="123"/>
      <c r="X30" s="123"/>
      <c r="Y30" s="123"/>
      <c r="Z30" s="123"/>
      <c r="AA30" s="123"/>
      <c r="AB30" s="123"/>
      <c r="AC30" s="123"/>
      <c r="AD30" s="123"/>
      <c r="AE30" s="123"/>
    </row>
    <row r="31" spans="1:32" s="32" customFormat="1" ht="15.6" customHeight="1">
      <c r="B31" s="95"/>
      <c r="C31" s="95"/>
      <c r="D31" s="95"/>
      <c r="E31" s="95"/>
      <c r="F31" s="95"/>
      <c r="G31" s="95"/>
      <c r="H31" s="95"/>
      <c r="I31" s="95"/>
      <c r="J31" s="95"/>
      <c r="K31" s="123"/>
      <c r="L31" s="123"/>
      <c r="M31" s="123"/>
      <c r="N31" s="123"/>
      <c r="O31" s="123"/>
      <c r="P31" s="123"/>
      <c r="Q31" s="123"/>
      <c r="R31" s="123"/>
      <c r="S31" s="123"/>
      <c r="T31" s="123"/>
      <c r="U31" s="123"/>
      <c r="V31" s="123"/>
      <c r="W31" s="123"/>
      <c r="X31" s="123"/>
      <c r="Y31" s="123"/>
      <c r="Z31" s="123"/>
      <c r="AA31" s="123"/>
      <c r="AB31" s="123"/>
      <c r="AC31" s="123"/>
      <c r="AD31" s="123"/>
      <c r="AE31" s="123"/>
    </row>
    <row r="32" spans="1:32" s="32" customFormat="1" ht="15.6" customHeight="1">
      <c r="B32" s="7" t="s">
        <v>169</v>
      </c>
      <c r="C32" s="7"/>
      <c r="D32" s="7"/>
      <c r="E32" s="7"/>
      <c r="F32" s="7"/>
      <c r="G32" s="7"/>
      <c r="H32" s="7"/>
      <c r="I32" s="7"/>
      <c r="J32" s="7"/>
      <c r="K32" s="73"/>
      <c r="L32" s="74"/>
      <c r="M32" s="74"/>
      <c r="N32" s="63"/>
      <c r="O32" s="63"/>
      <c r="P32" s="63"/>
      <c r="Q32" s="63"/>
      <c r="R32" s="63"/>
      <c r="S32" s="63"/>
      <c r="T32" s="63"/>
      <c r="U32" s="63"/>
      <c r="V32" s="63"/>
      <c r="W32" s="63"/>
      <c r="X32" s="63"/>
      <c r="Y32" s="74"/>
      <c r="Z32" s="74"/>
      <c r="AA32" s="74"/>
      <c r="AB32" s="74"/>
      <c r="AC32" s="74"/>
      <c r="AD32" s="74"/>
      <c r="AE32" s="74"/>
    </row>
    <row r="33" spans="2:31" s="32" customFormat="1" ht="15.6" customHeight="1">
      <c r="B33" s="75" t="s">
        <v>137</v>
      </c>
      <c r="C33" s="28"/>
      <c r="D33" s="28"/>
      <c r="E33" s="75"/>
      <c r="F33" s="75"/>
      <c r="G33" s="75"/>
      <c r="H33" s="75"/>
      <c r="I33" s="75"/>
      <c r="J33" s="75"/>
      <c r="K33" s="76"/>
      <c r="L33" s="77"/>
      <c r="M33" s="77"/>
      <c r="N33" s="75"/>
      <c r="O33" s="75"/>
      <c r="P33" s="75"/>
      <c r="Q33" s="75"/>
      <c r="R33" s="75"/>
      <c r="S33" s="75"/>
      <c r="T33" s="75"/>
      <c r="U33" s="75"/>
      <c r="V33" s="75"/>
      <c r="W33" s="75"/>
      <c r="X33" s="75"/>
      <c r="Y33" s="77"/>
      <c r="Z33" s="77"/>
      <c r="AA33" s="77"/>
      <c r="AB33" s="77"/>
      <c r="AC33" s="77"/>
      <c r="AD33" s="77"/>
      <c r="AE33" s="77"/>
    </row>
    <row r="34" spans="2:31" s="32" customFormat="1" ht="15.6" customHeight="1">
      <c r="B34" s="78"/>
      <c r="C34" s="78"/>
      <c r="D34" s="18" t="s">
        <v>138</v>
      </c>
      <c r="K34" s="7"/>
      <c r="L34" s="7"/>
      <c r="M34" s="7"/>
      <c r="N34" s="7"/>
      <c r="O34" s="7"/>
      <c r="P34" s="7"/>
      <c r="Q34" s="7"/>
      <c r="R34" s="7"/>
      <c r="S34" s="7"/>
      <c r="T34" s="7"/>
      <c r="U34" s="7"/>
      <c r="V34" s="7"/>
      <c r="W34" s="7"/>
      <c r="X34" s="7"/>
      <c r="Y34" s="7"/>
      <c r="Z34" s="7"/>
      <c r="AA34" s="7"/>
      <c r="AB34" s="7"/>
      <c r="AC34" s="7"/>
      <c r="AD34" s="7"/>
      <c r="AE34" s="7"/>
    </row>
  </sheetData>
  <sheetProtection sheet="1" selectLockedCells="1"/>
  <mergeCells count="39">
    <mergeCell ref="X28:AC29"/>
    <mergeCell ref="AD28:AD29"/>
    <mergeCell ref="B30:J31"/>
    <mergeCell ref="K30:AE31"/>
    <mergeCell ref="B28:J29"/>
    <mergeCell ref="N28:N29"/>
    <mergeCell ref="O28:P29"/>
    <mergeCell ref="S28:S29"/>
    <mergeCell ref="T28:V29"/>
    <mergeCell ref="W28:W29"/>
    <mergeCell ref="B26:J27"/>
    <mergeCell ref="K26:P26"/>
    <mergeCell ref="Q26:R26"/>
    <mergeCell ref="S26:T26"/>
    <mergeCell ref="U26:V26"/>
    <mergeCell ref="K27:P27"/>
    <mergeCell ref="Q27:AE27"/>
    <mergeCell ref="P21:AE21"/>
    <mergeCell ref="K22:AE23"/>
    <mergeCell ref="B24:J25"/>
    <mergeCell ref="K24:P24"/>
    <mergeCell ref="Q24:R24"/>
    <mergeCell ref="S24:T24"/>
    <mergeCell ref="U24:V24"/>
    <mergeCell ref="W24:X24"/>
    <mergeCell ref="K25:P25"/>
    <mergeCell ref="Q25:AE25"/>
    <mergeCell ref="A17:C17"/>
    <mergeCell ref="H17:J17"/>
    <mergeCell ref="K17:L17"/>
    <mergeCell ref="N17:O17"/>
    <mergeCell ref="B21:J23"/>
    <mergeCell ref="K21:O21"/>
    <mergeCell ref="X13:AG14"/>
    <mergeCell ref="A3:AG3"/>
    <mergeCell ref="Z5:AB5"/>
    <mergeCell ref="Y10:Z10"/>
    <mergeCell ref="AB10:AC10"/>
    <mergeCell ref="X11:AG12"/>
  </mergeCells>
  <phoneticPr fontId="2"/>
  <dataValidations count="10">
    <dataValidation type="textLength" imeMode="halfAlpha" allowBlank="1" showInputMessage="1" showErrorMessage="1" sqref="Y10" xr:uid="{94793312-1F96-4272-8DEA-362FF2BA8C21}">
      <formula1>3</formula1>
      <formula2>3</formula2>
    </dataValidation>
    <dataValidation type="textLength" imeMode="halfAlpha" allowBlank="1" showInputMessage="1" showErrorMessage="1" sqref="AB10" xr:uid="{6A5660EA-11B4-4F69-BB26-AE0593693306}">
      <formula1>4</formula1>
      <formula2>4</formula2>
    </dataValidation>
    <dataValidation allowBlank="1" showInputMessage="1" showErrorMessage="1" prompt="氏名（法人等の場合は名称）を入力" sqref="X13" xr:uid="{45B286B0-9505-403A-8789-050A254273CB}"/>
    <dataValidation type="list" imeMode="halfAlpha" operator="greaterThanOrEqual" allowBlank="1" showInputMessage="1" showErrorMessage="1" prompt="提出日を記載してください。" sqref="Z5" xr:uid="{9F86FFF9-320F-47CE-B3C6-4DFE5BDDC1E8}">
      <formula1>"令和８,令和９"</formula1>
    </dataValidation>
    <dataValidation type="list" imeMode="halfAlpha" operator="greaterThanOrEqual" allowBlank="1" showInputMessage="1" showErrorMessage="1" prompt="交付決定通知書の右上の日付を入力" sqref="A17" xr:uid="{84DF102B-841E-4993-B221-8F862BF853B0}">
      <formula1>"令和８,令和９"</formula1>
    </dataValidation>
    <dataValidation type="list" allowBlank="1" showInputMessage="1" sqref="K17" xr:uid="{392F7B07-F4FB-47E4-BC0D-7F0BA1688FFA}">
      <formula1>"　,環総"</formula1>
    </dataValidation>
    <dataValidation imeMode="halfAlpha" allowBlank="1" showInputMessage="1" prompt="交付決定通知書の右上の番号を入力" sqref="N17" xr:uid="{0B49BE18-1588-44F0-954B-8753B89211F8}"/>
    <dataValidation type="list" imeMode="halfAlpha" allowBlank="1" showInputMessage="1" showErrorMessage="1" sqref="AD5 E17" xr:uid="{04FAD43A-DF32-439A-84DA-8B654FB649B5}">
      <formula1>"１,２,３,４,５,６,７,８,９,10,11,12"</formula1>
    </dataValidation>
    <dataValidation type="list" imeMode="halfAlpha" allowBlank="1" showInputMessage="1" sqref="AF5 G17" xr:uid="{9E5DE3A3-C1F0-492F-BDC6-C247A27DF2F7}">
      <formula1>"１,２,３,４,５,６,７,８,９,10,11,12,13,14,15,16,17,18,19,20,21,22,23,24,25,26,27,28,29,30,31"</formula1>
    </dataValidation>
    <dataValidation type="list" allowBlank="1" showInputMessage="1" showErrorMessage="1" sqref="P28 N28:N29 S28:S29" xr:uid="{1D6BC61F-2AF4-4258-8489-B0DE4A65802F}">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E1872-52C1-4D10-AA30-AC0431A09F97}">
  <sheetPr>
    <pageSetUpPr fitToPage="1"/>
  </sheetPr>
  <dimension ref="A1:BM86"/>
  <sheetViews>
    <sheetView workbookViewId="0">
      <selection activeCell="Y85" sqref="Y85:AG85"/>
    </sheetView>
  </sheetViews>
  <sheetFormatPr defaultColWidth="2.5" defaultRowHeight="14.25"/>
  <cols>
    <col min="1" max="1" width="1.75" style="7" customWidth="1"/>
    <col min="2" max="5" width="2.5" style="7"/>
    <col min="6" max="6" width="2.5" style="7" customWidth="1"/>
    <col min="7" max="7" width="2.5" style="7"/>
    <col min="8" max="8" width="2.5" style="7" customWidth="1"/>
    <col min="9" max="11" width="2.5" style="7"/>
    <col min="12" max="12" width="3.25" style="7" customWidth="1"/>
    <col min="13" max="24" width="2.5" style="7"/>
    <col min="25" max="25" width="3.5" style="7" customWidth="1"/>
    <col min="26" max="33" width="2.5" style="7"/>
    <col min="34" max="65" width="2.5" style="32"/>
    <col min="66" max="16384" width="2.5" style="7"/>
  </cols>
  <sheetData>
    <row r="1" spans="1:65" ht="15.6" customHeight="1">
      <c r="A1" s="7" t="s">
        <v>158</v>
      </c>
      <c r="AA1" s="7" t="s">
        <v>143</v>
      </c>
    </row>
    <row r="3" spans="1:65" ht="15.6" customHeight="1">
      <c r="A3" s="145" t="s">
        <v>159</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row>
    <row r="5" spans="1:65" ht="15.6" customHeight="1">
      <c r="C5" s="7" t="s">
        <v>19</v>
      </c>
    </row>
    <row r="6" spans="1:65" ht="28.9" customHeight="1">
      <c r="C6" s="146" t="s">
        <v>126</v>
      </c>
      <c r="D6" s="147"/>
      <c r="E6" s="147"/>
      <c r="F6" s="147"/>
      <c r="G6" s="147"/>
      <c r="H6" s="147"/>
      <c r="I6" s="147"/>
      <c r="J6" s="147"/>
      <c r="K6" s="147"/>
      <c r="L6" s="148"/>
      <c r="M6" s="149">
        <f>'実績報告（11-2） '!X13</f>
        <v>0</v>
      </c>
      <c r="N6" s="150"/>
      <c r="O6" s="150"/>
      <c r="P6" s="150"/>
      <c r="Q6" s="150"/>
      <c r="R6" s="150"/>
      <c r="S6" s="150"/>
      <c r="T6" s="150"/>
      <c r="U6" s="150"/>
      <c r="V6" s="150"/>
      <c r="W6" s="150"/>
      <c r="X6" s="150"/>
      <c r="Y6" s="150"/>
      <c r="Z6" s="150"/>
      <c r="AA6" s="150"/>
      <c r="AB6" s="150"/>
      <c r="AC6" s="150"/>
      <c r="AD6" s="150"/>
      <c r="AE6" s="150"/>
      <c r="AF6" s="151"/>
    </row>
    <row r="7" spans="1:65" ht="15.6" customHeight="1">
      <c r="C7" s="152" t="s">
        <v>160</v>
      </c>
      <c r="D7" s="153"/>
      <c r="E7" s="153"/>
      <c r="F7" s="153"/>
      <c r="G7" s="153"/>
      <c r="H7" s="153"/>
      <c r="I7" s="153"/>
      <c r="J7" s="153"/>
      <c r="K7" s="153"/>
      <c r="L7" s="154"/>
      <c r="M7" s="161" t="s">
        <v>74</v>
      </c>
      <c r="N7" s="162"/>
      <c r="O7" s="167" t="s">
        <v>127</v>
      </c>
      <c r="P7" s="168"/>
      <c r="Q7" s="168"/>
      <c r="R7" s="168"/>
      <c r="S7" s="168"/>
      <c r="T7" s="171"/>
      <c r="U7" s="172"/>
      <c r="V7" s="172"/>
      <c r="W7" s="172"/>
      <c r="X7" s="172"/>
      <c r="Y7" s="172"/>
      <c r="Z7" s="172"/>
      <c r="AA7" s="172"/>
      <c r="AB7" s="172"/>
      <c r="AC7" s="172"/>
      <c r="AD7" s="172"/>
      <c r="AE7" s="172"/>
      <c r="AF7" s="173"/>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row>
    <row r="8" spans="1:65" ht="9" customHeight="1">
      <c r="C8" s="155"/>
      <c r="D8" s="156"/>
      <c r="E8" s="156"/>
      <c r="F8" s="156"/>
      <c r="G8" s="156"/>
      <c r="H8" s="156"/>
      <c r="I8" s="156"/>
      <c r="J8" s="156"/>
      <c r="K8" s="156"/>
      <c r="L8" s="157"/>
      <c r="M8" s="163"/>
      <c r="N8" s="164"/>
      <c r="O8" s="169"/>
      <c r="P8" s="170"/>
      <c r="Q8" s="170"/>
      <c r="R8" s="170"/>
      <c r="S8" s="170"/>
      <c r="T8" s="174"/>
      <c r="U8" s="175"/>
      <c r="V8" s="175"/>
      <c r="W8" s="175"/>
      <c r="X8" s="175"/>
      <c r="Y8" s="175"/>
      <c r="Z8" s="175"/>
      <c r="AA8" s="175"/>
      <c r="AB8" s="175"/>
      <c r="AC8" s="175"/>
      <c r="AD8" s="175"/>
      <c r="AE8" s="175"/>
      <c r="AF8" s="176"/>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row>
    <row r="9" spans="1:65" ht="15.6" customHeight="1">
      <c r="C9" s="155"/>
      <c r="D9" s="156"/>
      <c r="E9" s="156"/>
      <c r="F9" s="156"/>
      <c r="G9" s="156"/>
      <c r="H9" s="156"/>
      <c r="I9" s="156"/>
      <c r="J9" s="156"/>
      <c r="K9" s="156"/>
      <c r="L9" s="157"/>
      <c r="M9" s="163"/>
      <c r="N9" s="164"/>
      <c r="O9" s="177" t="s">
        <v>161</v>
      </c>
      <c r="P9" s="178"/>
      <c r="Q9" s="178"/>
      <c r="R9" s="178"/>
      <c r="S9" s="178"/>
      <c r="T9" s="171"/>
      <c r="U9" s="172"/>
      <c r="V9" s="172"/>
      <c r="W9" s="172"/>
      <c r="X9" s="172"/>
      <c r="Y9" s="172"/>
      <c r="Z9" s="172"/>
      <c r="AA9" s="172"/>
      <c r="AB9" s="172"/>
      <c r="AC9" s="172"/>
      <c r="AD9" s="172"/>
      <c r="AE9" s="172"/>
      <c r="AF9" s="173"/>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row>
    <row r="10" spans="1:65" ht="21.6" customHeight="1">
      <c r="C10" s="155"/>
      <c r="D10" s="156"/>
      <c r="E10" s="156"/>
      <c r="F10" s="156"/>
      <c r="G10" s="156"/>
      <c r="H10" s="156"/>
      <c r="I10" s="156"/>
      <c r="J10" s="156"/>
      <c r="K10" s="156"/>
      <c r="L10" s="157"/>
      <c r="M10" s="165"/>
      <c r="N10" s="166"/>
      <c r="O10" s="179"/>
      <c r="P10" s="180"/>
      <c r="Q10" s="180"/>
      <c r="R10" s="180"/>
      <c r="S10" s="180"/>
      <c r="T10" s="174"/>
      <c r="U10" s="175"/>
      <c r="V10" s="175"/>
      <c r="W10" s="175"/>
      <c r="X10" s="175"/>
      <c r="Y10" s="175"/>
      <c r="Z10" s="175"/>
      <c r="AA10" s="175"/>
      <c r="AB10" s="175"/>
      <c r="AC10" s="175"/>
      <c r="AD10" s="175"/>
      <c r="AE10" s="175"/>
      <c r="AF10" s="176"/>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row>
    <row r="11" spans="1:65" ht="21.6" customHeight="1">
      <c r="C11" s="155"/>
      <c r="D11" s="156"/>
      <c r="E11" s="156"/>
      <c r="F11" s="156"/>
      <c r="G11" s="156"/>
      <c r="H11" s="156"/>
      <c r="I11" s="156"/>
      <c r="J11" s="156"/>
      <c r="K11" s="156"/>
      <c r="L11" s="157"/>
      <c r="M11" s="187" t="s">
        <v>146</v>
      </c>
      <c r="N11" s="188"/>
      <c r="O11" s="188"/>
      <c r="P11" s="188"/>
      <c r="Q11" s="188"/>
      <c r="R11" s="189"/>
      <c r="S11" s="33"/>
      <c r="T11" s="34" t="s">
        <v>22</v>
      </c>
      <c r="U11" s="35" t="s">
        <v>144</v>
      </c>
      <c r="V11" s="36"/>
      <c r="W11" s="36"/>
      <c r="X11" s="36"/>
      <c r="Y11" s="36"/>
      <c r="Z11" s="34" t="s">
        <v>22</v>
      </c>
      <c r="AA11" s="35" t="s">
        <v>145</v>
      </c>
      <c r="AB11" s="29"/>
      <c r="AC11" s="33"/>
      <c r="AD11" s="33"/>
      <c r="AE11" s="33"/>
      <c r="AF11" s="3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row>
    <row r="12" spans="1:65" ht="15.6" customHeight="1">
      <c r="C12" s="155"/>
      <c r="D12" s="156"/>
      <c r="E12" s="156"/>
      <c r="F12" s="156"/>
      <c r="G12" s="156"/>
      <c r="H12" s="156"/>
      <c r="I12" s="156"/>
      <c r="J12" s="156"/>
      <c r="K12" s="156"/>
      <c r="L12" s="157"/>
      <c r="M12" s="181" t="s">
        <v>20</v>
      </c>
      <c r="N12" s="168"/>
      <c r="O12" s="168"/>
      <c r="P12" s="168"/>
      <c r="Q12" s="168"/>
      <c r="R12" s="182"/>
      <c r="S12" s="38"/>
      <c r="T12" s="39" t="s">
        <v>22</v>
      </c>
      <c r="U12" s="27" t="s">
        <v>75</v>
      </c>
      <c r="V12" s="27"/>
      <c r="W12" s="27"/>
      <c r="X12" s="19"/>
      <c r="Y12" s="19"/>
      <c r="Z12" s="19"/>
      <c r="AA12" s="27"/>
      <c r="AB12" s="19"/>
      <c r="AC12" s="27"/>
      <c r="AD12" s="27"/>
      <c r="AE12" s="27"/>
      <c r="AF12" s="40"/>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row>
    <row r="13" spans="1:65" ht="15.6" customHeight="1">
      <c r="C13" s="155"/>
      <c r="D13" s="156"/>
      <c r="E13" s="156"/>
      <c r="F13" s="156"/>
      <c r="G13" s="156"/>
      <c r="H13" s="156"/>
      <c r="I13" s="156"/>
      <c r="J13" s="156"/>
      <c r="K13" s="156"/>
      <c r="L13" s="157"/>
      <c r="M13" s="183"/>
      <c r="N13" s="184"/>
      <c r="O13" s="184"/>
      <c r="P13" s="184"/>
      <c r="Q13" s="184"/>
      <c r="R13" s="185"/>
      <c r="S13" s="41"/>
      <c r="T13" s="42" t="s">
        <v>22</v>
      </c>
      <c r="U13" s="41" t="s">
        <v>147</v>
      </c>
      <c r="V13" s="41"/>
      <c r="W13" s="41"/>
      <c r="X13" s="41"/>
      <c r="Y13" s="43"/>
      <c r="Z13" s="41"/>
      <c r="AA13" s="41"/>
      <c r="AB13" s="18"/>
      <c r="AC13" s="41"/>
      <c r="AD13" s="41"/>
      <c r="AE13" s="41"/>
      <c r="AF13" s="44"/>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row>
    <row r="14" spans="1:65" ht="15.6" customHeight="1">
      <c r="C14" s="158"/>
      <c r="D14" s="159"/>
      <c r="E14" s="159"/>
      <c r="F14" s="159"/>
      <c r="G14" s="159"/>
      <c r="H14" s="159"/>
      <c r="I14" s="159"/>
      <c r="J14" s="159"/>
      <c r="K14" s="159"/>
      <c r="L14" s="160"/>
      <c r="M14" s="169"/>
      <c r="N14" s="170"/>
      <c r="O14" s="170"/>
      <c r="P14" s="170"/>
      <c r="Q14" s="170"/>
      <c r="R14" s="186"/>
      <c r="S14" s="45" t="s">
        <v>136</v>
      </c>
      <c r="T14" s="46" t="s">
        <v>22</v>
      </c>
      <c r="U14" s="190" t="s">
        <v>155</v>
      </c>
      <c r="V14" s="190"/>
      <c r="W14" s="190"/>
      <c r="X14" s="190"/>
      <c r="Y14" s="190"/>
      <c r="Z14" s="190"/>
      <c r="AA14" s="190"/>
      <c r="AB14" s="190"/>
      <c r="AC14" s="190"/>
      <c r="AD14" s="190"/>
      <c r="AE14" s="190"/>
      <c r="AF14" s="191"/>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row>
    <row r="15" spans="1:65" ht="15" customHeight="1">
      <c r="C15" s="132" t="s">
        <v>156</v>
      </c>
      <c r="D15" s="132"/>
      <c r="E15" s="132"/>
      <c r="F15" s="132"/>
      <c r="G15" s="132"/>
      <c r="H15" s="132"/>
      <c r="I15" s="132"/>
      <c r="J15" s="132"/>
      <c r="K15" s="132"/>
      <c r="L15" s="132"/>
      <c r="M15" s="132"/>
      <c r="N15" s="132"/>
      <c r="O15" s="132"/>
      <c r="P15" s="132"/>
      <c r="Q15" s="132"/>
      <c r="R15" s="132"/>
      <c r="S15" s="131"/>
      <c r="T15" s="131"/>
      <c r="U15" s="131"/>
      <c r="V15" s="131"/>
      <c r="W15" s="131"/>
      <c r="X15" s="131"/>
      <c r="Y15" s="131"/>
      <c r="Z15" s="131"/>
      <c r="AA15" s="131"/>
      <c r="AB15" s="131"/>
      <c r="AC15" s="131"/>
      <c r="AD15" s="131"/>
      <c r="AE15" s="131"/>
      <c r="AF15" s="131"/>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row>
    <row r="16" spans="1:65" ht="7.15" customHeight="1">
      <c r="C16" s="132"/>
      <c r="D16" s="132"/>
      <c r="E16" s="132"/>
      <c r="F16" s="132"/>
      <c r="G16" s="132"/>
      <c r="H16" s="132"/>
      <c r="I16" s="132"/>
      <c r="J16" s="132"/>
      <c r="K16" s="132"/>
      <c r="L16" s="132"/>
      <c r="M16" s="132"/>
      <c r="N16" s="132"/>
      <c r="O16" s="132"/>
      <c r="P16" s="132"/>
      <c r="Q16" s="132"/>
      <c r="R16" s="132"/>
      <c r="S16" s="131"/>
      <c r="T16" s="131"/>
      <c r="U16" s="131"/>
      <c r="V16" s="131"/>
      <c r="W16" s="131"/>
      <c r="X16" s="131"/>
      <c r="Y16" s="131"/>
      <c r="Z16" s="131"/>
      <c r="AA16" s="131"/>
      <c r="AB16" s="131"/>
      <c r="AC16" s="131"/>
      <c r="AD16" s="131"/>
      <c r="AE16" s="131"/>
      <c r="AF16" s="131"/>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row>
    <row r="17" spans="1:65" ht="15" customHeight="1">
      <c r="C17" s="132" t="s">
        <v>157</v>
      </c>
      <c r="D17" s="132"/>
      <c r="E17" s="132"/>
      <c r="F17" s="132"/>
      <c r="G17" s="132"/>
      <c r="H17" s="132"/>
      <c r="I17" s="132"/>
      <c r="J17" s="132"/>
      <c r="K17" s="132"/>
      <c r="L17" s="132"/>
      <c r="M17" s="132"/>
      <c r="N17" s="132"/>
      <c r="O17" s="132"/>
      <c r="P17" s="132"/>
      <c r="Q17" s="132"/>
      <c r="R17" s="132"/>
      <c r="S17" s="133" t="s">
        <v>139</v>
      </c>
      <c r="T17" s="135"/>
      <c r="U17" s="135"/>
      <c r="V17" s="137" t="s">
        <v>140</v>
      </c>
      <c r="W17" s="139"/>
      <c r="X17" s="140"/>
      <c r="Y17" s="140"/>
      <c r="Z17" s="140"/>
      <c r="AA17" s="140"/>
      <c r="AB17" s="140"/>
      <c r="AC17" s="140"/>
      <c r="AD17" s="140"/>
      <c r="AE17" s="140"/>
      <c r="AF17" s="141"/>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row>
    <row r="18" spans="1:65" ht="7.15" customHeight="1">
      <c r="C18" s="132"/>
      <c r="D18" s="132"/>
      <c r="E18" s="132"/>
      <c r="F18" s="132"/>
      <c r="G18" s="132"/>
      <c r="H18" s="132"/>
      <c r="I18" s="132"/>
      <c r="J18" s="132"/>
      <c r="K18" s="132"/>
      <c r="L18" s="132"/>
      <c r="M18" s="132"/>
      <c r="N18" s="132"/>
      <c r="O18" s="132"/>
      <c r="P18" s="132"/>
      <c r="Q18" s="132"/>
      <c r="R18" s="132"/>
      <c r="S18" s="134"/>
      <c r="T18" s="136"/>
      <c r="U18" s="136"/>
      <c r="V18" s="138"/>
      <c r="W18" s="142"/>
      <c r="X18" s="143"/>
      <c r="Y18" s="143"/>
      <c r="Z18" s="143"/>
      <c r="AA18" s="143"/>
      <c r="AB18" s="143"/>
      <c r="AC18" s="143"/>
      <c r="AD18" s="143"/>
      <c r="AE18" s="143"/>
      <c r="AF18" s="144"/>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row>
    <row r="19" spans="1:65" s="32" customFormat="1" ht="14.1" customHeight="1">
      <c r="A19" s="7"/>
      <c r="B19" s="7"/>
      <c r="C19" s="7"/>
      <c r="D19" s="47" t="s">
        <v>177</v>
      </c>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row>
    <row r="20" spans="1:65" s="32" customFormat="1" ht="14.1" customHeight="1">
      <c r="A20" s="7"/>
      <c r="B20" s="7"/>
      <c r="C20" s="7"/>
      <c r="D20" s="48" t="s">
        <v>23</v>
      </c>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row>
    <row r="21" spans="1:65" s="32" customFormat="1" ht="14.1" customHeight="1">
      <c r="A21" s="7"/>
      <c r="B21" s="7"/>
      <c r="C21" s="7"/>
      <c r="D21" s="48" t="s">
        <v>162</v>
      </c>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row>
    <row r="22" spans="1:65" ht="14.1" customHeight="1">
      <c r="E22" s="48" t="s">
        <v>24</v>
      </c>
    </row>
    <row r="23" spans="1:65" ht="14.1" customHeight="1">
      <c r="E23" s="48" t="s">
        <v>173</v>
      </c>
    </row>
    <row r="24" spans="1:65" ht="14.1" customHeight="1">
      <c r="E24" s="48" t="s">
        <v>174</v>
      </c>
    </row>
    <row r="25" spans="1:65" ht="14.65" customHeight="1"/>
    <row r="26" spans="1:65" ht="15.6" customHeight="1">
      <c r="C26" s="7" t="s">
        <v>21</v>
      </c>
    </row>
    <row r="27" spans="1:65" ht="15.6" customHeight="1">
      <c r="C27" s="228" t="s">
        <v>2</v>
      </c>
      <c r="D27" s="231" t="s">
        <v>149</v>
      </c>
      <c r="E27" s="231"/>
      <c r="F27" s="231"/>
      <c r="G27" s="231"/>
      <c r="H27" s="231"/>
      <c r="I27" s="231"/>
      <c r="J27" s="231"/>
      <c r="K27" s="231"/>
      <c r="L27" s="222"/>
      <c r="M27" s="222"/>
      <c r="N27" s="222"/>
      <c r="O27" s="222"/>
      <c r="P27" s="222"/>
      <c r="Q27" s="222"/>
      <c r="R27" s="222"/>
      <c r="S27" s="222"/>
      <c r="T27" s="222"/>
      <c r="U27" s="222"/>
      <c r="V27" s="222"/>
      <c r="W27" s="222"/>
      <c r="X27" s="222"/>
      <c r="Y27" s="222"/>
      <c r="Z27" s="222"/>
      <c r="AA27" s="222"/>
      <c r="AB27" s="222"/>
      <c r="AC27" s="222"/>
      <c r="AD27" s="222"/>
      <c r="AE27" s="222"/>
      <c r="AF27" s="222"/>
    </row>
    <row r="28" spans="1:65" ht="15.6" customHeight="1">
      <c r="C28" s="229"/>
      <c r="D28" s="231"/>
      <c r="E28" s="231"/>
      <c r="F28" s="231"/>
      <c r="G28" s="231"/>
      <c r="H28" s="231"/>
      <c r="I28" s="231"/>
      <c r="J28" s="231"/>
      <c r="K28" s="231"/>
      <c r="L28" s="222"/>
      <c r="M28" s="222"/>
      <c r="N28" s="222"/>
      <c r="O28" s="222"/>
      <c r="P28" s="222"/>
      <c r="Q28" s="222"/>
      <c r="R28" s="222"/>
      <c r="S28" s="222"/>
      <c r="T28" s="222"/>
      <c r="U28" s="222"/>
      <c r="V28" s="222"/>
      <c r="W28" s="222"/>
      <c r="X28" s="222"/>
      <c r="Y28" s="222"/>
      <c r="Z28" s="222"/>
      <c r="AA28" s="222"/>
      <c r="AB28" s="222"/>
      <c r="AC28" s="222"/>
      <c r="AD28" s="222"/>
      <c r="AE28" s="222"/>
      <c r="AF28" s="222"/>
    </row>
    <row r="29" spans="1:65" ht="15.6" customHeight="1">
      <c r="C29" s="229"/>
      <c r="D29" s="232" t="s">
        <v>150</v>
      </c>
      <c r="E29" s="232"/>
      <c r="F29" s="232"/>
      <c r="G29" s="232"/>
      <c r="H29" s="232"/>
      <c r="I29" s="232"/>
      <c r="J29" s="232"/>
      <c r="K29" s="232"/>
      <c r="L29" s="132" t="s">
        <v>26</v>
      </c>
      <c r="M29" s="132"/>
      <c r="N29" s="132"/>
      <c r="O29" s="132"/>
      <c r="P29" s="132"/>
      <c r="Q29" s="132"/>
      <c r="R29" s="226" t="s">
        <v>163</v>
      </c>
      <c r="S29" s="233"/>
      <c r="T29" s="233"/>
      <c r="U29" s="233"/>
      <c r="V29" s="233"/>
      <c r="W29" s="233"/>
      <c r="X29" s="234"/>
      <c r="Y29" s="226" t="s">
        <v>4</v>
      </c>
      <c r="Z29" s="227"/>
      <c r="AA29" s="217"/>
      <c r="AB29" s="132" t="s">
        <v>25</v>
      </c>
      <c r="AC29" s="132"/>
      <c r="AD29" s="132"/>
      <c r="AE29" s="132"/>
      <c r="AF29" s="132"/>
    </row>
    <row r="30" spans="1:65">
      <c r="C30" s="229"/>
      <c r="D30" s="232"/>
      <c r="E30" s="232"/>
      <c r="F30" s="232"/>
      <c r="G30" s="232"/>
      <c r="H30" s="232"/>
      <c r="I30" s="232"/>
      <c r="J30" s="232"/>
      <c r="K30" s="232"/>
      <c r="L30" s="211"/>
      <c r="M30" s="211"/>
      <c r="N30" s="211"/>
      <c r="O30" s="211"/>
      <c r="P30" s="211"/>
      <c r="Q30" s="211"/>
      <c r="R30" s="212"/>
      <c r="S30" s="213"/>
      <c r="T30" s="213"/>
      <c r="U30" s="213"/>
      <c r="V30" s="213"/>
      <c r="W30" s="213"/>
      <c r="X30" s="49" t="s">
        <v>27</v>
      </c>
      <c r="Y30" s="200"/>
      <c r="Z30" s="201"/>
      <c r="AA30" s="202"/>
      <c r="AB30" s="203" t="str">
        <f>IF(R30="","",R30*Y30)</f>
        <v/>
      </c>
      <c r="AC30" s="203"/>
      <c r="AD30" s="203"/>
      <c r="AE30" s="204"/>
      <c r="AF30" s="49" t="s">
        <v>27</v>
      </c>
    </row>
    <row r="31" spans="1:65" ht="15.6" customHeight="1">
      <c r="C31" s="229"/>
      <c r="D31" s="232"/>
      <c r="E31" s="232"/>
      <c r="F31" s="232"/>
      <c r="G31" s="232"/>
      <c r="H31" s="232"/>
      <c r="I31" s="232"/>
      <c r="J31" s="232"/>
      <c r="K31" s="232"/>
      <c r="L31" s="205"/>
      <c r="M31" s="205"/>
      <c r="N31" s="205"/>
      <c r="O31" s="205"/>
      <c r="P31" s="205"/>
      <c r="Q31" s="205"/>
      <c r="R31" s="206"/>
      <c r="S31" s="207"/>
      <c r="T31" s="207"/>
      <c r="U31" s="207"/>
      <c r="V31" s="207"/>
      <c r="W31" s="207"/>
      <c r="X31" s="50" t="s">
        <v>27</v>
      </c>
      <c r="Y31" s="208"/>
      <c r="Z31" s="209"/>
      <c r="AA31" s="210"/>
      <c r="AB31" s="192" t="str">
        <f>IF(R31="","",R31*Y31)</f>
        <v/>
      </c>
      <c r="AC31" s="192"/>
      <c r="AD31" s="192"/>
      <c r="AE31" s="193"/>
      <c r="AF31" s="50" t="s">
        <v>27</v>
      </c>
    </row>
    <row r="32" spans="1:65" s="32" customFormat="1" ht="15.6" customHeight="1">
      <c r="A32" s="7"/>
      <c r="B32" s="7"/>
      <c r="C32" s="229"/>
      <c r="D32" s="232"/>
      <c r="E32" s="232"/>
      <c r="F32" s="232"/>
      <c r="G32" s="232"/>
      <c r="H32" s="232"/>
      <c r="I32" s="232"/>
      <c r="J32" s="232"/>
      <c r="K32" s="232"/>
      <c r="L32" s="205"/>
      <c r="M32" s="205"/>
      <c r="N32" s="205"/>
      <c r="O32" s="205"/>
      <c r="P32" s="205"/>
      <c r="Q32" s="205"/>
      <c r="R32" s="206"/>
      <c r="S32" s="207"/>
      <c r="T32" s="207"/>
      <c r="U32" s="207"/>
      <c r="V32" s="207"/>
      <c r="W32" s="207"/>
      <c r="X32" s="50" t="s">
        <v>27</v>
      </c>
      <c r="Y32" s="208"/>
      <c r="Z32" s="209"/>
      <c r="AA32" s="210"/>
      <c r="AB32" s="192" t="str">
        <f>IF(R32="","",R32*Y32)</f>
        <v/>
      </c>
      <c r="AC32" s="192"/>
      <c r="AD32" s="192"/>
      <c r="AE32" s="193"/>
      <c r="AF32" s="50" t="s">
        <v>27</v>
      </c>
      <c r="AG32" s="7"/>
    </row>
    <row r="33" spans="1:33" s="32" customFormat="1" ht="15.6" customHeight="1">
      <c r="A33" s="7"/>
      <c r="B33" s="7"/>
      <c r="C33" s="229"/>
      <c r="D33" s="232"/>
      <c r="E33" s="232"/>
      <c r="F33" s="232"/>
      <c r="G33" s="232"/>
      <c r="H33" s="232"/>
      <c r="I33" s="232"/>
      <c r="J33" s="232"/>
      <c r="K33" s="232"/>
      <c r="L33" s="194"/>
      <c r="M33" s="194"/>
      <c r="N33" s="194"/>
      <c r="O33" s="194"/>
      <c r="P33" s="194"/>
      <c r="Q33" s="194"/>
      <c r="R33" s="195"/>
      <c r="S33" s="196"/>
      <c r="T33" s="196"/>
      <c r="U33" s="196"/>
      <c r="V33" s="196"/>
      <c r="W33" s="196"/>
      <c r="X33" s="51" t="s">
        <v>27</v>
      </c>
      <c r="Y33" s="197"/>
      <c r="Z33" s="198"/>
      <c r="AA33" s="199"/>
      <c r="AB33" s="192" t="str">
        <f>IF(R33="","",R33*Y33)</f>
        <v/>
      </c>
      <c r="AC33" s="192"/>
      <c r="AD33" s="192"/>
      <c r="AE33" s="193"/>
      <c r="AF33" s="51" t="s">
        <v>27</v>
      </c>
      <c r="AG33" s="7"/>
    </row>
    <row r="34" spans="1:33" s="32" customFormat="1" ht="15.6" customHeight="1">
      <c r="A34" s="7"/>
      <c r="B34" s="7"/>
      <c r="C34" s="229"/>
      <c r="D34" s="232"/>
      <c r="E34" s="232"/>
      <c r="F34" s="232"/>
      <c r="G34" s="232"/>
      <c r="H34" s="232"/>
      <c r="I34" s="232"/>
      <c r="J34" s="232"/>
      <c r="K34" s="232"/>
      <c r="L34" s="214" t="s">
        <v>175</v>
      </c>
      <c r="M34" s="132"/>
      <c r="N34" s="132"/>
      <c r="O34" s="132"/>
      <c r="P34" s="132"/>
      <c r="Q34" s="132"/>
      <c r="R34" s="132"/>
      <c r="S34" s="132"/>
      <c r="T34" s="132"/>
      <c r="U34" s="132"/>
      <c r="V34" s="132"/>
      <c r="W34" s="132"/>
      <c r="X34" s="132"/>
      <c r="Y34" s="132"/>
      <c r="Z34" s="132"/>
      <c r="AA34" s="132"/>
      <c r="AB34" s="215" t="str">
        <f>IF(TRUNC(SUM(AB30:AE33)/10)/100=0,"",TRUNC(SUM(AB30:AE33)/10)/100)</f>
        <v/>
      </c>
      <c r="AC34" s="215"/>
      <c r="AD34" s="215"/>
      <c r="AE34" s="216"/>
      <c r="AF34" s="217" t="s">
        <v>3</v>
      </c>
      <c r="AG34" s="7"/>
    </row>
    <row r="35" spans="1:33" s="32" customFormat="1" ht="13.15" customHeight="1">
      <c r="A35" s="7"/>
      <c r="B35" s="7"/>
      <c r="C35" s="230"/>
      <c r="D35" s="232"/>
      <c r="E35" s="232"/>
      <c r="F35" s="232"/>
      <c r="G35" s="232"/>
      <c r="H35" s="232"/>
      <c r="I35" s="232"/>
      <c r="J35" s="232"/>
      <c r="K35" s="232"/>
      <c r="L35" s="132"/>
      <c r="M35" s="132"/>
      <c r="N35" s="132"/>
      <c r="O35" s="132"/>
      <c r="P35" s="132"/>
      <c r="Q35" s="132"/>
      <c r="R35" s="132"/>
      <c r="S35" s="132"/>
      <c r="T35" s="132"/>
      <c r="U35" s="132"/>
      <c r="V35" s="132"/>
      <c r="W35" s="132"/>
      <c r="X35" s="132"/>
      <c r="Y35" s="132"/>
      <c r="Z35" s="132"/>
      <c r="AA35" s="132"/>
      <c r="AB35" s="215"/>
      <c r="AC35" s="215"/>
      <c r="AD35" s="215"/>
      <c r="AE35" s="216"/>
      <c r="AF35" s="217"/>
      <c r="AG35" s="7"/>
    </row>
    <row r="36" spans="1:33" s="32" customFormat="1" ht="15.6" customHeight="1">
      <c r="A36" s="7"/>
      <c r="B36" s="7"/>
      <c r="C36" s="218" t="s">
        <v>41</v>
      </c>
      <c r="D36" s="221" t="s">
        <v>151</v>
      </c>
      <c r="E36" s="221"/>
      <c r="F36" s="221"/>
      <c r="G36" s="221"/>
      <c r="H36" s="221"/>
      <c r="I36" s="221"/>
      <c r="J36" s="221"/>
      <c r="K36" s="221"/>
      <c r="L36" s="222"/>
      <c r="M36" s="222"/>
      <c r="N36" s="222"/>
      <c r="O36" s="222"/>
      <c r="P36" s="222"/>
      <c r="Q36" s="222"/>
      <c r="R36" s="222"/>
      <c r="S36" s="222"/>
      <c r="T36" s="222"/>
      <c r="U36" s="222"/>
      <c r="V36" s="222"/>
      <c r="W36" s="222"/>
      <c r="X36" s="222"/>
      <c r="Y36" s="222"/>
      <c r="Z36" s="222"/>
      <c r="AA36" s="222"/>
      <c r="AB36" s="222"/>
      <c r="AC36" s="222"/>
      <c r="AD36" s="222"/>
      <c r="AE36" s="222"/>
      <c r="AF36" s="222"/>
      <c r="AG36" s="7"/>
    </row>
    <row r="37" spans="1:33" s="32" customFormat="1" ht="15.6" customHeight="1">
      <c r="A37" s="7"/>
      <c r="B37" s="7"/>
      <c r="C37" s="219"/>
      <c r="D37" s="221"/>
      <c r="E37" s="221"/>
      <c r="F37" s="221"/>
      <c r="G37" s="221"/>
      <c r="H37" s="221"/>
      <c r="I37" s="221"/>
      <c r="J37" s="221"/>
      <c r="K37" s="221"/>
      <c r="L37" s="222"/>
      <c r="M37" s="222"/>
      <c r="N37" s="222"/>
      <c r="O37" s="222"/>
      <c r="P37" s="222"/>
      <c r="Q37" s="222"/>
      <c r="R37" s="222"/>
      <c r="S37" s="222"/>
      <c r="T37" s="222"/>
      <c r="U37" s="222"/>
      <c r="V37" s="222"/>
      <c r="W37" s="222"/>
      <c r="X37" s="222"/>
      <c r="Y37" s="222"/>
      <c r="Z37" s="222"/>
      <c r="AA37" s="222"/>
      <c r="AB37" s="222"/>
      <c r="AC37" s="222"/>
      <c r="AD37" s="222"/>
      <c r="AE37" s="222"/>
      <c r="AF37" s="222"/>
      <c r="AG37" s="7"/>
    </row>
    <row r="38" spans="1:33" s="32" customFormat="1" ht="15.6" customHeight="1">
      <c r="A38" s="7"/>
      <c r="B38" s="7"/>
      <c r="C38" s="219"/>
      <c r="D38" s="221" t="s">
        <v>152</v>
      </c>
      <c r="E38" s="221"/>
      <c r="F38" s="221"/>
      <c r="G38" s="221"/>
      <c r="H38" s="221"/>
      <c r="I38" s="221"/>
      <c r="J38" s="221"/>
      <c r="K38" s="221"/>
      <c r="L38" s="132" t="s">
        <v>26</v>
      </c>
      <c r="M38" s="132"/>
      <c r="N38" s="132"/>
      <c r="O38" s="132"/>
      <c r="P38" s="132"/>
      <c r="Q38" s="132"/>
      <c r="R38" s="223" t="s">
        <v>164</v>
      </c>
      <c r="S38" s="224"/>
      <c r="T38" s="224"/>
      <c r="U38" s="224"/>
      <c r="V38" s="224"/>
      <c r="W38" s="224"/>
      <c r="X38" s="225"/>
      <c r="Y38" s="226" t="s">
        <v>4</v>
      </c>
      <c r="Z38" s="227"/>
      <c r="AA38" s="217"/>
      <c r="AB38" s="132" t="s">
        <v>25</v>
      </c>
      <c r="AC38" s="132"/>
      <c r="AD38" s="132"/>
      <c r="AE38" s="132"/>
      <c r="AF38" s="132"/>
      <c r="AG38" s="7"/>
    </row>
    <row r="39" spans="1:33" s="32" customFormat="1" ht="15.6" customHeight="1">
      <c r="A39" s="7"/>
      <c r="B39" s="7"/>
      <c r="C39" s="219"/>
      <c r="D39" s="221"/>
      <c r="E39" s="221"/>
      <c r="F39" s="221"/>
      <c r="G39" s="221"/>
      <c r="H39" s="221"/>
      <c r="I39" s="221"/>
      <c r="J39" s="221"/>
      <c r="K39" s="221"/>
      <c r="L39" s="247"/>
      <c r="M39" s="248"/>
      <c r="N39" s="248"/>
      <c r="O39" s="248"/>
      <c r="P39" s="248"/>
      <c r="Q39" s="249"/>
      <c r="R39" s="212"/>
      <c r="S39" s="213"/>
      <c r="T39" s="213"/>
      <c r="U39" s="213"/>
      <c r="V39" s="213"/>
      <c r="W39" s="213"/>
      <c r="X39" s="52" t="s">
        <v>3</v>
      </c>
      <c r="Y39" s="200"/>
      <c r="Z39" s="201"/>
      <c r="AA39" s="202"/>
      <c r="AB39" s="250" t="str">
        <f>IF(R39="","",R39*Y39)</f>
        <v/>
      </c>
      <c r="AC39" s="250"/>
      <c r="AD39" s="250"/>
      <c r="AE39" s="251"/>
      <c r="AF39" s="52" t="s">
        <v>3</v>
      </c>
      <c r="AG39" s="7"/>
    </row>
    <row r="40" spans="1:33" s="32" customFormat="1" ht="15.6" customHeight="1">
      <c r="A40" s="7"/>
      <c r="B40" s="7"/>
      <c r="C40" s="219"/>
      <c r="D40" s="221"/>
      <c r="E40" s="221"/>
      <c r="F40" s="221"/>
      <c r="G40" s="221"/>
      <c r="H40" s="221"/>
      <c r="I40" s="221"/>
      <c r="J40" s="221"/>
      <c r="K40" s="221"/>
      <c r="L40" s="194"/>
      <c r="M40" s="194"/>
      <c r="N40" s="194"/>
      <c r="O40" s="194"/>
      <c r="P40" s="194"/>
      <c r="Q40" s="194"/>
      <c r="R40" s="195"/>
      <c r="S40" s="196"/>
      <c r="T40" s="196"/>
      <c r="U40" s="196"/>
      <c r="V40" s="196"/>
      <c r="W40" s="196"/>
      <c r="X40" s="51" t="s">
        <v>3</v>
      </c>
      <c r="Y40" s="208"/>
      <c r="Z40" s="209"/>
      <c r="AA40" s="210"/>
      <c r="AB40" s="252" t="str">
        <f>IF(R40="","",R40*Y40)</f>
        <v/>
      </c>
      <c r="AC40" s="252"/>
      <c r="AD40" s="252"/>
      <c r="AE40" s="253"/>
      <c r="AF40" s="51" t="s">
        <v>3</v>
      </c>
      <c r="AG40" s="7"/>
    </row>
    <row r="41" spans="1:33" s="32" customFormat="1" ht="15.6" customHeight="1">
      <c r="A41" s="7"/>
      <c r="B41" s="7"/>
      <c r="C41" s="219"/>
      <c r="D41" s="221"/>
      <c r="E41" s="221"/>
      <c r="F41" s="221"/>
      <c r="G41" s="221"/>
      <c r="H41" s="221"/>
      <c r="I41" s="221"/>
      <c r="J41" s="221"/>
      <c r="K41" s="221"/>
      <c r="L41" s="214" t="s">
        <v>165</v>
      </c>
      <c r="M41" s="132"/>
      <c r="N41" s="132"/>
      <c r="O41" s="132"/>
      <c r="P41" s="132"/>
      <c r="Q41" s="132"/>
      <c r="R41" s="132"/>
      <c r="S41" s="132"/>
      <c r="T41" s="132"/>
      <c r="U41" s="132"/>
      <c r="V41" s="132"/>
      <c r="W41" s="132"/>
      <c r="X41" s="132"/>
      <c r="Y41" s="132"/>
      <c r="Z41" s="132"/>
      <c r="AA41" s="132"/>
      <c r="AB41" s="215" t="str">
        <f>IF(SUM(AB39:AE40)=0,"",SUM(AB39:AE40))</f>
        <v/>
      </c>
      <c r="AC41" s="215"/>
      <c r="AD41" s="215"/>
      <c r="AE41" s="216"/>
      <c r="AF41" s="217" t="s">
        <v>3</v>
      </c>
      <c r="AG41" s="7"/>
    </row>
    <row r="42" spans="1:33" s="32" customFormat="1" ht="14.1" customHeight="1">
      <c r="A42" s="7"/>
      <c r="B42" s="7"/>
      <c r="C42" s="220"/>
      <c r="D42" s="221"/>
      <c r="E42" s="221"/>
      <c r="F42" s="221"/>
      <c r="G42" s="221"/>
      <c r="H42" s="221"/>
      <c r="I42" s="221"/>
      <c r="J42" s="221"/>
      <c r="K42" s="221"/>
      <c r="L42" s="132"/>
      <c r="M42" s="132"/>
      <c r="N42" s="132"/>
      <c r="O42" s="132"/>
      <c r="P42" s="132"/>
      <c r="Q42" s="132"/>
      <c r="R42" s="132"/>
      <c r="S42" s="132"/>
      <c r="T42" s="132"/>
      <c r="U42" s="132"/>
      <c r="V42" s="132"/>
      <c r="W42" s="132"/>
      <c r="X42" s="132"/>
      <c r="Y42" s="132"/>
      <c r="Z42" s="132"/>
      <c r="AA42" s="132"/>
      <c r="AB42" s="215"/>
      <c r="AC42" s="215"/>
      <c r="AD42" s="215"/>
      <c r="AE42" s="216"/>
      <c r="AF42" s="217"/>
      <c r="AG42" s="7"/>
    </row>
    <row r="43" spans="1:33" s="32" customFormat="1" ht="15.6" customHeight="1">
      <c r="A43" s="7"/>
      <c r="B43" s="7"/>
      <c r="C43" s="235" t="s">
        <v>172</v>
      </c>
      <c r="D43" s="236"/>
      <c r="E43" s="236"/>
      <c r="F43" s="236"/>
      <c r="G43" s="236"/>
      <c r="H43" s="236"/>
      <c r="I43" s="236"/>
      <c r="J43" s="236"/>
      <c r="K43" s="236"/>
      <c r="L43" s="236"/>
      <c r="M43" s="236"/>
      <c r="N43" s="236"/>
      <c r="O43" s="236"/>
      <c r="P43" s="236"/>
      <c r="Q43" s="237"/>
      <c r="R43" s="241" t="str">
        <f>IF(AB34="","",IF(MIN(AB34,AB41)&gt;=10,"申請できません（1kW以上10kW未満としてください）",MIN(AB34,AB41)))</f>
        <v/>
      </c>
      <c r="S43" s="241"/>
      <c r="T43" s="241"/>
      <c r="U43" s="241"/>
      <c r="V43" s="241"/>
      <c r="W43" s="241"/>
      <c r="X43" s="241"/>
      <c r="Y43" s="241"/>
      <c r="Z43" s="241"/>
      <c r="AA43" s="241"/>
      <c r="AB43" s="241"/>
      <c r="AC43" s="241"/>
      <c r="AD43" s="241"/>
      <c r="AE43" s="242"/>
      <c r="AF43" s="245" t="s">
        <v>3</v>
      </c>
      <c r="AG43" s="7"/>
    </row>
    <row r="44" spans="1:33" s="32" customFormat="1" ht="15.6" customHeight="1">
      <c r="A44" s="7"/>
      <c r="B44" s="7"/>
      <c r="C44" s="238"/>
      <c r="D44" s="239"/>
      <c r="E44" s="239"/>
      <c r="F44" s="239"/>
      <c r="G44" s="239"/>
      <c r="H44" s="239"/>
      <c r="I44" s="239"/>
      <c r="J44" s="239"/>
      <c r="K44" s="239"/>
      <c r="L44" s="239"/>
      <c r="M44" s="239"/>
      <c r="N44" s="239"/>
      <c r="O44" s="239"/>
      <c r="P44" s="239"/>
      <c r="Q44" s="240"/>
      <c r="R44" s="243"/>
      <c r="S44" s="243"/>
      <c r="T44" s="243"/>
      <c r="U44" s="243"/>
      <c r="V44" s="243"/>
      <c r="W44" s="243"/>
      <c r="X44" s="243"/>
      <c r="Y44" s="243"/>
      <c r="Z44" s="243"/>
      <c r="AA44" s="243"/>
      <c r="AB44" s="243"/>
      <c r="AC44" s="243"/>
      <c r="AD44" s="243"/>
      <c r="AE44" s="244"/>
      <c r="AF44" s="246"/>
      <c r="AG44" s="7"/>
    </row>
    <row r="45" spans="1:33" s="32" customFormat="1" ht="15.6" customHeight="1">
      <c r="A45" s="7"/>
      <c r="B45" s="7"/>
      <c r="C45" s="261" t="s">
        <v>5</v>
      </c>
      <c r="D45" s="235" t="s">
        <v>153</v>
      </c>
      <c r="E45" s="264"/>
      <c r="F45" s="264"/>
      <c r="G45" s="264"/>
      <c r="H45" s="264"/>
      <c r="I45" s="264"/>
      <c r="J45" s="264"/>
      <c r="K45" s="265"/>
      <c r="L45" s="247"/>
      <c r="M45" s="248"/>
      <c r="N45" s="248"/>
      <c r="O45" s="248"/>
      <c r="P45" s="248"/>
      <c r="Q45" s="248"/>
      <c r="R45" s="248"/>
      <c r="S45" s="248"/>
      <c r="T45" s="248"/>
      <c r="U45" s="248"/>
      <c r="V45" s="248"/>
      <c r="W45" s="248"/>
      <c r="X45" s="248"/>
      <c r="Y45" s="248"/>
      <c r="Z45" s="248"/>
      <c r="AA45" s="248"/>
      <c r="AB45" s="248"/>
      <c r="AC45" s="248"/>
      <c r="AD45" s="248"/>
      <c r="AE45" s="248"/>
      <c r="AF45" s="249"/>
      <c r="AG45" s="7"/>
    </row>
    <row r="46" spans="1:33" s="32" customFormat="1" ht="14.1" customHeight="1">
      <c r="A46" s="7"/>
      <c r="B46" s="7"/>
      <c r="C46" s="262"/>
      <c r="D46" s="266"/>
      <c r="E46" s="267"/>
      <c r="F46" s="267"/>
      <c r="G46" s="267"/>
      <c r="H46" s="267"/>
      <c r="I46" s="267"/>
      <c r="J46" s="267"/>
      <c r="K46" s="268"/>
      <c r="L46" s="269"/>
      <c r="M46" s="270"/>
      <c r="N46" s="270"/>
      <c r="O46" s="270"/>
      <c r="P46" s="270"/>
      <c r="Q46" s="270"/>
      <c r="R46" s="270"/>
      <c r="S46" s="270"/>
      <c r="T46" s="270"/>
      <c r="U46" s="270"/>
      <c r="V46" s="270"/>
      <c r="W46" s="270"/>
      <c r="X46" s="270"/>
      <c r="Y46" s="270"/>
      <c r="Z46" s="270"/>
      <c r="AA46" s="270"/>
      <c r="AB46" s="270"/>
      <c r="AC46" s="270"/>
      <c r="AD46" s="270"/>
      <c r="AE46" s="270"/>
      <c r="AF46" s="271"/>
      <c r="AG46" s="7"/>
    </row>
    <row r="47" spans="1:33" s="32" customFormat="1" ht="14.1" customHeight="1">
      <c r="A47" s="7"/>
      <c r="B47" s="7"/>
      <c r="C47" s="262"/>
      <c r="D47" s="272" t="s">
        <v>154</v>
      </c>
      <c r="E47" s="273"/>
      <c r="F47" s="273"/>
      <c r="G47" s="273"/>
      <c r="H47" s="273"/>
      <c r="I47" s="273"/>
      <c r="J47" s="273"/>
      <c r="K47" s="274"/>
      <c r="L47" s="247"/>
      <c r="M47" s="248"/>
      <c r="N47" s="248"/>
      <c r="O47" s="248"/>
      <c r="P47" s="248"/>
      <c r="Q47" s="248"/>
      <c r="R47" s="248"/>
      <c r="S47" s="248"/>
      <c r="T47" s="248"/>
      <c r="U47" s="248"/>
      <c r="V47" s="278" t="s">
        <v>90</v>
      </c>
      <c r="W47" s="129"/>
      <c r="X47" s="279"/>
      <c r="Y47" s="248"/>
      <c r="Z47" s="248"/>
      <c r="AA47" s="248"/>
      <c r="AB47" s="248"/>
      <c r="AC47" s="248"/>
      <c r="AD47" s="248"/>
      <c r="AE47" s="248"/>
      <c r="AF47" s="279" t="s">
        <v>50</v>
      </c>
      <c r="AG47" s="7"/>
    </row>
    <row r="48" spans="1:33" s="32" customFormat="1">
      <c r="A48" s="7"/>
      <c r="B48" s="7"/>
      <c r="C48" s="262"/>
      <c r="D48" s="275"/>
      <c r="E48" s="276"/>
      <c r="F48" s="276"/>
      <c r="G48" s="276"/>
      <c r="H48" s="276"/>
      <c r="I48" s="276"/>
      <c r="J48" s="276"/>
      <c r="K48" s="277"/>
      <c r="L48" s="269"/>
      <c r="M48" s="270"/>
      <c r="N48" s="270"/>
      <c r="O48" s="270"/>
      <c r="P48" s="270"/>
      <c r="Q48" s="270"/>
      <c r="R48" s="270"/>
      <c r="S48" s="270"/>
      <c r="T48" s="270"/>
      <c r="U48" s="270"/>
      <c r="V48" s="280"/>
      <c r="W48" s="130"/>
      <c r="X48" s="281"/>
      <c r="Y48" s="270"/>
      <c r="Z48" s="270"/>
      <c r="AA48" s="270"/>
      <c r="AB48" s="270"/>
      <c r="AC48" s="270"/>
      <c r="AD48" s="270"/>
      <c r="AE48" s="270"/>
      <c r="AF48" s="281"/>
      <c r="AG48" s="7"/>
    </row>
    <row r="49" spans="1:34" s="32" customFormat="1" ht="13.15" customHeight="1">
      <c r="A49" s="7"/>
      <c r="B49" s="7"/>
      <c r="C49" s="262"/>
      <c r="D49" s="282" t="s">
        <v>148</v>
      </c>
      <c r="E49" s="283"/>
      <c r="F49" s="283"/>
      <c r="G49" s="283"/>
      <c r="H49" s="283"/>
      <c r="I49" s="283"/>
      <c r="J49" s="283"/>
      <c r="K49" s="283"/>
      <c r="L49" s="283"/>
      <c r="M49" s="283"/>
      <c r="N49" s="283"/>
      <c r="O49" s="283"/>
      <c r="P49" s="283"/>
      <c r="Q49" s="284"/>
      <c r="R49" s="212"/>
      <c r="S49" s="213"/>
      <c r="T49" s="213"/>
      <c r="U49" s="213"/>
      <c r="V49" s="213"/>
      <c r="W49" s="213"/>
      <c r="X49" s="213"/>
      <c r="Y49" s="213"/>
      <c r="Z49" s="213"/>
      <c r="AA49" s="213"/>
      <c r="AB49" s="213"/>
      <c r="AC49" s="213"/>
      <c r="AD49" s="213"/>
      <c r="AE49" s="213"/>
      <c r="AF49" s="254" t="s">
        <v>6</v>
      </c>
      <c r="AG49" s="7"/>
    </row>
    <row r="50" spans="1:34" s="32" customFormat="1" ht="14.1" customHeight="1">
      <c r="A50" s="7"/>
      <c r="B50" s="7"/>
      <c r="C50" s="263"/>
      <c r="D50" s="285"/>
      <c r="E50" s="286"/>
      <c r="F50" s="286"/>
      <c r="G50" s="286"/>
      <c r="H50" s="286"/>
      <c r="I50" s="286"/>
      <c r="J50" s="286"/>
      <c r="K50" s="286"/>
      <c r="L50" s="286"/>
      <c r="M50" s="286"/>
      <c r="N50" s="286"/>
      <c r="O50" s="286"/>
      <c r="P50" s="286"/>
      <c r="Q50" s="287"/>
      <c r="R50" s="195"/>
      <c r="S50" s="196"/>
      <c r="T50" s="196"/>
      <c r="U50" s="196"/>
      <c r="V50" s="196"/>
      <c r="W50" s="196"/>
      <c r="X50" s="196"/>
      <c r="Y50" s="196"/>
      <c r="Z50" s="196"/>
      <c r="AA50" s="196"/>
      <c r="AB50" s="196"/>
      <c r="AC50" s="196"/>
      <c r="AD50" s="196"/>
      <c r="AE50" s="196"/>
      <c r="AF50" s="255"/>
      <c r="AG50" s="7"/>
    </row>
    <row r="51" spans="1:34" s="32" customFormat="1" ht="14.1" customHeight="1">
      <c r="A51" s="7"/>
      <c r="B51" s="7"/>
      <c r="C51" s="47" t="s">
        <v>28</v>
      </c>
      <c r="D51" s="4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row>
    <row r="52" spans="1:34" s="32" customFormat="1" ht="14.1" customHeight="1">
      <c r="A52" s="7"/>
      <c r="B52" s="7"/>
      <c r="C52" s="55" t="s">
        <v>176</v>
      </c>
      <c r="D52" s="31"/>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row>
    <row r="53" spans="1:34" s="32" customFormat="1" ht="14.1" customHeight="1">
      <c r="A53" s="7"/>
      <c r="B53" s="7"/>
      <c r="C53" s="7"/>
      <c r="D53" s="7"/>
      <c r="E53" s="55" t="s">
        <v>170</v>
      </c>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row>
    <row r="54" spans="1:34" s="32" customFormat="1" ht="14.1" customHeight="1">
      <c r="A54" s="7"/>
      <c r="B54" s="7"/>
      <c r="C54" s="47"/>
      <c r="D54" s="4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row>
    <row r="55" spans="1:34" s="32" customFormat="1">
      <c r="A55" s="7"/>
      <c r="B55" s="7"/>
      <c r="C55" s="7" t="s">
        <v>166</v>
      </c>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row>
    <row r="56" spans="1:34" s="32" customFormat="1">
      <c r="A56" s="7"/>
      <c r="B56" s="7"/>
      <c r="C56" s="256" t="s">
        <v>7</v>
      </c>
      <c r="D56" s="256"/>
      <c r="E56" s="256"/>
      <c r="F56" s="256"/>
      <c r="G56" s="256"/>
      <c r="H56" s="256"/>
      <c r="I56" s="256"/>
      <c r="J56" s="256"/>
      <c r="K56" s="256"/>
      <c r="L56" s="256"/>
      <c r="M56" s="256" t="s">
        <v>8</v>
      </c>
      <c r="N56" s="256"/>
      <c r="O56" s="256"/>
      <c r="P56" s="256"/>
      <c r="Q56" s="256"/>
      <c r="R56" s="256"/>
      <c r="S56" s="256"/>
      <c r="T56" s="256"/>
      <c r="U56" s="256"/>
      <c r="V56" s="256"/>
      <c r="W56" s="256"/>
      <c r="X56" s="256"/>
      <c r="Y56" s="256"/>
      <c r="Z56" s="256" t="s">
        <v>9</v>
      </c>
      <c r="AA56" s="256"/>
      <c r="AB56" s="256"/>
      <c r="AC56" s="256"/>
      <c r="AD56" s="256"/>
      <c r="AE56" s="256"/>
      <c r="AF56" s="256"/>
      <c r="AG56" s="256"/>
      <c r="AH56" s="53"/>
    </row>
    <row r="57" spans="1:34" s="32" customFormat="1" ht="14.1" customHeight="1">
      <c r="A57" s="7"/>
      <c r="B57" s="7"/>
      <c r="C57" s="257" t="s">
        <v>2</v>
      </c>
      <c r="D57" s="256" t="s">
        <v>10</v>
      </c>
      <c r="E57" s="256"/>
      <c r="F57" s="256"/>
      <c r="G57" s="256"/>
      <c r="H57" s="256"/>
      <c r="I57" s="256"/>
      <c r="J57" s="256"/>
      <c r="K57" s="256"/>
      <c r="L57" s="256"/>
      <c r="M57" s="258" t="s">
        <v>12</v>
      </c>
      <c r="N57" s="256"/>
      <c r="O57" s="256"/>
      <c r="P57" s="256"/>
      <c r="Q57" s="256"/>
      <c r="R57" s="256"/>
      <c r="S57" s="256"/>
      <c r="T57" s="256"/>
      <c r="U57" s="256"/>
      <c r="V57" s="256"/>
      <c r="W57" s="256"/>
      <c r="X57" s="256"/>
      <c r="Y57" s="256"/>
      <c r="Z57" s="259"/>
      <c r="AA57" s="259"/>
      <c r="AB57" s="259"/>
      <c r="AC57" s="259"/>
      <c r="AD57" s="259"/>
      <c r="AE57" s="259"/>
      <c r="AF57" s="260"/>
      <c r="AG57" s="182" t="s">
        <v>1</v>
      </c>
      <c r="AH57" s="53"/>
    </row>
    <row r="58" spans="1:34" s="32" customFormat="1">
      <c r="A58" s="7"/>
      <c r="B58" s="7"/>
      <c r="C58" s="257"/>
      <c r="D58" s="256"/>
      <c r="E58" s="256"/>
      <c r="F58" s="256"/>
      <c r="G58" s="256"/>
      <c r="H58" s="256"/>
      <c r="I58" s="256"/>
      <c r="J58" s="256"/>
      <c r="K58" s="256"/>
      <c r="L58" s="256"/>
      <c r="M58" s="256"/>
      <c r="N58" s="256"/>
      <c r="O58" s="256"/>
      <c r="P58" s="256"/>
      <c r="Q58" s="256"/>
      <c r="R58" s="256"/>
      <c r="S58" s="256"/>
      <c r="T58" s="256"/>
      <c r="U58" s="256"/>
      <c r="V58" s="256"/>
      <c r="W58" s="256"/>
      <c r="X58" s="256"/>
      <c r="Y58" s="256"/>
      <c r="Z58" s="259"/>
      <c r="AA58" s="259"/>
      <c r="AB58" s="259"/>
      <c r="AC58" s="259"/>
      <c r="AD58" s="259"/>
      <c r="AE58" s="259"/>
      <c r="AF58" s="260"/>
      <c r="AG58" s="186"/>
      <c r="AH58" s="53"/>
    </row>
    <row r="59" spans="1:34" s="32" customFormat="1">
      <c r="A59" s="7"/>
      <c r="B59" s="7"/>
      <c r="C59" s="257"/>
      <c r="D59" s="256" t="s">
        <v>11</v>
      </c>
      <c r="E59" s="256"/>
      <c r="F59" s="256"/>
      <c r="G59" s="256"/>
      <c r="H59" s="256"/>
      <c r="I59" s="256"/>
      <c r="J59" s="256"/>
      <c r="K59" s="256"/>
      <c r="L59" s="256"/>
      <c r="M59" s="256" t="s">
        <v>13</v>
      </c>
      <c r="N59" s="256"/>
      <c r="O59" s="256"/>
      <c r="P59" s="256"/>
      <c r="Q59" s="256"/>
      <c r="R59" s="256"/>
      <c r="S59" s="256"/>
      <c r="T59" s="256"/>
      <c r="U59" s="256"/>
      <c r="V59" s="256"/>
      <c r="W59" s="256"/>
      <c r="X59" s="256"/>
      <c r="Y59" s="256"/>
      <c r="Z59" s="259"/>
      <c r="AA59" s="259"/>
      <c r="AB59" s="259"/>
      <c r="AC59" s="259"/>
      <c r="AD59" s="259"/>
      <c r="AE59" s="259"/>
      <c r="AF59" s="260"/>
      <c r="AG59" s="182" t="s">
        <v>1</v>
      </c>
      <c r="AH59" s="53"/>
    </row>
    <row r="60" spans="1:34" s="32" customFormat="1">
      <c r="A60" s="7"/>
      <c r="B60" s="7"/>
      <c r="C60" s="257"/>
      <c r="D60" s="256"/>
      <c r="E60" s="256"/>
      <c r="F60" s="256"/>
      <c r="G60" s="256"/>
      <c r="H60" s="256"/>
      <c r="I60" s="256"/>
      <c r="J60" s="256"/>
      <c r="K60" s="256"/>
      <c r="L60" s="256"/>
      <c r="M60" s="256"/>
      <c r="N60" s="256"/>
      <c r="O60" s="256"/>
      <c r="P60" s="256"/>
      <c r="Q60" s="256"/>
      <c r="R60" s="256"/>
      <c r="S60" s="256"/>
      <c r="T60" s="256"/>
      <c r="U60" s="256"/>
      <c r="V60" s="256"/>
      <c r="W60" s="256"/>
      <c r="X60" s="256"/>
      <c r="Y60" s="256"/>
      <c r="Z60" s="259"/>
      <c r="AA60" s="259"/>
      <c r="AB60" s="259"/>
      <c r="AC60" s="259"/>
      <c r="AD60" s="259"/>
      <c r="AE60" s="259"/>
      <c r="AF60" s="260"/>
      <c r="AG60" s="186"/>
      <c r="AH60" s="53"/>
    </row>
    <row r="61" spans="1:34" s="32" customFormat="1">
      <c r="A61" s="7"/>
      <c r="B61" s="7"/>
      <c r="C61" s="257"/>
      <c r="D61" s="256" t="s">
        <v>29</v>
      </c>
      <c r="E61" s="256"/>
      <c r="F61" s="256"/>
      <c r="G61" s="256"/>
      <c r="H61" s="256"/>
      <c r="I61" s="256"/>
      <c r="J61" s="256"/>
      <c r="K61" s="256"/>
      <c r="L61" s="256"/>
      <c r="M61" s="256"/>
      <c r="N61" s="256"/>
      <c r="O61" s="256"/>
      <c r="P61" s="256"/>
      <c r="Q61" s="256"/>
      <c r="R61" s="256"/>
      <c r="S61" s="256"/>
      <c r="T61" s="256"/>
      <c r="U61" s="256"/>
      <c r="V61" s="256"/>
      <c r="W61" s="256"/>
      <c r="X61" s="256"/>
      <c r="Y61" s="256"/>
      <c r="Z61" s="288" t="str">
        <f>IF(Z57+Z59=0,"",Z57+Z59)</f>
        <v/>
      </c>
      <c r="AA61" s="288"/>
      <c r="AB61" s="288"/>
      <c r="AC61" s="288"/>
      <c r="AD61" s="288"/>
      <c r="AE61" s="288"/>
      <c r="AF61" s="289"/>
      <c r="AG61" s="182" t="s">
        <v>1</v>
      </c>
      <c r="AH61" s="53"/>
    </row>
    <row r="62" spans="1:34" s="32" customFormat="1">
      <c r="A62" s="7"/>
      <c r="B62" s="7"/>
      <c r="C62" s="257"/>
      <c r="D62" s="256"/>
      <c r="E62" s="256"/>
      <c r="F62" s="256"/>
      <c r="G62" s="256"/>
      <c r="H62" s="256"/>
      <c r="I62" s="256"/>
      <c r="J62" s="256"/>
      <c r="K62" s="256"/>
      <c r="L62" s="256"/>
      <c r="M62" s="256"/>
      <c r="N62" s="256"/>
      <c r="O62" s="256"/>
      <c r="P62" s="256"/>
      <c r="Q62" s="256"/>
      <c r="R62" s="256"/>
      <c r="S62" s="256"/>
      <c r="T62" s="256"/>
      <c r="U62" s="256"/>
      <c r="V62" s="256"/>
      <c r="W62" s="256"/>
      <c r="X62" s="256"/>
      <c r="Y62" s="256"/>
      <c r="Z62" s="288"/>
      <c r="AA62" s="288"/>
      <c r="AB62" s="288"/>
      <c r="AC62" s="288"/>
      <c r="AD62" s="288"/>
      <c r="AE62" s="288"/>
      <c r="AF62" s="289"/>
      <c r="AG62" s="186"/>
      <c r="AH62" s="53"/>
    </row>
    <row r="63" spans="1:34" s="32" customFormat="1" ht="14.1" customHeight="1">
      <c r="A63" s="7"/>
      <c r="B63" s="7"/>
      <c r="C63" s="257"/>
      <c r="D63" s="290" t="s">
        <v>167</v>
      </c>
      <c r="E63" s="291"/>
      <c r="F63" s="291"/>
      <c r="G63" s="291"/>
      <c r="H63" s="291"/>
      <c r="I63" s="291"/>
      <c r="J63" s="291"/>
      <c r="K63" s="291"/>
      <c r="L63" s="291"/>
      <c r="M63" s="291"/>
      <c r="N63" s="291"/>
      <c r="O63" s="291"/>
      <c r="P63" s="291"/>
      <c r="Q63" s="291"/>
      <c r="R63" s="291"/>
      <c r="S63" s="291"/>
      <c r="T63" s="291"/>
      <c r="U63" s="291"/>
      <c r="V63" s="291"/>
      <c r="W63" s="291"/>
      <c r="X63" s="291"/>
      <c r="Y63" s="291"/>
      <c r="Z63" s="288" t="str">
        <f>IF(Z61="","",TRUNC(MIN(Z61,70000*R43)/1000)*1000)</f>
        <v/>
      </c>
      <c r="AA63" s="288"/>
      <c r="AB63" s="288"/>
      <c r="AC63" s="288"/>
      <c r="AD63" s="288"/>
      <c r="AE63" s="288"/>
      <c r="AF63" s="289"/>
      <c r="AG63" s="182" t="s">
        <v>1</v>
      </c>
      <c r="AH63" s="53"/>
    </row>
    <row r="64" spans="1:34" s="32" customFormat="1">
      <c r="A64" s="7"/>
      <c r="B64" s="7"/>
      <c r="C64" s="257"/>
      <c r="D64" s="291"/>
      <c r="E64" s="291"/>
      <c r="F64" s="291"/>
      <c r="G64" s="291"/>
      <c r="H64" s="291"/>
      <c r="I64" s="291"/>
      <c r="J64" s="291"/>
      <c r="K64" s="291"/>
      <c r="L64" s="291"/>
      <c r="M64" s="291"/>
      <c r="N64" s="291"/>
      <c r="O64" s="291"/>
      <c r="P64" s="291"/>
      <c r="Q64" s="291"/>
      <c r="R64" s="291"/>
      <c r="S64" s="291"/>
      <c r="T64" s="291"/>
      <c r="U64" s="291"/>
      <c r="V64" s="291"/>
      <c r="W64" s="291"/>
      <c r="X64" s="291"/>
      <c r="Y64" s="291"/>
      <c r="Z64" s="288"/>
      <c r="AA64" s="288"/>
      <c r="AB64" s="288"/>
      <c r="AC64" s="288"/>
      <c r="AD64" s="288"/>
      <c r="AE64" s="288"/>
      <c r="AF64" s="289"/>
      <c r="AG64" s="186"/>
      <c r="AH64" s="53"/>
    </row>
    <row r="65" spans="1:34" s="32" customFormat="1" ht="14.1" customHeight="1">
      <c r="A65" s="7"/>
      <c r="B65" s="7"/>
      <c r="C65" s="257" t="s">
        <v>5</v>
      </c>
      <c r="D65" s="256" t="s">
        <v>10</v>
      </c>
      <c r="E65" s="256"/>
      <c r="F65" s="256"/>
      <c r="G65" s="256"/>
      <c r="H65" s="256"/>
      <c r="I65" s="256"/>
      <c r="J65" s="256"/>
      <c r="K65" s="256"/>
      <c r="L65" s="256"/>
      <c r="M65" s="258" t="s">
        <v>30</v>
      </c>
      <c r="N65" s="256"/>
      <c r="O65" s="256"/>
      <c r="P65" s="256"/>
      <c r="Q65" s="256"/>
      <c r="R65" s="256"/>
      <c r="S65" s="256"/>
      <c r="T65" s="256"/>
      <c r="U65" s="256"/>
      <c r="V65" s="256"/>
      <c r="W65" s="256"/>
      <c r="X65" s="256"/>
      <c r="Y65" s="256"/>
      <c r="Z65" s="259"/>
      <c r="AA65" s="259"/>
      <c r="AB65" s="259"/>
      <c r="AC65" s="259"/>
      <c r="AD65" s="259"/>
      <c r="AE65" s="259"/>
      <c r="AF65" s="260"/>
      <c r="AG65" s="182" t="s">
        <v>1</v>
      </c>
      <c r="AH65" s="53"/>
    </row>
    <row r="66" spans="1:34" s="32" customFormat="1">
      <c r="A66" s="7"/>
      <c r="B66" s="7"/>
      <c r="C66" s="257"/>
      <c r="D66" s="256"/>
      <c r="E66" s="256"/>
      <c r="F66" s="256"/>
      <c r="G66" s="256"/>
      <c r="H66" s="256"/>
      <c r="I66" s="256"/>
      <c r="J66" s="256"/>
      <c r="K66" s="256"/>
      <c r="L66" s="256"/>
      <c r="M66" s="256"/>
      <c r="N66" s="256"/>
      <c r="O66" s="256"/>
      <c r="P66" s="256"/>
      <c r="Q66" s="256"/>
      <c r="R66" s="256"/>
      <c r="S66" s="256"/>
      <c r="T66" s="256"/>
      <c r="U66" s="256"/>
      <c r="V66" s="256"/>
      <c r="W66" s="256"/>
      <c r="X66" s="256"/>
      <c r="Y66" s="256"/>
      <c r="Z66" s="259"/>
      <c r="AA66" s="259"/>
      <c r="AB66" s="259"/>
      <c r="AC66" s="259"/>
      <c r="AD66" s="259"/>
      <c r="AE66" s="259"/>
      <c r="AF66" s="260"/>
      <c r="AG66" s="186"/>
      <c r="AH66" s="53"/>
    </row>
    <row r="67" spans="1:34" s="32" customFormat="1">
      <c r="A67" s="7"/>
      <c r="B67" s="7"/>
      <c r="C67" s="257"/>
      <c r="D67" s="256" t="s">
        <v>11</v>
      </c>
      <c r="E67" s="256"/>
      <c r="F67" s="256"/>
      <c r="G67" s="256"/>
      <c r="H67" s="256"/>
      <c r="I67" s="256"/>
      <c r="J67" s="256"/>
      <c r="K67" s="256"/>
      <c r="L67" s="256"/>
      <c r="M67" s="256" t="s">
        <v>31</v>
      </c>
      <c r="N67" s="256"/>
      <c r="O67" s="256"/>
      <c r="P67" s="256"/>
      <c r="Q67" s="256"/>
      <c r="R67" s="256"/>
      <c r="S67" s="256"/>
      <c r="T67" s="256"/>
      <c r="U67" s="256"/>
      <c r="V67" s="256"/>
      <c r="W67" s="256"/>
      <c r="X67" s="256"/>
      <c r="Y67" s="256"/>
      <c r="Z67" s="259"/>
      <c r="AA67" s="259"/>
      <c r="AB67" s="259"/>
      <c r="AC67" s="259"/>
      <c r="AD67" s="259"/>
      <c r="AE67" s="259"/>
      <c r="AF67" s="260"/>
      <c r="AG67" s="182" t="s">
        <v>1</v>
      </c>
      <c r="AH67" s="53"/>
    </row>
    <row r="68" spans="1:34" s="32" customFormat="1">
      <c r="A68" s="7"/>
      <c r="B68" s="7"/>
      <c r="C68" s="257"/>
      <c r="D68" s="256"/>
      <c r="E68" s="256"/>
      <c r="F68" s="256"/>
      <c r="G68" s="256"/>
      <c r="H68" s="256"/>
      <c r="I68" s="256"/>
      <c r="J68" s="256"/>
      <c r="K68" s="256"/>
      <c r="L68" s="256"/>
      <c r="M68" s="256"/>
      <c r="N68" s="256"/>
      <c r="O68" s="256"/>
      <c r="P68" s="256"/>
      <c r="Q68" s="256"/>
      <c r="R68" s="256"/>
      <c r="S68" s="256"/>
      <c r="T68" s="256"/>
      <c r="U68" s="256"/>
      <c r="V68" s="256"/>
      <c r="W68" s="256"/>
      <c r="X68" s="256"/>
      <c r="Y68" s="256"/>
      <c r="Z68" s="259"/>
      <c r="AA68" s="259"/>
      <c r="AB68" s="259"/>
      <c r="AC68" s="259"/>
      <c r="AD68" s="259"/>
      <c r="AE68" s="259"/>
      <c r="AF68" s="260"/>
      <c r="AG68" s="186"/>
      <c r="AH68" s="53"/>
    </row>
    <row r="69" spans="1:34" s="32" customFormat="1">
      <c r="A69" s="7"/>
      <c r="B69" s="7"/>
      <c r="C69" s="257"/>
      <c r="D69" s="256" t="s">
        <v>32</v>
      </c>
      <c r="E69" s="256"/>
      <c r="F69" s="256"/>
      <c r="G69" s="256"/>
      <c r="H69" s="256"/>
      <c r="I69" s="256"/>
      <c r="J69" s="256"/>
      <c r="K69" s="256"/>
      <c r="L69" s="256"/>
      <c r="M69" s="256"/>
      <c r="N69" s="256"/>
      <c r="O69" s="256"/>
      <c r="P69" s="256"/>
      <c r="Q69" s="256"/>
      <c r="R69" s="256"/>
      <c r="S69" s="256"/>
      <c r="T69" s="256"/>
      <c r="U69" s="256"/>
      <c r="V69" s="256"/>
      <c r="W69" s="256"/>
      <c r="X69" s="256"/>
      <c r="Y69" s="256"/>
      <c r="Z69" s="288" t="str">
        <f>IF(Z65+Z67=0,"",Z65+Z67)</f>
        <v/>
      </c>
      <c r="AA69" s="288"/>
      <c r="AB69" s="288"/>
      <c r="AC69" s="288"/>
      <c r="AD69" s="288"/>
      <c r="AE69" s="288"/>
      <c r="AF69" s="289"/>
      <c r="AG69" s="182" t="s">
        <v>1</v>
      </c>
      <c r="AH69" s="53"/>
    </row>
    <row r="70" spans="1:34" s="32" customFormat="1">
      <c r="A70" s="7"/>
      <c r="B70" s="7"/>
      <c r="C70" s="257"/>
      <c r="D70" s="256"/>
      <c r="E70" s="256"/>
      <c r="F70" s="256"/>
      <c r="G70" s="256"/>
      <c r="H70" s="256"/>
      <c r="I70" s="256"/>
      <c r="J70" s="256"/>
      <c r="K70" s="256"/>
      <c r="L70" s="256"/>
      <c r="M70" s="256"/>
      <c r="N70" s="256"/>
      <c r="O70" s="256"/>
      <c r="P70" s="256"/>
      <c r="Q70" s="256"/>
      <c r="R70" s="256"/>
      <c r="S70" s="256"/>
      <c r="T70" s="256"/>
      <c r="U70" s="256"/>
      <c r="V70" s="256"/>
      <c r="W70" s="256"/>
      <c r="X70" s="256"/>
      <c r="Y70" s="256"/>
      <c r="Z70" s="288"/>
      <c r="AA70" s="288"/>
      <c r="AB70" s="288"/>
      <c r="AC70" s="288"/>
      <c r="AD70" s="288"/>
      <c r="AE70" s="288"/>
      <c r="AF70" s="289"/>
      <c r="AG70" s="186"/>
      <c r="AH70" s="53"/>
    </row>
    <row r="71" spans="1:34" s="32" customFormat="1" ht="14.1" customHeight="1">
      <c r="A71" s="7"/>
      <c r="B71" s="7"/>
      <c r="C71" s="257"/>
      <c r="D71" s="290" t="s">
        <v>168</v>
      </c>
      <c r="E71" s="291"/>
      <c r="F71" s="291"/>
      <c r="G71" s="291"/>
      <c r="H71" s="291"/>
      <c r="I71" s="291"/>
      <c r="J71" s="291"/>
      <c r="K71" s="291"/>
      <c r="L71" s="291"/>
      <c r="M71" s="291"/>
      <c r="N71" s="291"/>
      <c r="O71" s="291"/>
      <c r="P71" s="291"/>
      <c r="Q71" s="291"/>
      <c r="R71" s="291"/>
      <c r="S71" s="291"/>
      <c r="T71" s="291"/>
      <c r="U71" s="291"/>
      <c r="V71" s="291"/>
      <c r="W71" s="291"/>
      <c r="X71" s="291"/>
      <c r="Y71" s="291"/>
      <c r="Z71" s="292" t="str">
        <f>IF(Z69="","",TRUNC(MIN(Z69,150000*Y47)/1000)*1000)</f>
        <v/>
      </c>
      <c r="AA71" s="292"/>
      <c r="AB71" s="292"/>
      <c r="AC71" s="292"/>
      <c r="AD71" s="292"/>
      <c r="AE71" s="292"/>
      <c r="AF71" s="293"/>
      <c r="AG71" s="182" t="s">
        <v>1</v>
      </c>
      <c r="AH71" s="53"/>
    </row>
    <row r="72" spans="1:34" s="32" customFormat="1">
      <c r="A72" s="7"/>
      <c r="B72" s="7"/>
      <c r="C72" s="257"/>
      <c r="D72" s="291"/>
      <c r="E72" s="291"/>
      <c r="F72" s="291"/>
      <c r="G72" s="291"/>
      <c r="H72" s="291"/>
      <c r="I72" s="291"/>
      <c r="J72" s="291"/>
      <c r="K72" s="291"/>
      <c r="L72" s="291"/>
      <c r="M72" s="291"/>
      <c r="N72" s="291"/>
      <c r="O72" s="291"/>
      <c r="P72" s="291"/>
      <c r="Q72" s="291"/>
      <c r="R72" s="291"/>
      <c r="S72" s="291"/>
      <c r="T72" s="291"/>
      <c r="U72" s="291"/>
      <c r="V72" s="291"/>
      <c r="W72" s="291"/>
      <c r="X72" s="291"/>
      <c r="Y72" s="291"/>
      <c r="Z72" s="292"/>
      <c r="AA72" s="292"/>
      <c r="AB72" s="292"/>
      <c r="AC72" s="292"/>
      <c r="AD72" s="292"/>
      <c r="AE72" s="292"/>
      <c r="AF72" s="293"/>
      <c r="AG72" s="186"/>
      <c r="AH72" s="53"/>
    </row>
    <row r="73" spans="1:34" s="32" customFormat="1">
      <c r="A73" s="7"/>
      <c r="B73" s="7"/>
      <c r="C73" s="167" t="s">
        <v>33</v>
      </c>
      <c r="D73" s="168"/>
      <c r="E73" s="168"/>
      <c r="F73" s="168"/>
      <c r="G73" s="168"/>
      <c r="H73" s="168"/>
      <c r="I73" s="168"/>
      <c r="J73" s="168"/>
      <c r="K73" s="168"/>
      <c r="L73" s="168"/>
      <c r="M73" s="168"/>
      <c r="N73" s="168"/>
      <c r="O73" s="168"/>
      <c r="P73" s="168"/>
      <c r="Q73" s="168"/>
      <c r="R73" s="168"/>
      <c r="S73" s="168"/>
      <c r="T73" s="168"/>
      <c r="U73" s="168"/>
      <c r="V73" s="168"/>
      <c r="W73" s="168"/>
      <c r="X73" s="168"/>
      <c r="Y73" s="182"/>
      <c r="Z73" s="288" t="str">
        <f>IF(Z63="",Z63,Z71+Z63)</f>
        <v/>
      </c>
      <c r="AA73" s="288"/>
      <c r="AB73" s="288"/>
      <c r="AC73" s="288"/>
      <c r="AD73" s="288"/>
      <c r="AE73" s="288"/>
      <c r="AF73" s="289"/>
      <c r="AG73" s="182" t="s">
        <v>1</v>
      </c>
      <c r="AH73" s="53"/>
    </row>
    <row r="74" spans="1:34" s="32" customFormat="1">
      <c r="A74" s="7"/>
      <c r="B74" s="7"/>
      <c r="C74" s="169"/>
      <c r="D74" s="170"/>
      <c r="E74" s="170"/>
      <c r="F74" s="170"/>
      <c r="G74" s="170"/>
      <c r="H74" s="170"/>
      <c r="I74" s="170"/>
      <c r="J74" s="170"/>
      <c r="K74" s="170"/>
      <c r="L74" s="170"/>
      <c r="M74" s="170"/>
      <c r="N74" s="170"/>
      <c r="O74" s="170"/>
      <c r="P74" s="170"/>
      <c r="Q74" s="170"/>
      <c r="R74" s="170"/>
      <c r="S74" s="170"/>
      <c r="T74" s="170"/>
      <c r="U74" s="170"/>
      <c r="V74" s="170"/>
      <c r="W74" s="170"/>
      <c r="X74" s="170"/>
      <c r="Y74" s="186"/>
      <c r="Z74" s="288"/>
      <c r="AA74" s="288"/>
      <c r="AB74" s="288"/>
      <c r="AC74" s="288"/>
      <c r="AD74" s="288"/>
      <c r="AE74" s="288"/>
      <c r="AF74" s="289"/>
      <c r="AG74" s="186"/>
      <c r="AH74" s="53"/>
    </row>
    <row r="75" spans="1:34" s="32" customFormat="1">
      <c r="A75" s="7"/>
      <c r="B75" s="7"/>
      <c r="C75" s="7"/>
      <c r="D75" s="7" t="s">
        <v>34</v>
      </c>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row>
    <row r="76" spans="1:34" s="32" customFormat="1">
      <c r="A76" s="7"/>
      <c r="B76" s="7"/>
      <c r="C76" s="7"/>
      <c r="D76" s="7" t="s">
        <v>35</v>
      </c>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row>
    <row r="77" spans="1:34" s="32" customFormat="1">
      <c r="A77" s="7"/>
      <c r="B77" s="7"/>
      <c r="C77" s="7"/>
      <c r="D77" s="7" t="s">
        <v>36</v>
      </c>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row>
    <row r="78" spans="1:34" s="32" customFormat="1">
      <c r="A78" s="7"/>
      <c r="B78" s="7"/>
      <c r="C78" s="7"/>
      <c r="D78" s="7" t="s">
        <v>37</v>
      </c>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row>
    <row r="81" spans="1:34" s="32" customFormat="1">
      <c r="A81" s="7"/>
      <c r="B81" s="7"/>
      <c r="C81" s="18" t="s">
        <v>125</v>
      </c>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row>
    <row r="82" spans="1:34" s="32" customFormat="1" ht="28.35" customHeight="1">
      <c r="A82" s="7"/>
      <c r="B82" s="7"/>
      <c r="C82" s="132" t="s">
        <v>43</v>
      </c>
      <c r="D82" s="132"/>
      <c r="E82" s="132"/>
      <c r="F82" s="132"/>
      <c r="G82" s="132"/>
      <c r="H82" s="132"/>
      <c r="I82" s="222"/>
      <c r="J82" s="222"/>
      <c r="K82" s="222"/>
      <c r="L82" s="222"/>
      <c r="M82" s="222"/>
      <c r="N82" s="222"/>
      <c r="O82" s="222"/>
      <c r="P82" s="222"/>
      <c r="Q82" s="222"/>
      <c r="R82" s="222"/>
      <c r="S82" s="222"/>
      <c r="T82" s="222"/>
      <c r="U82" s="222"/>
      <c r="V82" s="222"/>
      <c r="W82" s="222"/>
      <c r="X82" s="222"/>
      <c r="Y82" s="222"/>
      <c r="Z82" s="222"/>
      <c r="AA82" s="222"/>
      <c r="AB82" s="222"/>
      <c r="AC82" s="222"/>
      <c r="AD82" s="222"/>
      <c r="AE82" s="222"/>
      <c r="AF82" s="222"/>
      <c r="AG82" s="222"/>
    </row>
    <row r="83" spans="1:34" s="32" customFormat="1" ht="28.35" customHeight="1">
      <c r="A83" s="7"/>
      <c r="B83" s="7"/>
      <c r="C83" s="132" t="s">
        <v>44</v>
      </c>
      <c r="D83" s="132"/>
      <c r="E83" s="132"/>
      <c r="F83" s="132"/>
      <c r="G83" s="132"/>
      <c r="H83" s="132"/>
      <c r="I83" s="294"/>
      <c r="J83" s="294"/>
      <c r="K83" s="294"/>
      <c r="L83" s="294"/>
      <c r="M83" s="294"/>
      <c r="N83" s="294"/>
      <c r="O83" s="294"/>
      <c r="P83" s="294"/>
      <c r="Q83" s="294"/>
      <c r="R83" s="294"/>
      <c r="S83" s="294"/>
      <c r="T83" s="294"/>
      <c r="U83" s="294"/>
      <c r="V83" s="294"/>
      <c r="W83" s="294"/>
      <c r="X83" s="294"/>
      <c r="Y83" s="294"/>
      <c r="Z83" s="294"/>
      <c r="AA83" s="294"/>
      <c r="AB83" s="294"/>
      <c r="AC83" s="294"/>
      <c r="AD83" s="294"/>
      <c r="AE83" s="294"/>
      <c r="AF83" s="294"/>
      <c r="AG83" s="294"/>
    </row>
    <row r="84" spans="1:34" s="32" customFormat="1" ht="28.35" customHeight="1">
      <c r="A84" s="7"/>
      <c r="B84" s="7"/>
      <c r="C84" s="132" t="s">
        <v>45</v>
      </c>
      <c r="D84" s="132"/>
      <c r="E84" s="132"/>
      <c r="F84" s="132"/>
      <c r="G84" s="132"/>
      <c r="H84" s="132"/>
      <c r="I84" s="294"/>
      <c r="J84" s="294"/>
      <c r="K84" s="294"/>
      <c r="L84" s="294"/>
      <c r="M84" s="294"/>
      <c r="N84" s="294"/>
      <c r="O84" s="294"/>
      <c r="P84" s="294"/>
      <c r="Q84" s="294"/>
      <c r="R84" s="294"/>
      <c r="S84" s="132" t="s">
        <v>47</v>
      </c>
      <c r="T84" s="132"/>
      <c r="U84" s="132"/>
      <c r="V84" s="132"/>
      <c r="W84" s="132"/>
      <c r="X84" s="132"/>
      <c r="Y84" s="294"/>
      <c r="Z84" s="294"/>
      <c r="AA84" s="294"/>
      <c r="AB84" s="294"/>
      <c r="AC84" s="294"/>
      <c r="AD84" s="294"/>
      <c r="AE84" s="294"/>
      <c r="AF84" s="294"/>
      <c r="AG84" s="294"/>
      <c r="AH84" s="54"/>
    </row>
    <row r="85" spans="1:34" s="32" customFormat="1" ht="28.35" customHeight="1">
      <c r="A85" s="7"/>
      <c r="B85" s="7"/>
      <c r="C85" s="132" t="s">
        <v>46</v>
      </c>
      <c r="D85" s="132"/>
      <c r="E85" s="132"/>
      <c r="F85" s="132"/>
      <c r="G85" s="132"/>
      <c r="H85" s="132"/>
      <c r="I85" s="294"/>
      <c r="J85" s="294"/>
      <c r="K85" s="294"/>
      <c r="L85" s="294"/>
      <c r="M85" s="294"/>
      <c r="N85" s="294"/>
      <c r="O85" s="294"/>
      <c r="P85" s="294"/>
      <c r="Q85" s="294"/>
      <c r="R85" s="294"/>
      <c r="S85" s="132" t="s">
        <v>48</v>
      </c>
      <c r="T85" s="132"/>
      <c r="U85" s="132"/>
      <c r="V85" s="132"/>
      <c r="W85" s="132"/>
      <c r="X85" s="132"/>
      <c r="Y85" s="294"/>
      <c r="Z85" s="294"/>
      <c r="AA85" s="294"/>
      <c r="AB85" s="294"/>
      <c r="AC85" s="294"/>
      <c r="AD85" s="294"/>
      <c r="AE85" s="294"/>
      <c r="AF85" s="294"/>
      <c r="AG85" s="294"/>
    </row>
    <row r="86" spans="1:34" s="32" customFormat="1">
      <c r="A86" s="7"/>
      <c r="B86" s="7"/>
      <c r="C86" s="55" t="s">
        <v>49</v>
      </c>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row>
  </sheetData>
  <sheetProtection sheet="1" selectLockedCells="1"/>
  <mergeCells count="127">
    <mergeCell ref="C84:H84"/>
    <mergeCell ref="I84:R84"/>
    <mergeCell ref="S84:X84"/>
    <mergeCell ref="Y84:AG84"/>
    <mergeCell ref="C85:H85"/>
    <mergeCell ref="I85:R85"/>
    <mergeCell ref="S85:X85"/>
    <mergeCell ref="Y85:AG85"/>
    <mergeCell ref="C73:Y74"/>
    <mergeCell ref="Z73:AF74"/>
    <mergeCell ref="AG73:AG74"/>
    <mergeCell ref="C82:H82"/>
    <mergeCell ref="I82:AG82"/>
    <mergeCell ref="C83:H83"/>
    <mergeCell ref="I83:AG83"/>
    <mergeCell ref="C65:C72"/>
    <mergeCell ref="D65:L66"/>
    <mergeCell ref="M65:Y66"/>
    <mergeCell ref="Z65:AF66"/>
    <mergeCell ref="AG65:AG66"/>
    <mergeCell ref="D67:L68"/>
    <mergeCell ref="M67:Y68"/>
    <mergeCell ref="M59:Y60"/>
    <mergeCell ref="Z59:AF60"/>
    <mergeCell ref="AG59:AG60"/>
    <mergeCell ref="D61:Y62"/>
    <mergeCell ref="Z61:AF62"/>
    <mergeCell ref="AG61:AG62"/>
    <mergeCell ref="Z67:AF68"/>
    <mergeCell ref="AG67:AG68"/>
    <mergeCell ref="D69:Y70"/>
    <mergeCell ref="Z69:AF70"/>
    <mergeCell ref="AG69:AG70"/>
    <mergeCell ref="D71:Y72"/>
    <mergeCell ref="Z71:AF72"/>
    <mergeCell ref="AG71:AG72"/>
    <mergeCell ref="D63:Y64"/>
    <mergeCell ref="Z63:AF64"/>
    <mergeCell ref="AG63:AG64"/>
    <mergeCell ref="AF49:AF50"/>
    <mergeCell ref="C56:L56"/>
    <mergeCell ref="M56:Y56"/>
    <mergeCell ref="Z56:AG56"/>
    <mergeCell ref="C57:C64"/>
    <mergeCell ref="D57:L58"/>
    <mergeCell ref="M57:Y58"/>
    <mergeCell ref="Z57:AF58"/>
    <mergeCell ref="AG57:AG58"/>
    <mergeCell ref="D59:L60"/>
    <mergeCell ref="C45:C50"/>
    <mergeCell ref="D45:K46"/>
    <mergeCell ref="L45:AF46"/>
    <mergeCell ref="D47:K48"/>
    <mergeCell ref="L47:U48"/>
    <mergeCell ref="V47:X48"/>
    <mergeCell ref="Y47:AE48"/>
    <mergeCell ref="AF47:AF48"/>
    <mergeCell ref="D49:Q50"/>
    <mergeCell ref="R49:AE50"/>
    <mergeCell ref="C43:Q44"/>
    <mergeCell ref="R43:AE44"/>
    <mergeCell ref="AF43:AF44"/>
    <mergeCell ref="AB38:AF38"/>
    <mergeCell ref="L39:Q39"/>
    <mergeCell ref="R39:W39"/>
    <mergeCell ref="Y39:AA39"/>
    <mergeCell ref="AB39:AE39"/>
    <mergeCell ref="L40:Q40"/>
    <mergeCell ref="R40:W40"/>
    <mergeCell ref="Y40:AA40"/>
    <mergeCell ref="AB40:AE40"/>
    <mergeCell ref="L34:AA35"/>
    <mergeCell ref="AB34:AE35"/>
    <mergeCell ref="AF34:AF35"/>
    <mergeCell ref="C36:C42"/>
    <mergeCell ref="D36:K37"/>
    <mergeCell ref="L36:AF37"/>
    <mergeCell ref="D38:K42"/>
    <mergeCell ref="L38:Q38"/>
    <mergeCell ref="R38:X38"/>
    <mergeCell ref="Y38:AA38"/>
    <mergeCell ref="C27:C35"/>
    <mergeCell ref="D27:K28"/>
    <mergeCell ref="L27:AF28"/>
    <mergeCell ref="D29:K35"/>
    <mergeCell ref="L29:Q29"/>
    <mergeCell ref="R29:X29"/>
    <mergeCell ref="Y29:AA29"/>
    <mergeCell ref="AB29:AF29"/>
    <mergeCell ref="L41:AA42"/>
    <mergeCell ref="AB41:AE42"/>
    <mergeCell ref="AF41:AF42"/>
    <mergeCell ref="L32:Q32"/>
    <mergeCell ref="R32:W32"/>
    <mergeCell ref="Y32:AA32"/>
    <mergeCell ref="AB32:AE32"/>
    <mergeCell ref="L33:Q33"/>
    <mergeCell ref="R33:W33"/>
    <mergeCell ref="Y33:AA33"/>
    <mergeCell ref="AB33:AE33"/>
    <mergeCell ref="Y30:AA30"/>
    <mergeCell ref="AB30:AE30"/>
    <mergeCell ref="L31:Q31"/>
    <mergeCell ref="R31:W31"/>
    <mergeCell ref="Y31:AA31"/>
    <mergeCell ref="AB31:AE31"/>
    <mergeCell ref="L30:Q30"/>
    <mergeCell ref="R30:W30"/>
    <mergeCell ref="S15:AF16"/>
    <mergeCell ref="C17:R18"/>
    <mergeCell ref="S17:S18"/>
    <mergeCell ref="T17:U18"/>
    <mergeCell ref="V17:V18"/>
    <mergeCell ref="W17:AF18"/>
    <mergeCell ref="A3:AG3"/>
    <mergeCell ref="C6:L6"/>
    <mergeCell ref="M6:AF6"/>
    <mergeCell ref="C7:L14"/>
    <mergeCell ref="M7:N10"/>
    <mergeCell ref="O7:S8"/>
    <mergeCell ref="T7:AF8"/>
    <mergeCell ref="O9:S10"/>
    <mergeCell ref="T9:AF10"/>
    <mergeCell ref="M12:R14"/>
    <mergeCell ref="C15:R16"/>
    <mergeCell ref="M11:R11"/>
    <mergeCell ref="U14:AF14"/>
  </mergeCells>
  <phoneticPr fontId="2"/>
  <dataValidations count="2">
    <dataValidation type="list" allowBlank="1" showInputMessage="1" showErrorMessage="1" sqref="T11:T14 Z11" xr:uid="{E8663951-E7BB-43F3-8B7A-70CBECAB4728}">
      <formula1>"□,☑"</formula1>
    </dataValidation>
    <dataValidation type="list" allowBlank="1" showInputMessage="1" showErrorMessage="1" sqref="T17:U18" xr:uid="{854B4A68-9D41-427C-BF55-DC02B1E8E32F}">
      <formula1>"１,２,３"</formula1>
    </dataValidation>
  </dataValidations>
  <pageMargins left="0.70866141732283472" right="0.70866141732283472" top="0.74803149606299213" bottom="0.74803149606299213" header="0.31496062992125984" footer="0.31496062992125984"/>
  <pageSetup paperSize="9" scale="94" fitToHeight="0" orientation="portrait" blackAndWhite="1" r:id="rId1"/>
  <rowBreaks count="1" manualBreakCount="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串刺し</vt:lpstr>
      <vt:lpstr>実績報告（11-2） </vt:lpstr>
      <vt:lpstr>事業結果（11-2） 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2026-04-14T07:08:31Z</cp:lastPrinted>
  <dcterms:created xsi:type="dcterms:W3CDTF">2025-02-03T02:21:55Z</dcterms:created>
  <dcterms:modified xsi:type="dcterms:W3CDTF">2026-04-27T08:06:35Z</dcterms:modified>
</cp:coreProperties>
</file>