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kfs01\s0203\14_助成Ｇ（助成担当）\04 助成（共通）\11 現況調査\Ｒ８現況調査\01_依頼\03_専各\01_学校あて施行（４月）\01_起案添付資料（決裁は各校種共通）\"/>
    </mc:Choice>
  </mc:AlternateContent>
  <xr:revisionPtr revIDLastSave="0" documentId="13_ncr:1_{95DD2CF4-9751-44BF-9457-D5C7C3097746}" xr6:coauthVersionLast="47" xr6:coauthVersionMax="47" xr10:uidLastSave="{00000000-0000-0000-0000-000000000000}"/>
  <bookViews>
    <workbookView xWindow="28680" yWindow="-2460" windowWidth="29040" windowHeight="15720" tabRatio="650" activeTab="1" xr2:uid="{00000000-000D-0000-FFFF-FFFF00000000}"/>
  </bookViews>
  <sheets>
    <sheet name="P1 " sheetId="47" r:id="rId1"/>
    <sheet name="P2 " sheetId="48" r:id="rId2"/>
    <sheet name="表紙" sheetId="1" r:id="rId3"/>
    <sheet name="①その１ " sheetId="20" r:id="rId4"/>
    <sheet name="②その２" sheetId="35" r:id="rId5"/>
    <sheet name="③教員別時間割" sheetId="43" r:id="rId6"/>
    <sheet name="④授業料公衆送信補償費調査票" sheetId="28" r:id="rId7"/>
    <sheet name="⑤いのちを守る教育的啓発取組＆スクールカウンセラー" sheetId="45" r:id="rId8"/>
    <sheet name="⑥特別な配慮を要する生徒・学生支援について" sheetId="46" r:id="rId9"/>
    <sheet name="⑦附帯事業" sheetId="7" r:id="rId10"/>
    <sheet name="⑧留学生" sheetId="26" r:id="rId11"/>
    <sheet name="⑨外国人学校調査票" sheetId="31" r:id="rId12"/>
    <sheet name="教員資格の一覧表" sheetId="39" r:id="rId13"/>
    <sheet name="教職員数集計表" sheetId="41" r:id="rId14"/>
  </sheets>
  <externalReferences>
    <externalReference r:id="rId15"/>
  </externalReferences>
  <definedNames>
    <definedName name="_xlnm._FilterDatabase" localSheetId="4" hidden="1">②その２!$B$8:$I$20</definedName>
    <definedName name="_xlnm.Print_Area" localSheetId="3">'①その１ '!$A$1:$BM$45</definedName>
    <definedName name="_xlnm.Print_Area" localSheetId="5">③教員別時間割!$A$1:$CJ$34</definedName>
    <definedName name="_xlnm.Print_Area" localSheetId="6">④授業料公衆送信補償費調査票!$A$1:$S$22</definedName>
    <definedName name="_xlnm.Print_Area" localSheetId="7">'⑤いのちを守る教育的啓発取組＆スクールカウンセラー'!$A$1:$R$42</definedName>
    <definedName name="_xlnm.Print_Area" localSheetId="8">⑥特別な配慮を要する生徒・学生支援について!$A$1:$R$43</definedName>
    <definedName name="_xlnm.Print_Area" localSheetId="10">⑧留学生!$A$1:$N$37</definedName>
    <definedName name="_xlnm.Print_Area" localSheetId="11">⑨外国人学校調査票!$A$1:$T$32</definedName>
    <definedName name="_xlnm.Print_Area" localSheetId="0">'P1 '!$A$1:$V$38</definedName>
    <definedName name="_xlnm.Print_Area" localSheetId="12">教員資格の一覧表!$A$1:$K$24</definedName>
    <definedName name="_xlnm.Print_Area" localSheetId="13">教職員数集計表!$A$1:$L$28</definedName>
    <definedName name="_xlnm.Print_Area" localSheetId="2">表紙!$A$2:$O$30</definedName>
    <definedName name="_xlnm.Print_Titles" localSheetId="8">⑥特別な配慮を要する生徒・学生支援について!$1:$4</definedName>
    <definedName name="_xlnm.Print_Titles" localSheetId="12">教員資格の一覧表!$1:$8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3" i="20" l="1"/>
  <c r="I32" i="20"/>
  <c r="P16" i="20"/>
  <c r="AV7" i="20"/>
  <c r="P35" i="35"/>
  <c r="L42" i="46" l="1"/>
  <c r="E42" i="46"/>
  <c r="L34" i="46"/>
  <c r="E34" i="46"/>
  <c r="O2" i="46"/>
  <c r="L16" i="46"/>
  <c r="L15" i="46"/>
  <c r="J12" i="41"/>
  <c r="J13" i="41"/>
  <c r="O2" i="45" l="1"/>
  <c r="D23" i="43" l="1"/>
  <c r="CK23" i="43"/>
  <c r="CL23" i="43"/>
  <c r="CM23" i="43"/>
  <c r="CN23" i="43"/>
  <c r="CO23" i="43"/>
  <c r="CP23" i="43"/>
  <c r="D24" i="43"/>
  <c r="CK24" i="43"/>
  <c r="CL24" i="43"/>
  <c r="CM24" i="43"/>
  <c r="CN24" i="43"/>
  <c r="CO24" i="43"/>
  <c r="CP24" i="43"/>
  <c r="D25" i="43"/>
  <c r="CK25" i="43"/>
  <c r="CL25" i="43"/>
  <c r="CM25" i="43"/>
  <c r="CN25" i="43"/>
  <c r="CO25" i="43"/>
  <c r="CP25" i="43"/>
  <c r="D26" i="43"/>
  <c r="CK26" i="43"/>
  <c r="CL26" i="43"/>
  <c r="CM26" i="43"/>
  <c r="CN26" i="43"/>
  <c r="CO26" i="43"/>
  <c r="CP26" i="43"/>
  <c r="D27" i="43"/>
  <c r="CK27" i="43"/>
  <c r="CL27" i="43"/>
  <c r="CM27" i="43"/>
  <c r="CQ27" i="43" s="1"/>
  <c r="C27" i="43" s="1"/>
  <c r="CN27" i="43"/>
  <c r="CO27" i="43"/>
  <c r="CP27" i="43"/>
  <c r="D28" i="43"/>
  <c r="CK28" i="43"/>
  <c r="CL28" i="43"/>
  <c r="CM28" i="43"/>
  <c r="CN28" i="43"/>
  <c r="CO28" i="43"/>
  <c r="CP28" i="43"/>
  <c r="D29" i="43"/>
  <c r="CK29" i="43"/>
  <c r="CL29" i="43"/>
  <c r="CM29" i="43"/>
  <c r="CN29" i="43"/>
  <c r="CO29" i="43"/>
  <c r="CP29" i="43"/>
  <c r="D30" i="43"/>
  <c r="CK30" i="43"/>
  <c r="CL30" i="43"/>
  <c r="CM30" i="43"/>
  <c r="CN30" i="43"/>
  <c r="CO30" i="43"/>
  <c r="CP30" i="43"/>
  <c r="D31" i="43"/>
  <c r="CK31" i="43"/>
  <c r="CL31" i="43"/>
  <c r="CM31" i="43"/>
  <c r="CN31" i="43"/>
  <c r="CO31" i="43"/>
  <c r="CP31" i="43"/>
  <c r="D32" i="43"/>
  <c r="CK32" i="43"/>
  <c r="CL32" i="43"/>
  <c r="CM32" i="43"/>
  <c r="CN32" i="43"/>
  <c r="CO32" i="43"/>
  <c r="CP32" i="43"/>
  <c r="D33" i="43"/>
  <c r="CK33" i="43"/>
  <c r="CL33" i="43"/>
  <c r="CM33" i="43"/>
  <c r="CN33" i="43"/>
  <c r="CO33" i="43"/>
  <c r="CP33" i="43"/>
  <c r="D34" i="43"/>
  <c r="CK34" i="43"/>
  <c r="CL34" i="43"/>
  <c r="CM34" i="43"/>
  <c r="CN34" i="43"/>
  <c r="CO34" i="43"/>
  <c r="CP34" i="43"/>
  <c r="CQ29" i="43" l="1"/>
  <c r="C29" i="43" s="1"/>
  <c r="CQ31" i="43"/>
  <c r="C31" i="43" s="1"/>
  <c r="CQ23" i="43"/>
  <c r="C23" i="43" s="1"/>
  <c r="CQ34" i="43"/>
  <c r="C34" i="43" s="1"/>
  <c r="CQ26" i="43"/>
  <c r="C26" i="43" s="1"/>
  <c r="CQ33" i="43"/>
  <c r="C33" i="43" s="1"/>
  <c r="CQ25" i="43"/>
  <c r="C25" i="43" s="1"/>
  <c r="CQ28" i="43"/>
  <c r="C28" i="43" s="1"/>
  <c r="CQ30" i="43"/>
  <c r="C30" i="43" s="1"/>
  <c r="CQ32" i="43"/>
  <c r="C32" i="43" s="1"/>
  <c r="CQ24" i="43"/>
  <c r="C24" i="43" s="1"/>
  <c r="CK14" i="43"/>
  <c r="CL14" i="43"/>
  <c r="CM14" i="43"/>
  <c r="CN14" i="43"/>
  <c r="CO14" i="43"/>
  <c r="CP14" i="43"/>
  <c r="CK15" i="43"/>
  <c r="CL15" i="43"/>
  <c r="CM15" i="43"/>
  <c r="CN15" i="43"/>
  <c r="CO15" i="43"/>
  <c r="CP15" i="43"/>
  <c r="CK16" i="43"/>
  <c r="CL16" i="43"/>
  <c r="CM16" i="43"/>
  <c r="CN16" i="43"/>
  <c r="CO16" i="43"/>
  <c r="CP16" i="43"/>
  <c r="CK17" i="43"/>
  <c r="CL17" i="43"/>
  <c r="CM17" i="43"/>
  <c r="CN17" i="43"/>
  <c r="CO17" i="43"/>
  <c r="CP17" i="43"/>
  <c r="CK18" i="43"/>
  <c r="CL18" i="43"/>
  <c r="CM18" i="43"/>
  <c r="CN18" i="43"/>
  <c r="CO18" i="43"/>
  <c r="CP18" i="43"/>
  <c r="CK19" i="43"/>
  <c r="CL19" i="43"/>
  <c r="CM19" i="43"/>
  <c r="CN19" i="43"/>
  <c r="CO19" i="43"/>
  <c r="CP19" i="43"/>
  <c r="CK20" i="43"/>
  <c r="CL20" i="43"/>
  <c r="CM20" i="43"/>
  <c r="CN20" i="43"/>
  <c r="CO20" i="43"/>
  <c r="CP20" i="43"/>
  <c r="CK21" i="43"/>
  <c r="CL21" i="43"/>
  <c r="CM21" i="43"/>
  <c r="CN21" i="43"/>
  <c r="CO21" i="43"/>
  <c r="CP21" i="43"/>
  <c r="CK22" i="43"/>
  <c r="CL22" i="43"/>
  <c r="CM22" i="43"/>
  <c r="CN22" i="43"/>
  <c r="CO22" i="43"/>
  <c r="CP22" i="43"/>
  <c r="CK13" i="43"/>
  <c r="D14" i="43"/>
  <c r="CQ14" i="43" l="1"/>
  <c r="C14" i="43" s="1"/>
  <c r="CQ20" i="43"/>
  <c r="CQ18" i="43"/>
  <c r="CQ17" i="43"/>
  <c r="C17" i="43" s="1"/>
  <c r="CQ15" i="43"/>
  <c r="C15" i="43" s="1"/>
  <c r="CQ21" i="43"/>
  <c r="C21" i="43" s="1"/>
  <c r="CQ16" i="43"/>
  <c r="C16" i="43" s="1"/>
  <c r="CQ22" i="43"/>
  <c r="C22" i="43" s="1"/>
  <c r="CQ19" i="43"/>
  <c r="C19" i="43" s="1"/>
  <c r="D22" i="43"/>
  <c r="D21" i="43"/>
  <c r="C20" i="43"/>
  <c r="D20" i="43"/>
  <c r="D19" i="43"/>
  <c r="C18" i="43"/>
  <c r="D18" i="43"/>
  <c r="D17" i="43"/>
  <c r="D16" i="43"/>
  <c r="D15" i="43"/>
  <c r="CP13" i="43"/>
  <c r="CO13" i="43"/>
  <c r="CN13" i="43"/>
  <c r="CM13" i="43"/>
  <c r="CL13" i="43"/>
  <c r="D13" i="43"/>
  <c r="BX2" i="43"/>
  <c r="CQ13" i="43" l="1"/>
  <c r="C13" i="43" s="1"/>
  <c r="K11" i="41"/>
  <c r="J11" i="41"/>
  <c r="I21" i="41" l="1"/>
  <c r="H21" i="41"/>
  <c r="G21" i="41"/>
  <c r="F21" i="41"/>
  <c r="E21" i="41"/>
  <c r="K21" i="41" s="1"/>
  <c r="D21" i="41"/>
  <c r="K20" i="41"/>
  <c r="J20" i="41"/>
  <c r="L20" i="41" s="1"/>
  <c r="K19" i="41"/>
  <c r="J19" i="41"/>
  <c r="L19" i="41" s="1"/>
  <c r="K18" i="41"/>
  <c r="J18" i="41"/>
  <c r="K17" i="41"/>
  <c r="J17" i="41"/>
  <c r="K16" i="41"/>
  <c r="J16" i="41"/>
  <c r="L16" i="41" s="1"/>
  <c r="I15" i="41"/>
  <c r="I22" i="41" s="1"/>
  <c r="H15" i="41"/>
  <c r="G15" i="41"/>
  <c r="G22" i="41" s="1"/>
  <c r="F15" i="41"/>
  <c r="F22" i="41" s="1"/>
  <c r="E15" i="41"/>
  <c r="D15" i="41"/>
  <c r="D22" i="41" s="1"/>
  <c r="K14" i="41"/>
  <c r="J14" i="41"/>
  <c r="L14" i="41" s="1"/>
  <c r="K13" i="41"/>
  <c r="L13" i="41"/>
  <c r="K12" i="41"/>
  <c r="L11" i="41"/>
  <c r="A4" i="41"/>
  <c r="C2" i="39"/>
  <c r="J15" i="41" l="1"/>
  <c r="L12" i="41"/>
  <c r="L18" i="41"/>
  <c r="L17" i="41"/>
  <c r="J21" i="41"/>
  <c r="L21" i="41" s="1"/>
  <c r="E22" i="41"/>
  <c r="K22" i="41" s="1"/>
  <c r="H22" i="41"/>
  <c r="J22" i="41" s="1"/>
  <c r="K15" i="41"/>
  <c r="L15" i="41" s="1"/>
  <c r="L22" i="41" l="1"/>
  <c r="I23" i="35" l="1"/>
  <c r="H26" i="7" l="1"/>
  <c r="P2" i="31" l="1"/>
  <c r="I3" i="26"/>
  <c r="E20" i="28" l="1"/>
  <c r="O35" i="35"/>
  <c r="E23" i="35"/>
  <c r="O37" i="35"/>
  <c r="O36" i="35"/>
  <c r="J10" i="7" l="1"/>
  <c r="J12" i="7" l="1"/>
  <c r="J11" i="7"/>
  <c r="O2" i="28" l="1"/>
  <c r="M17" i="31"/>
  <c r="M11" i="31"/>
  <c r="Q2" i="35" l="1"/>
  <c r="M29" i="31" l="1"/>
  <c r="M28" i="31"/>
  <c r="M27" i="31"/>
  <c r="M26" i="31"/>
  <c r="M25" i="31"/>
  <c r="M24" i="31"/>
  <c r="M23" i="31"/>
  <c r="M22" i="31"/>
  <c r="M21" i="31"/>
  <c r="M20" i="31"/>
  <c r="M19" i="31"/>
  <c r="M18" i="31"/>
  <c r="M12" i="31"/>
  <c r="E4" i="7" l="1"/>
  <c r="J13" i="7"/>
  <c r="J14" i="7"/>
  <c r="J15" i="7"/>
  <c r="J16" i="7"/>
  <c r="J17" i="7"/>
  <c r="J18" i="7"/>
  <c r="J19" i="7"/>
  <c r="J20" i="7"/>
  <c r="J21" i="7"/>
  <c r="J22" i="7"/>
  <c r="J23" i="7"/>
  <c r="J24" i="7"/>
  <c r="J25" i="7"/>
  <c r="I26" i="7"/>
  <c r="J26"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N3" authorId="0" shapeId="0" xr:uid="{98731F57-6DEE-4AE7-A424-497CF6682754}">
      <text>
        <r>
          <rPr>
            <b/>
            <sz val="9"/>
            <color indexed="81"/>
            <rFont val="ＭＳ Ｐゴシック"/>
            <family val="3"/>
            <charset val="128"/>
          </rPr>
          <t>県で使用のため、空欄のままでお願いいたします。（以降全ページ）</t>
        </r>
      </text>
    </comment>
    <comment ref="I9" authorId="0" shapeId="0" xr:uid="{00000000-0006-0000-0000-000001000000}">
      <text>
        <r>
          <rPr>
            <b/>
            <sz val="9"/>
            <color indexed="81"/>
            <rFont val="ＭＳ Ｐゴシック"/>
            <family val="3"/>
            <charset val="128"/>
          </rPr>
          <t>・学校名は県の認可をうけている正式　
　名称でお願いします。
・ここでの入力は、他の帳票に、自動で
　反映されます。</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7" authorId="0" shapeId="0" xr:uid="{19FC5377-5AEC-4340-9202-547160D00CBD}">
      <text>
        <r>
          <rPr>
            <sz val="9"/>
            <color indexed="81"/>
            <rFont val="ＭＳ Ｐ明朝"/>
            <family val="1"/>
            <charset val="128"/>
          </rPr>
          <t xml:space="preserve">
</t>
        </r>
        <r>
          <rPr>
            <sz val="9"/>
            <color indexed="81"/>
            <rFont val="ＭＳ Ｐゴシック"/>
            <family val="3"/>
            <charset val="128"/>
          </rPr>
          <t>それぞれの人数について必ず「学校基本調査票」と照合すること
なお、「学校基本調査票」の”兼務”の人数は、この調査では「兼務」と「非常勤」とに細分されるので注意</t>
        </r>
      </text>
    </comment>
    <comment ref="B11" authorId="0" shapeId="0" xr:uid="{B706D180-FC9B-46B8-B8CF-1EAB18D149C4}">
      <text>
        <r>
          <rPr>
            <sz val="9"/>
            <color indexed="81"/>
            <rFont val="ＭＳ Ｐゴシック"/>
            <family val="3"/>
            <charset val="128"/>
          </rPr>
          <t xml:space="preserve">
　学校基本調査票では、校長はいずれかの課程に組み入れる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N12" authorId="0" shapeId="0" xr:uid="{CDA525C9-CEA3-4D1B-AFED-A750875151CA}">
      <text>
        <r>
          <rPr>
            <b/>
            <sz val="9"/>
            <color indexed="81"/>
            <rFont val="ＭＳ Ｐゴシック"/>
            <family val="3"/>
            <charset val="128"/>
          </rPr>
          <t>その１の調査票が複数ある場合は、学科ごとの生徒数をすべて足した数字を記載ください。（出席簿の合計人数と一致するか確認ください）</t>
        </r>
      </text>
    </comment>
    <comment ref="P16" authorId="0" shapeId="0" xr:uid="{C4D35768-36B0-40E2-B90B-43A3E2D450ED}">
      <text>
        <r>
          <rPr>
            <sz val="9"/>
            <color indexed="81"/>
            <rFont val="ＭＳ Ｐゴシック"/>
            <family val="3"/>
            <charset val="128"/>
          </rPr>
          <t xml:space="preserve">２．学年別在籍生徒数を入力されると、自動で計算されます。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L9" authorId="0" shapeId="0" xr:uid="{00000000-0006-0000-0200-000001000000}">
      <text>
        <r>
          <rPr>
            <b/>
            <sz val="9"/>
            <color indexed="81"/>
            <rFont val="ＭＳ Ｐゴシック"/>
            <family val="3"/>
            <charset val="128"/>
          </rPr>
          <t xml:space="preserve">学校法人立の専修学校は回答ください。非学法人立は回答不要です。
</t>
        </r>
      </text>
    </comment>
    <comment ref="R9" authorId="0" shapeId="0" xr:uid="{00000000-0006-0000-0200-000002000000}">
      <text>
        <r>
          <rPr>
            <b/>
            <sz val="9"/>
            <color indexed="81"/>
            <rFont val="ＭＳ Ｐゴシック"/>
            <family val="3"/>
            <charset val="128"/>
          </rPr>
          <t xml:space="preserve">学校法人立の専修学校は回答ください。非学法人立は回答不要です。
</t>
        </r>
      </text>
    </comment>
    <comment ref="S15" authorId="0" shapeId="0" xr:uid="{00000000-0006-0000-0200-000003000000}">
      <text>
        <r>
          <rPr>
            <b/>
            <sz val="9"/>
            <color indexed="81"/>
            <rFont val="MS P ゴシック"/>
            <family val="3"/>
            <charset val="128"/>
          </rPr>
          <t>専門課程のみの場合は回答不要</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I4" authorId="0" shapeId="0" xr:uid="{00000000-0006-0000-0300-000001000000}">
      <text>
        <r>
          <rPr>
            <sz val="9"/>
            <color indexed="81"/>
            <rFont val="ＭＳ Ｐゴシック"/>
            <family val="3"/>
            <charset val="128"/>
          </rPr>
          <t>忘れずに記載ください。</t>
        </r>
      </text>
    </comment>
    <comment ref="A11" authorId="0" shapeId="0" xr:uid="{00000000-0006-0000-0300-000002000000}">
      <text>
        <r>
          <rPr>
            <b/>
            <sz val="9"/>
            <color indexed="81"/>
            <rFont val="ＭＳ Ｐゴシック"/>
            <family val="3"/>
            <charset val="128"/>
          </rPr>
          <t>若い番号順で
忘れずに記載ください。</t>
        </r>
      </text>
    </comment>
    <comment ref="C11" authorId="0" shapeId="0" xr:uid="{00000000-0006-0000-0300-000003000000}">
      <text>
        <r>
          <rPr>
            <b/>
            <sz val="9"/>
            <color indexed="81"/>
            <rFont val="ＭＳ Ｐゴシック"/>
            <family val="3"/>
            <charset val="128"/>
          </rPr>
          <t>日数・時間欄は、入力不可（自動演算されます）。</t>
        </r>
      </text>
    </comment>
    <comment ref="E12" authorId="0" shapeId="0" xr:uid="{00000000-0006-0000-0300-000004000000}">
      <text>
        <r>
          <rPr>
            <b/>
            <sz val="9"/>
            <color indexed="81"/>
            <rFont val="ＭＳ Ｐゴシック"/>
            <family val="3"/>
            <charset val="128"/>
          </rPr>
          <t>1単位時間と時限枠
・60分以内→1時限相当で記入
・60分超え120分以内
　　　　　　 →２時限相当で記入
　　　　　　　　　（セル結合不可）
例：50分→1時限1枠
    100分→1時限2枠</t>
        </r>
      </text>
    </comment>
    <comment ref="S13" authorId="0" shapeId="0" xr:uid="{00000000-0006-0000-0300-000005000000}">
      <text>
        <r>
          <rPr>
            <b/>
            <sz val="9"/>
            <color indexed="81"/>
            <rFont val="ＭＳ Ｐゴシック"/>
            <family val="3"/>
            <charset val="128"/>
          </rPr>
          <t xml:space="preserve">授業時間セルの結合は不可：自動演算のため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4" authorId="0" shapeId="0" xr:uid="{00000000-0006-0000-0400-000001000000}">
      <text>
        <r>
          <rPr>
            <sz val="9"/>
            <color indexed="81"/>
            <rFont val="ＭＳ Ｐゴシック"/>
            <family val="3"/>
            <charset val="128"/>
          </rPr>
          <t xml:space="preserve">非学校法人立の専修学校は　提出不要です。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D11" authorId="0" shapeId="0" xr:uid="{00000000-0006-0000-0500-000001000000}">
      <text>
        <r>
          <rPr>
            <b/>
            <sz val="9"/>
            <color indexed="81"/>
            <rFont val="MS P ゴシック"/>
            <family val="3"/>
            <charset val="128"/>
          </rPr>
          <t>専門課程のみの場合は回答不要</t>
        </r>
      </text>
    </comment>
    <comment ref="M11" authorId="0" shapeId="0" xr:uid="{00000000-0006-0000-0500-000002000000}">
      <text>
        <r>
          <rPr>
            <b/>
            <sz val="9"/>
            <color indexed="81"/>
            <rFont val="MS P ゴシック"/>
            <family val="3"/>
            <charset val="128"/>
          </rPr>
          <t>専門課程のみの場合は回答不要</t>
        </r>
      </text>
    </comment>
    <comment ref="B17" authorId="0" shapeId="0" xr:uid="{00000000-0006-0000-0500-000003000000}">
      <text>
        <r>
          <rPr>
            <b/>
            <sz val="9"/>
            <color indexed="81"/>
            <rFont val="MS P ゴシック"/>
            <family val="3"/>
            <charset val="128"/>
          </rPr>
          <t>user:</t>
        </r>
        <r>
          <rPr>
            <sz val="9"/>
            <color indexed="81"/>
            <rFont val="MS P ゴシック"/>
            <family val="3"/>
            <charset val="128"/>
          </rPr>
          <t xml:space="preserve">
「はい」に〇をした場合は、空欄のままで提出しないでください。</t>
        </r>
      </text>
    </comment>
    <comment ref="K17" authorId="0" shapeId="0" xr:uid="{00000000-0006-0000-0500-000004000000}">
      <text>
        <r>
          <rPr>
            <b/>
            <sz val="9"/>
            <color indexed="81"/>
            <rFont val="MS P ゴシック"/>
            <family val="3"/>
            <charset val="128"/>
          </rPr>
          <t>user:</t>
        </r>
        <r>
          <rPr>
            <sz val="9"/>
            <color indexed="81"/>
            <rFont val="MS P ゴシック"/>
            <family val="3"/>
            <charset val="128"/>
          </rPr>
          <t xml:space="preserve">
「はい」に〇をした場合は、空欄のままで提出しないでください。</t>
        </r>
      </text>
    </comment>
    <comment ref="E24" authorId="0" shapeId="0" xr:uid="{00000000-0006-0000-0500-000005000000}">
      <text>
        <r>
          <rPr>
            <b/>
            <sz val="9"/>
            <color indexed="81"/>
            <rFont val="MS P ゴシック"/>
            <family val="3"/>
            <charset val="128"/>
          </rPr>
          <t>専門課程のみの場合は回答不要</t>
        </r>
      </text>
    </comment>
    <comment ref="I27" authorId="0" shapeId="0" xr:uid="{00000000-0006-0000-0500-000006000000}">
      <text>
        <r>
          <rPr>
            <b/>
            <sz val="9"/>
            <color indexed="81"/>
            <rFont val="MS P ゴシック"/>
            <family val="3"/>
            <charset val="128"/>
          </rPr>
          <t>user:</t>
        </r>
        <r>
          <rPr>
            <sz val="9"/>
            <color indexed="81"/>
            <rFont val="MS P ゴシック"/>
            <family val="3"/>
            <charset val="128"/>
          </rPr>
          <t xml:space="preserve">
</t>
        </r>
        <r>
          <rPr>
            <sz val="9"/>
            <color indexed="81"/>
            <rFont val="ＭＳ Ｐゴシック"/>
            <family val="3"/>
            <charset val="128"/>
          </rPr>
          <t>「いいえ」に〇をした場合は空欄のままで提出しないでください。
また、「はい」に〇をした場合でも特筆すべき事項がある場合は記入してください。</t>
        </r>
      </text>
    </comment>
    <comment ref="B38" authorId="0" shapeId="0" xr:uid="{00000000-0006-0000-0500-000007000000}">
      <text>
        <r>
          <rPr>
            <b/>
            <sz val="9"/>
            <color indexed="81"/>
            <rFont val="MS P ゴシック"/>
            <family val="3"/>
            <charset val="128"/>
          </rPr>
          <t>user:</t>
        </r>
        <r>
          <rPr>
            <sz val="9"/>
            <color indexed="81"/>
            <rFont val="MS P ゴシック"/>
            <family val="3"/>
            <charset val="128"/>
          </rPr>
          <t xml:space="preserve">
該当がある場合は忘れずに提出ください。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D9" authorId="0" shapeId="0" xr:uid="{0A4ED6B5-62EF-421C-891B-FE5A60672733}">
      <text>
        <r>
          <rPr>
            <b/>
            <sz val="9"/>
            <color indexed="81"/>
            <rFont val="MS P ゴシック"/>
            <family val="3"/>
            <charset val="128"/>
          </rPr>
          <t>専門課程のみの場合は回答不要</t>
        </r>
      </text>
    </comment>
    <comment ref="D21" authorId="0" shapeId="0" xr:uid="{D21B9DCA-8D41-454D-89D4-992A59779D71}">
      <text>
        <r>
          <rPr>
            <b/>
            <sz val="9"/>
            <color indexed="81"/>
            <rFont val="ＭＳ Ｐゴシック"/>
            <family val="3"/>
            <charset val="128"/>
          </rPr>
          <t>専門課程のみの場合は回答不要</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C2" authorId="0" shapeId="0" xr:uid="{00000000-0006-0000-0600-000001000000}">
      <text>
        <r>
          <rPr>
            <b/>
            <sz val="9"/>
            <color indexed="81"/>
            <rFont val="ＭＳ Ｐゴシック"/>
            <family val="3"/>
            <charset val="128"/>
          </rPr>
          <t>附帯事業について該当がある場合は、学則等に掲載している内容になります。</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C3" authorId="0" shapeId="0" xr:uid="{00000000-0006-0000-0700-000001000000}">
      <text>
        <r>
          <rPr>
            <b/>
            <sz val="9"/>
            <color indexed="81"/>
            <rFont val="ＭＳ Ｐゴシック"/>
            <family val="3"/>
            <charset val="128"/>
          </rPr>
          <t xml:space="preserve">各種学校は提出不要です。
</t>
        </r>
      </text>
    </comment>
  </commentList>
</comments>
</file>

<file path=xl/sharedStrings.xml><?xml version="1.0" encoding="utf-8"?>
<sst xmlns="http://schemas.openxmlformats.org/spreadsheetml/2006/main" count="685" uniqueCount="534">
  <si>
    <t xml:space="preserve"> </t>
    <phoneticPr fontId="2"/>
  </si>
  <si>
    <t>ふりがな</t>
    <phoneticPr fontId="2"/>
  </si>
  <si>
    <t>事務所所在地</t>
  </si>
  <si>
    <t>（</t>
    <phoneticPr fontId="2"/>
  </si>
  <si>
    <t>）</t>
    <phoneticPr fontId="2"/>
  </si>
  <si>
    <t>※この報告書は、学校ごとに1枚ずつ作成してください。</t>
    <rPh sb="1" eb="6">
      <t>コノホウコクショ</t>
    </rPh>
    <rPh sb="8" eb="10">
      <t>ガッコウ</t>
    </rPh>
    <rPh sb="13" eb="15">
      <t>１マイ</t>
    </rPh>
    <rPh sb="17" eb="19">
      <t>サクセイ</t>
    </rPh>
    <phoneticPr fontId="2"/>
  </si>
  <si>
    <t>校長名</t>
    <rPh sb="0" eb="2">
      <t>コウチョウ</t>
    </rPh>
    <rPh sb="2" eb="3">
      <t>メイ</t>
    </rPh>
    <phoneticPr fontId="2"/>
  </si>
  <si>
    <t>Eメールアドレス</t>
    <phoneticPr fontId="2"/>
  </si>
  <si>
    <t>学　　校　　名</t>
    <rPh sb="0" eb="1">
      <t>ガク</t>
    </rPh>
    <rPh sb="3" eb="4">
      <t>コウ</t>
    </rPh>
    <rPh sb="6" eb="7">
      <t>メイ</t>
    </rPh>
    <phoneticPr fontId="14"/>
  </si>
  <si>
    <t>整理番号</t>
    <rPh sb="0" eb="2">
      <t>セイリ</t>
    </rPh>
    <rPh sb="2" eb="4">
      <t>バンゴウ</t>
    </rPh>
    <phoneticPr fontId="14"/>
  </si>
  <si>
    <t>学校コード</t>
    <rPh sb="0" eb="2">
      <t>ガッコウ</t>
    </rPh>
    <phoneticPr fontId="14"/>
  </si>
  <si>
    <t>課程の
名称</t>
    <rPh sb="0" eb="2">
      <t>カテイ</t>
    </rPh>
    <rPh sb="4" eb="6">
      <t>メイショウ</t>
    </rPh>
    <phoneticPr fontId="14"/>
  </si>
  <si>
    <t>分野の名称</t>
    <rPh sb="0" eb="2">
      <t>ブンヤ</t>
    </rPh>
    <rPh sb="3" eb="5">
      <t>メイショウ</t>
    </rPh>
    <phoneticPr fontId="14"/>
  </si>
  <si>
    <t>分野
ｺｰﾄﾞ</t>
    <rPh sb="0" eb="2">
      <t>ブンヤ</t>
    </rPh>
    <phoneticPr fontId="14"/>
  </si>
  <si>
    <t>学科の名称</t>
    <rPh sb="0" eb="2">
      <t>ガッカ</t>
    </rPh>
    <rPh sb="3" eb="5">
      <t>メイショウ</t>
    </rPh>
    <phoneticPr fontId="14"/>
  </si>
  <si>
    <t>学科
ｺｰﾄﾞ</t>
    <rPh sb="0" eb="2">
      <t>ガッカ</t>
    </rPh>
    <phoneticPr fontId="14"/>
  </si>
  <si>
    <t>枚中</t>
    <rPh sb="0" eb="1">
      <t>マイ</t>
    </rPh>
    <rPh sb="1" eb="2">
      <t>チュウ</t>
    </rPh>
    <phoneticPr fontId="14"/>
  </si>
  <si>
    <t>枚目</t>
    <rPh sb="0" eb="2">
      <t>マイメ</t>
    </rPh>
    <phoneticPr fontId="14"/>
  </si>
  <si>
    <t>修業期間</t>
    <rPh sb="0" eb="2">
      <t>シュウギョウ</t>
    </rPh>
    <rPh sb="2" eb="4">
      <t>キカン</t>
    </rPh>
    <phoneticPr fontId="14"/>
  </si>
  <si>
    <t>学級数</t>
    <rPh sb="0" eb="3">
      <t>ガッキュウスウ</t>
    </rPh>
    <phoneticPr fontId="14"/>
  </si>
  <si>
    <t>年</t>
    <rPh sb="0" eb="1">
      <t>ネン</t>
    </rPh>
    <phoneticPr fontId="14"/>
  </si>
  <si>
    <t>月</t>
    <rPh sb="0" eb="1">
      <t>ゲツ</t>
    </rPh>
    <phoneticPr fontId="14"/>
  </si>
  <si>
    <t>認可</t>
    <rPh sb="0" eb="2">
      <t>ニンカ</t>
    </rPh>
    <phoneticPr fontId="14"/>
  </si>
  <si>
    <t>現況</t>
    <rPh sb="0" eb="2">
      <t>ゲンキョウ</t>
    </rPh>
    <phoneticPr fontId="14"/>
  </si>
  <si>
    <t>認可定員</t>
    <rPh sb="0" eb="2">
      <t>ニンカ</t>
    </rPh>
    <rPh sb="2" eb="4">
      <t>テイイン</t>
    </rPh>
    <phoneticPr fontId="14"/>
  </si>
  <si>
    <t>男</t>
    <rPh sb="0" eb="1">
      <t>オトコ</t>
    </rPh>
    <phoneticPr fontId="14"/>
  </si>
  <si>
    <t>女</t>
    <rPh sb="0" eb="1">
      <t>オンナ</t>
    </rPh>
    <phoneticPr fontId="14"/>
  </si>
  <si>
    <t>計</t>
    <rPh sb="0" eb="1">
      <t>ケイ</t>
    </rPh>
    <phoneticPr fontId="14"/>
  </si>
  <si>
    <t>人</t>
    <rPh sb="0" eb="1">
      <t>ニン</t>
    </rPh>
    <phoneticPr fontId="14"/>
  </si>
  <si>
    <t>１　年　生</t>
    <rPh sb="2" eb="3">
      <t>トシ</t>
    </rPh>
    <rPh sb="4" eb="5">
      <t>ショウ</t>
    </rPh>
    <phoneticPr fontId="14"/>
  </si>
  <si>
    <t>２　年　生</t>
    <rPh sb="2" eb="3">
      <t>トシ</t>
    </rPh>
    <rPh sb="4" eb="5">
      <t>ショウ</t>
    </rPh>
    <phoneticPr fontId="14"/>
  </si>
  <si>
    <t>３　年　生</t>
    <rPh sb="2" eb="3">
      <t>トシ</t>
    </rPh>
    <rPh sb="4" eb="5">
      <t>ショウ</t>
    </rPh>
    <phoneticPr fontId="14"/>
  </si>
  <si>
    <t>４年生以上</t>
    <rPh sb="1" eb="3">
      <t>ネンセイ</t>
    </rPh>
    <rPh sb="3" eb="5">
      <t>イジョウ</t>
    </rPh>
    <phoneticPr fontId="14"/>
  </si>
  <si>
    <t>１年生が
０人の場合</t>
    <rPh sb="1" eb="3">
      <t>ネンセイ</t>
    </rPh>
    <rPh sb="6" eb="7">
      <t>ニン</t>
    </rPh>
    <rPh sb="8" eb="10">
      <t>バアイ</t>
    </rPh>
    <phoneticPr fontId="14"/>
  </si>
  <si>
    <t>３．卒業状況</t>
    <rPh sb="2" eb="4">
      <t>ソツギョウ</t>
    </rPh>
    <rPh sb="4" eb="6">
      <t>ジョウキョウ</t>
    </rPh>
    <phoneticPr fontId="14"/>
  </si>
  <si>
    <t>今年３月の卒業者の進路別内訳</t>
    <rPh sb="0" eb="2">
      <t>コトシ</t>
    </rPh>
    <rPh sb="3" eb="4">
      <t>ガツ</t>
    </rPh>
    <rPh sb="5" eb="8">
      <t>ソツギョウシャ</t>
    </rPh>
    <rPh sb="9" eb="11">
      <t>シンロ</t>
    </rPh>
    <rPh sb="11" eb="12">
      <t>ベツ</t>
    </rPh>
    <rPh sb="12" eb="14">
      <t>ウチワケ</t>
    </rPh>
    <phoneticPr fontId="14"/>
  </si>
  <si>
    <t>進学した者</t>
    <rPh sb="0" eb="2">
      <t>シンガク</t>
    </rPh>
    <rPh sb="4" eb="5">
      <t>モノ</t>
    </rPh>
    <phoneticPr fontId="14"/>
  </si>
  <si>
    <t>その他</t>
    <rPh sb="2" eb="3">
      <t>タ</t>
    </rPh>
    <phoneticPr fontId="14"/>
  </si>
  <si>
    <t>最終卒業学校が、中学校または専修学校高等課程１・２年制の生徒</t>
    <rPh sb="0" eb="2">
      <t>サイシュウ</t>
    </rPh>
    <rPh sb="2" eb="4">
      <t>ソツギョウ</t>
    </rPh>
    <rPh sb="4" eb="6">
      <t>ガッコウ</t>
    </rPh>
    <rPh sb="8" eb="11">
      <t>チュウガッコウ</t>
    </rPh>
    <rPh sb="14" eb="16">
      <t>センシュウ</t>
    </rPh>
    <rPh sb="16" eb="18">
      <t>ガッコウ</t>
    </rPh>
    <rPh sb="18" eb="20">
      <t>コウトウ</t>
    </rPh>
    <rPh sb="20" eb="22">
      <t>カテイ</t>
    </rPh>
    <rPh sb="25" eb="27">
      <t>ネンセイ</t>
    </rPh>
    <rPh sb="28" eb="30">
      <t>セイト</t>
    </rPh>
    <phoneticPr fontId="14"/>
  </si>
  <si>
    <t>全学年</t>
    <rPh sb="0" eb="3">
      <t>ゼンガクネン</t>
    </rPh>
    <phoneticPr fontId="14"/>
  </si>
  <si>
    <t>Ａのうち、生徒及び学費負担者の居住地が神奈川県である者</t>
    <rPh sb="5" eb="7">
      <t>セイト</t>
    </rPh>
    <rPh sb="7" eb="8">
      <t>オヨ</t>
    </rPh>
    <rPh sb="9" eb="11">
      <t>ガクヒ</t>
    </rPh>
    <rPh sb="11" eb="14">
      <t>フタンシャ</t>
    </rPh>
    <rPh sb="15" eb="18">
      <t>キョジュウチ</t>
    </rPh>
    <rPh sb="19" eb="23">
      <t>カナガワケン</t>
    </rPh>
    <rPh sb="26" eb="27">
      <t>モノ</t>
    </rPh>
    <phoneticPr fontId="14"/>
  </si>
  <si>
    <t>Ａのうち、勤労学生の勤務地が神奈川県である者</t>
    <rPh sb="5" eb="7">
      <t>キンロウ</t>
    </rPh>
    <rPh sb="7" eb="9">
      <t>ガクセイ</t>
    </rPh>
    <rPh sb="10" eb="13">
      <t>キンムチ</t>
    </rPh>
    <rPh sb="14" eb="18">
      <t>カナガワケン</t>
    </rPh>
    <rPh sb="21" eb="22">
      <t>モノ</t>
    </rPh>
    <phoneticPr fontId="14"/>
  </si>
  <si>
    <t>Ｅのうち、生徒及び学費負担者の居住地が神奈川県である者</t>
    <rPh sb="5" eb="7">
      <t>セイト</t>
    </rPh>
    <rPh sb="7" eb="8">
      <t>オヨ</t>
    </rPh>
    <rPh sb="9" eb="11">
      <t>ガクヒ</t>
    </rPh>
    <rPh sb="11" eb="14">
      <t>フタンシャ</t>
    </rPh>
    <rPh sb="15" eb="18">
      <t>キョジュウチ</t>
    </rPh>
    <rPh sb="19" eb="23">
      <t>カナガワケン</t>
    </rPh>
    <rPh sb="26" eb="27">
      <t>モノ</t>
    </rPh>
    <phoneticPr fontId="14"/>
  </si>
  <si>
    <t>Ｅのうち、勤労学生の勤務地が神奈川県である者</t>
    <rPh sb="5" eb="7">
      <t>キンロウ</t>
    </rPh>
    <rPh sb="7" eb="9">
      <t>ガクセイ</t>
    </rPh>
    <rPh sb="10" eb="13">
      <t>キンムチ</t>
    </rPh>
    <rPh sb="14" eb="18">
      <t>カナガワケン</t>
    </rPh>
    <rPh sb="21" eb="22">
      <t>モノ</t>
    </rPh>
    <phoneticPr fontId="14"/>
  </si>
  <si>
    <t>合計</t>
    <rPh sb="0" eb="2">
      <t>ゴウケイ</t>
    </rPh>
    <phoneticPr fontId="2"/>
  </si>
  <si>
    <t>番号</t>
    <rPh sb="0" eb="2">
      <t>バンゴウ</t>
    </rPh>
    <phoneticPr fontId="14"/>
  </si>
  <si>
    <t>開設時間帯</t>
    <rPh sb="0" eb="2">
      <t>カイセツ</t>
    </rPh>
    <rPh sb="2" eb="5">
      <t>ジカンタイ</t>
    </rPh>
    <phoneticPr fontId="14"/>
  </si>
  <si>
    <t>開設期間</t>
    <rPh sb="0" eb="2">
      <t>カイセツ</t>
    </rPh>
    <rPh sb="2" eb="4">
      <t>キカン</t>
    </rPh>
    <phoneticPr fontId="14"/>
  </si>
  <si>
    <t>開設時間数</t>
    <rPh sb="0" eb="2">
      <t>カイセツ</t>
    </rPh>
    <rPh sb="2" eb="5">
      <t>ジカンスウ</t>
    </rPh>
    <phoneticPr fontId="14"/>
  </si>
  <si>
    <t>ケ月</t>
    <rPh sb="1" eb="2">
      <t>ツキ</t>
    </rPh>
    <phoneticPr fontId="14"/>
  </si>
  <si>
    <t>男</t>
    <rPh sb="0" eb="1">
      <t>ダン</t>
    </rPh>
    <phoneticPr fontId="14"/>
  </si>
  <si>
    <t>合　　　　　　計</t>
    <rPh sb="0" eb="1">
      <t>ゴウ</t>
    </rPh>
    <rPh sb="7" eb="8">
      <t>ケイ</t>
    </rPh>
    <phoneticPr fontId="14"/>
  </si>
  <si>
    <t>（注）</t>
    <rPh sb="1" eb="2">
      <t>チュウ</t>
    </rPh>
    <phoneticPr fontId="14"/>
  </si>
  <si>
    <t>２　開設時間帯は、「昼」「夜」「土・日又は休日」「通信制」等の別を記載してください。　</t>
    <rPh sb="2" eb="4">
      <t>カイセツ</t>
    </rPh>
    <rPh sb="4" eb="7">
      <t>ジカンタイ</t>
    </rPh>
    <rPh sb="10" eb="11">
      <t>ヒル</t>
    </rPh>
    <rPh sb="13" eb="14">
      <t>ヨル</t>
    </rPh>
    <rPh sb="16" eb="17">
      <t>ド</t>
    </rPh>
    <rPh sb="18" eb="19">
      <t>ヒ</t>
    </rPh>
    <rPh sb="19" eb="20">
      <t>マタ</t>
    </rPh>
    <rPh sb="21" eb="23">
      <t>キュウジツ</t>
    </rPh>
    <rPh sb="25" eb="28">
      <t>ツウシンセイ</t>
    </rPh>
    <rPh sb="29" eb="30">
      <t>トウ</t>
    </rPh>
    <rPh sb="31" eb="32">
      <t>ベツ</t>
    </rPh>
    <rPh sb="33" eb="35">
      <t>キサイ</t>
    </rPh>
    <phoneticPr fontId="14"/>
  </si>
  <si>
    <t>月</t>
    <rPh sb="0" eb="1">
      <t>ゲツ</t>
    </rPh>
    <phoneticPr fontId="21"/>
  </si>
  <si>
    <t>火</t>
    <rPh sb="0" eb="1">
      <t>カ</t>
    </rPh>
    <phoneticPr fontId="21"/>
  </si>
  <si>
    <t>水</t>
    <rPh sb="0" eb="1">
      <t>スイ</t>
    </rPh>
    <phoneticPr fontId="21"/>
  </si>
  <si>
    <t>木</t>
    <rPh sb="0" eb="1">
      <t>モク</t>
    </rPh>
    <phoneticPr fontId="21"/>
  </si>
  <si>
    <t>金</t>
    <rPh sb="0" eb="1">
      <t>キン</t>
    </rPh>
    <phoneticPr fontId="21"/>
  </si>
  <si>
    <t>土</t>
    <rPh sb="0" eb="1">
      <t>ド</t>
    </rPh>
    <phoneticPr fontId="21"/>
  </si>
  <si>
    <t>区分</t>
    <rPh sb="0" eb="2">
      <t>クブン</t>
    </rPh>
    <phoneticPr fontId="21"/>
  </si>
  <si>
    <t>授業の始業・終業時刻</t>
    <rPh sb="0" eb="2">
      <t>ジュギョウ</t>
    </rPh>
    <rPh sb="3" eb="5">
      <t>シギョウ</t>
    </rPh>
    <rPh sb="6" eb="8">
      <t>シュウギョウ</t>
    </rPh>
    <rPh sb="8" eb="10">
      <t>ジコク</t>
    </rPh>
    <phoneticPr fontId="21"/>
  </si>
  <si>
    <t>１単位時間</t>
    <rPh sb="1" eb="3">
      <t>タンイ</t>
    </rPh>
    <rPh sb="3" eb="5">
      <t>ジカン</t>
    </rPh>
    <phoneticPr fontId="21"/>
  </si>
  <si>
    <t>昼</t>
    <rPh sb="0" eb="1">
      <t>ヒル</t>
    </rPh>
    <phoneticPr fontId="21"/>
  </si>
  <si>
    <t>分</t>
    <rPh sb="0" eb="1">
      <t>フン</t>
    </rPh>
    <phoneticPr fontId="21"/>
  </si>
  <si>
    <t>夜</t>
    <rPh sb="0" eb="1">
      <t>ヨル</t>
    </rPh>
    <phoneticPr fontId="21"/>
  </si>
  <si>
    <t>学校名</t>
    <rPh sb="0" eb="1">
      <t>ガク</t>
    </rPh>
    <rPh sb="1" eb="2">
      <t>コウ</t>
    </rPh>
    <rPh sb="2" eb="3">
      <t>メイ</t>
    </rPh>
    <phoneticPr fontId="24"/>
  </si>
  <si>
    <t>学年</t>
    <rPh sb="0" eb="2">
      <t>ガクネン</t>
    </rPh>
    <phoneticPr fontId="24"/>
  </si>
  <si>
    <t>生徒定員</t>
    <rPh sb="0" eb="2">
      <t>セイト</t>
    </rPh>
    <rPh sb="2" eb="4">
      <t>テイイン</t>
    </rPh>
    <phoneticPr fontId="24"/>
  </si>
  <si>
    <t>生徒実員</t>
    <rPh sb="0" eb="2">
      <t>セイト</t>
    </rPh>
    <rPh sb="2" eb="4">
      <t>ジツイン</t>
    </rPh>
    <phoneticPr fontId="24"/>
  </si>
  <si>
    <t>生徒実員のうち
日本人生徒数</t>
    <rPh sb="0" eb="2">
      <t>セイト</t>
    </rPh>
    <rPh sb="2" eb="4">
      <t>ジツイン</t>
    </rPh>
    <rPh sb="8" eb="10">
      <t>ニホン</t>
    </rPh>
    <rPh sb="10" eb="11">
      <t>ジン</t>
    </rPh>
    <rPh sb="11" eb="14">
      <t>セイトスウ</t>
    </rPh>
    <phoneticPr fontId="24"/>
  </si>
  <si>
    <t>　　※中学部・高等部がない学校は記入不要です。</t>
    <rPh sb="3" eb="4">
      <t>チュウ</t>
    </rPh>
    <rPh sb="4" eb="6">
      <t>ガクブ</t>
    </rPh>
    <rPh sb="7" eb="8">
      <t>コウ</t>
    </rPh>
    <rPh sb="8" eb="9">
      <t>トウ</t>
    </rPh>
    <rPh sb="9" eb="10">
      <t>ブ</t>
    </rPh>
    <rPh sb="13" eb="15">
      <t>ガッコウ</t>
    </rPh>
    <rPh sb="16" eb="18">
      <t>キニュウ</t>
    </rPh>
    <rPh sb="18" eb="20">
      <t>フヨウ</t>
    </rPh>
    <phoneticPr fontId="24"/>
  </si>
  <si>
    <t>卒業者数</t>
    <rPh sb="0" eb="3">
      <t>ソツギョウシャ</t>
    </rPh>
    <rPh sb="3" eb="4">
      <t>スウ</t>
    </rPh>
    <phoneticPr fontId="24"/>
  </si>
  <si>
    <t>進　学　者　数</t>
    <rPh sb="0" eb="1">
      <t>ススム</t>
    </rPh>
    <rPh sb="2" eb="3">
      <t>ガク</t>
    </rPh>
    <rPh sb="4" eb="5">
      <t>シャ</t>
    </rPh>
    <rPh sb="6" eb="7">
      <t>スウ</t>
    </rPh>
    <phoneticPr fontId="24"/>
  </si>
  <si>
    <t>附属の高等部</t>
    <rPh sb="0" eb="2">
      <t>フゾク</t>
    </rPh>
    <rPh sb="3" eb="6">
      <t>コウトウブ</t>
    </rPh>
    <phoneticPr fontId="24"/>
  </si>
  <si>
    <t>公立高校</t>
    <rPh sb="0" eb="2">
      <t>コウリツ</t>
    </rPh>
    <rPh sb="2" eb="4">
      <t>コウコウ</t>
    </rPh>
    <phoneticPr fontId="24"/>
  </si>
  <si>
    <t>私立高校</t>
    <rPh sb="0" eb="2">
      <t>シリツ</t>
    </rPh>
    <rPh sb="2" eb="4">
      <t>コウコウ</t>
    </rPh>
    <phoneticPr fontId="24"/>
  </si>
  <si>
    <t>国公立大学</t>
    <rPh sb="0" eb="3">
      <t>コッコウリツ</t>
    </rPh>
    <rPh sb="3" eb="5">
      <t>ダイガク</t>
    </rPh>
    <phoneticPr fontId="24"/>
  </si>
  <si>
    <t>私立大学</t>
    <rPh sb="0" eb="2">
      <t>シリツ</t>
    </rPh>
    <rPh sb="2" eb="4">
      <t>ダイガク</t>
    </rPh>
    <phoneticPr fontId="24"/>
  </si>
  <si>
    <t>１）学科（部）の各学年ごとに記入して下さい。</t>
    <rPh sb="2" eb="4">
      <t>ガッカ</t>
    </rPh>
    <rPh sb="5" eb="6">
      <t>ブ</t>
    </rPh>
    <rPh sb="8" eb="9">
      <t>カク</t>
    </rPh>
    <rPh sb="9" eb="11">
      <t>ガクネン</t>
    </rPh>
    <rPh sb="14" eb="16">
      <t>キニュウ</t>
    </rPh>
    <rPh sb="18" eb="19">
      <t>クダ</t>
    </rPh>
    <phoneticPr fontId="24"/>
  </si>
  <si>
    <t>　※　各進学大学ごとに人数を記入する</t>
    <rPh sb="3" eb="4">
      <t>カク</t>
    </rPh>
    <rPh sb="4" eb="6">
      <t>シンガク</t>
    </rPh>
    <rPh sb="6" eb="8">
      <t>ダイガク</t>
    </rPh>
    <rPh sb="11" eb="13">
      <t>ニンズウ</t>
    </rPh>
    <rPh sb="14" eb="16">
      <t>キニュウ</t>
    </rPh>
    <phoneticPr fontId="24"/>
  </si>
  <si>
    <t>２）学科（部）の小計を記入して下さい。</t>
    <rPh sb="2" eb="4">
      <t>ガッカ</t>
    </rPh>
    <rPh sb="5" eb="6">
      <t>ブ</t>
    </rPh>
    <rPh sb="8" eb="10">
      <t>ショウケイ</t>
    </rPh>
    <rPh sb="11" eb="13">
      <t>キニュウ</t>
    </rPh>
    <rPh sb="15" eb="16">
      <t>クダ</t>
    </rPh>
    <phoneticPr fontId="24"/>
  </si>
  <si>
    <t>　（記入例）</t>
    <rPh sb="2" eb="4">
      <t>キニュウ</t>
    </rPh>
    <rPh sb="4" eb="5">
      <t>レイ</t>
    </rPh>
    <phoneticPr fontId="24"/>
  </si>
  <si>
    <t>　　○○大学　△人</t>
    <rPh sb="4" eb="6">
      <t>ダイガク</t>
    </rPh>
    <rPh sb="8" eb="9">
      <t>ニン</t>
    </rPh>
    <phoneticPr fontId="24"/>
  </si>
  <si>
    <t>３）日本人生徒とは、日本国籍を有している者のことです。</t>
    <rPh sb="2" eb="5">
      <t>ニホンジン</t>
    </rPh>
    <rPh sb="5" eb="7">
      <t>セイト</t>
    </rPh>
    <rPh sb="10" eb="12">
      <t>ニホン</t>
    </rPh>
    <rPh sb="12" eb="14">
      <t>コクセキ</t>
    </rPh>
    <rPh sb="15" eb="16">
      <t>ユウ</t>
    </rPh>
    <rPh sb="20" eb="21">
      <t>シャ</t>
    </rPh>
    <phoneticPr fontId="24"/>
  </si>
  <si>
    <t>　　◎◎大学　▽人</t>
    <rPh sb="4" eb="6">
      <t>ダイガク</t>
    </rPh>
    <rPh sb="8" eb="9">
      <t>ニン</t>
    </rPh>
    <phoneticPr fontId="24"/>
  </si>
  <si>
    <t>整理番号</t>
    <rPh sb="0" eb="2">
      <t>セイリ</t>
    </rPh>
    <rPh sb="2" eb="4">
      <t>バンゴウ</t>
    </rPh>
    <phoneticPr fontId="2"/>
  </si>
  <si>
    <t>私立学校現況調査報告書</t>
    <rPh sb="0" eb="4">
      <t>シリツガッコウ</t>
    </rPh>
    <rPh sb="4" eb="6">
      <t>ゲンキョウ</t>
    </rPh>
    <rPh sb="6" eb="8">
      <t>チョウサ</t>
    </rPh>
    <rPh sb="8" eb="11">
      <t>ホウコクショ</t>
    </rPh>
    <phoneticPr fontId="2"/>
  </si>
  <si>
    <t>学校名</t>
    <rPh sb="0" eb="3">
      <t>ガッコウメイ</t>
    </rPh>
    <phoneticPr fontId="2"/>
  </si>
  <si>
    <t>学校所在地</t>
    <rPh sb="0" eb="2">
      <t>ガッコウ</t>
    </rPh>
    <rPh sb="2" eb="5">
      <t>ショザイチ</t>
    </rPh>
    <phoneticPr fontId="2"/>
  </si>
  <si>
    <t>郵便番号</t>
    <rPh sb="0" eb="4">
      <t>ユウビンバンゴウ</t>
    </rPh>
    <phoneticPr fontId="2"/>
  </si>
  <si>
    <t>電話番号</t>
    <rPh sb="0" eb="2">
      <t>デンワ</t>
    </rPh>
    <rPh sb="2" eb="4">
      <t>バンゴウ</t>
    </rPh>
    <phoneticPr fontId="2"/>
  </si>
  <si>
    <t>FAX番号</t>
    <rPh sb="3" eb="5">
      <t>バンゴウ</t>
    </rPh>
    <phoneticPr fontId="2"/>
  </si>
  <si>
    <t>設置者住所</t>
    <rPh sb="0" eb="3">
      <t>セッチシャ</t>
    </rPh>
    <rPh sb="3" eb="5">
      <t>ジュウショ</t>
    </rPh>
    <phoneticPr fontId="2"/>
  </si>
  <si>
    <t>又は</t>
    <rPh sb="0" eb="1">
      <t>マタ</t>
    </rPh>
    <phoneticPr fontId="2"/>
  </si>
  <si>
    <t>設置者名</t>
    <rPh sb="0" eb="2">
      <t>セッチ</t>
    </rPh>
    <rPh sb="2" eb="3">
      <t>シャ</t>
    </rPh>
    <rPh sb="3" eb="4">
      <t>メイ</t>
    </rPh>
    <phoneticPr fontId="2"/>
  </si>
  <si>
    <t>法人は、法人名</t>
    <rPh sb="0" eb="2">
      <t>ホウジン</t>
    </rPh>
    <rPh sb="4" eb="5">
      <t>ホウ</t>
    </rPh>
    <rPh sb="5" eb="7">
      <t>ジンメイ</t>
    </rPh>
    <phoneticPr fontId="2"/>
  </si>
  <si>
    <t>及び代表者氏名</t>
    <rPh sb="0" eb="1">
      <t>オヨ</t>
    </rPh>
    <rPh sb="2" eb="5">
      <t>ダイヒョウシャ</t>
    </rPh>
    <rPh sb="5" eb="7">
      <t>シメイ</t>
    </rPh>
    <phoneticPr fontId="2"/>
  </si>
  <si>
    <t>大学</t>
    <rPh sb="0" eb="2">
      <t>ダイガク</t>
    </rPh>
    <phoneticPr fontId="14"/>
  </si>
  <si>
    <t>短大</t>
    <rPh sb="0" eb="2">
      <t>タンダイ</t>
    </rPh>
    <phoneticPr fontId="14"/>
  </si>
  <si>
    <t>専門学校</t>
    <rPh sb="0" eb="2">
      <t>センモン</t>
    </rPh>
    <rPh sb="2" eb="4">
      <t>ガッコウ</t>
    </rPh>
    <phoneticPr fontId="14"/>
  </si>
  <si>
    <t>大学院</t>
    <rPh sb="0" eb="3">
      <t>ダイガクイン</t>
    </rPh>
    <phoneticPr fontId="14"/>
  </si>
  <si>
    <t>中学卒業</t>
    <rPh sb="0" eb="2">
      <t>チュウガク</t>
    </rPh>
    <rPh sb="2" eb="4">
      <t>ソツギョウ</t>
    </rPh>
    <phoneticPr fontId="2"/>
  </si>
  <si>
    <t>高校中退</t>
    <rPh sb="0" eb="2">
      <t>コウコウ</t>
    </rPh>
    <rPh sb="2" eb="4">
      <t>チュウタイ</t>
    </rPh>
    <phoneticPr fontId="2"/>
  </si>
  <si>
    <t>高校卒業</t>
    <rPh sb="0" eb="2">
      <t>コウコウ</t>
    </rPh>
    <rPh sb="2" eb="4">
      <t>ソツギョウ</t>
    </rPh>
    <phoneticPr fontId="2"/>
  </si>
  <si>
    <t>短大卒</t>
    <rPh sb="0" eb="3">
      <t>タンダイソツ</t>
    </rPh>
    <phoneticPr fontId="2"/>
  </si>
  <si>
    <t>大学卒</t>
    <rPh sb="0" eb="3">
      <t>ダイガクソツ</t>
    </rPh>
    <phoneticPr fontId="2"/>
  </si>
  <si>
    <t>大学中退</t>
    <rPh sb="0" eb="2">
      <t>ダイガク</t>
    </rPh>
    <rPh sb="2" eb="4">
      <t>チュウタイ</t>
    </rPh>
    <phoneticPr fontId="2"/>
  </si>
  <si>
    <t>外国人
留学生</t>
    <rPh sb="0" eb="3">
      <t>ガイコクジン</t>
    </rPh>
    <rPh sb="4" eb="7">
      <t>リュウガクセイ</t>
    </rPh>
    <phoneticPr fontId="2"/>
  </si>
  <si>
    <t>その他</t>
    <rPh sb="2" eb="3">
      <t>タ</t>
    </rPh>
    <phoneticPr fontId="2"/>
  </si>
  <si>
    <t>大検・
高卒認定
試験合格</t>
    <rPh sb="0" eb="2">
      <t>ダイケン</t>
    </rPh>
    <rPh sb="4" eb="6">
      <t>コウソツ</t>
    </rPh>
    <rPh sb="6" eb="8">
      <t>ニンテイ</t>
    </rPh>
    <rPh sb="9" eb="11">
      <t>シケン</t>
    </rPh>
    <rPh sb="11" eb="13">
      <t>ゴウカク</t>
    </rPh>
    <phoneticPr fontId="2"/>
  </si>
  <si>
    <t>高等
課程卒</t>
    <rPh sb="0" eb="2">
      <t>コウトウ</t>
    </rPh>
    <rPh sb="3" eb="5">
      <t>カテイ</t>
    </rPh>
    <rPh sb="5" eb="6">
      <t>ソツ</t>
    </rPh>
    <phoneticPr fontId="2"/>
  </si>
  <si>
    <t>専門
課程卒</t>
    <rPh sb="0" eb="2">
      <t>センモン</t>
    </rPh>
    <rPh sb="3" eb="5">
      <t>カテイ</t>
    </rPh>
    <rPh sb="5" eb="6">
      <t>ソツ</t>
    </rPh>
    <phoneticPr fontId="2"/>
  </si>
  <si>
    <t>Ｂ</t>
    <phoneticPr fontId="14"/>
  </si>
  <si>
    <t>時間</t>
    <rPh sb="0" eb="2">
      <t>ジカン</t>
    </rPh>
    <phoneticPr fontId="14"/>
  </si>
  <si>
    <t>人</t>
    <rPh sb="0" eb="1">
      <t>ニン</t>
    </rPh>
    <phoneticPr fontId="2"/>
  </si>
  <si>
    <t>人数</t>
    <rPh sb="0" eb="2">
      <t>ニンズウ</t>
    </rPh>
    <phoneticPr fontId="2"/>
  </si>
  <si>
    <r>
      <t xml:space="preserve">就職者
</t>
    </r>
    <r>
      <rPr>
        <sz val="9"/>
        <rFont val="ＭＳ 明朝"/>
        <family val="1"/>
        <charset val="128"/>
      </rPr>
      <t>正規の
職員等</t>
    </r>
    <rPh sb="0" eb="2">
      <t>シュウショク</t>
    </rPh>
    <rPh sb="2" eb="3">
      <t>モノ</t>
    </rPh>
    <rPh sb="4" eb="6">
      <t>セイキ</t>
    </rPh>
    <rPh sb="8" eb="10">
      <t>ショクイン</t>
    </rPh>
    <rPh sb="10" eb="11">
      <t>トウ</t>
    </rPh>
    <phoneticPr fontId="14"/>
  </si>
  <si>
    <r>
      <t xml:space="preserve">就職者
</t>
    </r>
    <r>
      <rPr>
        <sz val="9"/>
        <rFont val="ＭＳ 明朝"/>
        <family val="1"/>
        <charset val="128"/>
      </rPr>
      <t>正規の
職員等
でない者</t>
    </r>
    <rPh sb="0" eb="2">
      <t>シュウショク</t>
    </rPh>
    <rPh sb="2" eb="3">
      <t>モノ</t>
    </rPh>
    <rPh sb="4" eb="6">
      <t>セイキ</t>
    </rPh>
    <rPh sb="8" eb="10">
      <t>ショクイン</t>
    </rPh>
    <rPh sb="10" eb="11">
      <t>トウ</t>
    </rPh>
    <rPh sb="15" eb="16">
      <t>モノ</t>
    </rPh>
    <phoneticPr fontId="14"/>
  </si>
  <si>
    <t>高等専門学校卒</t>
    <rPh sb="0" eb="2">
      <t>コウトウ</t>
    </rPh>
    <rPh sb="2" eb="4">
      <t>センモン</t>
    </rPh>
    <rPh sb="4" eb="6">
      <t>ガッコウ</t>
    </rPh>
    <rPh sb="6" eb="7">
      <t>ソツ</t>
    </rPh>
    <phoneticPr fontId="2"/>
  </si>
  <si>
    <t>卒業に必要な授業時間数</t>
    <rPh sb="0" eb="2">
      <t>ソツギョウ</t>
    </rPh>
    <rPh sb="3" eb="5">
      <t>ヒツヨウ</t>
    </rPh>
    <rPh sb="6" eb="8">
      <t>ジュギョウ</t>
    </rPh>
    <rPh sb="8" eb="11">
      <t>ジカンスウ</t>
    </rPh>
    <phoneticPr fontId="14"/>
  </si>
  <si>
    <t>Ａ</t>
  </si>
  <si>
    <t>学　　　校　　　名</t>
    <rPh sb="0" eb="1">
      <t>ガク</t>
    </rPh>
    <rPh sb="4" eb="5">
      <t>コウ</t>
    </rPh>
    <rPh sb="8" eb="9">
      <t>メイ</t>
    </rPh>
    <phoneticPr fontId="2"/>
  </si>
  <si>
    <t>※１</t>
    <phoneticPr fontId="2"/>
  </si>
  <si>
    <t>注</t>
    <rPh sb="0" eb="1">
      <t>チュウ</t>
    </rPh>
    <phoneticPr fontId="2"/>
  </si>
  <si>
    <t>２．学校安全の推進に対する取り組みについて</t>
    <rPh sb="2" eb="4">
      <t>ガッコウ</t>
    </rPh>
    <rPh sb="4" eb="6">
      <t>アンゼン</t>
    </rPh>
    <rPh sb="7" eb="9">
      <t>スイシン</t>
    </rPh>
    <rPh sb="10" eb="11">
      <t>タイ</t>
    </rPh>
    <rPh sb="13" eb="14">
      <t>ト</t>
    </rPh>
    <rPh sb="15" eb="16">
      <t>ク</t>
    </rPh>
    <phoneticPr fontId="2"/>
  </si>
  <si>
    <t>Ｄ</t>
    <phoneticPr fontId="14"/>
  </si>
  <si>
    <t>Ｇ</t>
    <phoneticPr fontId="14"/>
  </si>
  <si>
    <t>はい　　→　</t>
    <phoneticPr fontId="2"/>
  </si>
  <si>
    <t>　２</t>
    <phoneticPr fontId="2"/>
  </si>
  <si>
    <t>　３</t>
    <phoneticPr fontId="2"/>
  </si>
  <si>
    <t>　４</t>
    <phoneticPr fontId="2"/>
  </si>
  <si>
    <t>　６</t>
    <phoneticPr fontId="2"/>
  </si>
  <si>
    <t>うち留学生</t>
    <rPh sb="2" eb="5">
      <t>リュウガクセイ</t>
    </rPh>
    <phoneticPr fontId="2"/>
  </si>
  <si>
    <t>「自営業主等」とは、個人経営の事業を営んでいる者及び家族の営む事業に継続的に本業として従事する者をいいます。</t>
    <phoneticPr fontId="2"/>
  </si>
  <si>
    <t>「就職者（正規の職員等）」とは、正規の職員・従業員、自営業主等をいい、「正規の職員・従業員」とは、雇用の期間の定めのないものとして就職した者、</t>
    <rPh sb="1" eb="4">
      <t>シュウショクシャ</t>
    </rPh>
    <rPh sb="5" eb="7">
      <t>セイキ</t>
    </rPh>
    <rPh sb="8" eb="10">
      <t>ショクイン</t>
    </rPh>
    <rPh sb="10" eb="11">
      <t>トウ</t>
    </rPh>
    <rPh sb="16" eb="18">
      <t>セイキ</t>
    </rPh>
    <rPh sb="19" eb="21">
      <t>ショクイン</t>
    </rPh>
    <rPh sb="22" eb="25">
      <t>ジュウギョウイン</t>
    </rPh>
    <rPh sb="26" eb="29">
      <t>ジエイギョウ</t>
    </rPh>
    <rPh sb="29" eb="30">
      <t>アルジ</t>
    </rPh>
    <rPh sb="30" eb="31">
      <t>トウ</t>
    </rPh>
    <rPh sb="36" eb="38">
      <t>セイキ</t>
    </rPh>
    <rPh sb="39" eb="41">
      <t>ショクイン</t>
    </rPh>
    <rPh sb="42" eb="45">
      <t>ジュウギョウイン</t>
    </rPh>
    <rPh sb="49" eb="51">
      <t>コヨウ</t>
    </rPh>
    <rPh sb="52" eb="54">
      <t>キカン</t>
    </rPh>
    <rPh sb="55" eb="56">
      <t>サダ</t>
    </rPh>
    <phoneticPr fontId="2"/>
  </si>
  <si>
    <t>に計上してください。</t>
    <phoneticPr fontId="2"/>
  </si>
  <si>
    <t>１．在籍生徒の居住地及び勤労学生の場合の勤務地について</t>
    <rPh sb="2" eb="4">
      <t>ザイセキ</t>
    </rPh>
    <rPh sb="4" eb="6">
      <t>セイト</t>
    </rPh>
    <rPh sb="7" eb="10">
      <t>キョジュウチ</t>
    </rPh>
    <rPh sb="10" eb="11">
      <t>オヨ</t>
    </rPh>
    <rPh sb="12" eb="14">
      <t>キンロウ</t>
    </rPh>
    <rPh sb="14" eb="16">
      <t>ガクセイ</t>
    </rPh>
    <rPh sb="17" eb="19">
      <t>バアイ</t>
    </rPh>
    <rPh sb="20" eb="23">
      <t>キンムチ</t>
    </rPh>
    <phoneticPr fontId="14"/>
  </si>
  <si>
    <t>うち
関連分野</t>
    <rPh sb="3" eb="5">
      <t>カンレン</t>
    </rPh>
    <rPh sb="5" eb="7">
      <t>ブンヤ</t>
    </rPh>
    <phoneticPr fontId="14"/>
  </si>
  <si>
    <t>高等
専門学校</t>
    <rPh sb="0" eb="2">
      <t>コウトウ</t>
    </rPh>
    <rPh sb="3" eb="5">
      <t>センモン</t>
    </rPh>
    <rPh sb="5" eb="7">
      <t>ガッコウ</t>
    </rPh>
    <phoneticPr fontId="14"/>
  </si>
  <si>
    <t>一時的な仕事に就いた者</t>
    <rPh sb="0" eb="3">
      <t>イチジテキ</t>
    </rPh>
    <rPh sb="4" eb="6">
      <t>シゴト</t>
    </rPh>
    <rPh sb="7" eb="8">
      <t>ツ</t>
    </rPh>
    <rPh sb="10" eb="11">
      <t>シャ</t>
    </rPh>
    <phoneticPr fontId="14"/>
  </si>
  <si>
    <t>「うち留学生」欄には、各項目のうち留学生の人数を内数で再掲してください。</t>
    <rPh sb="3" eb="6">
      <t>リュウガクセイ</t>
    </rPh>
    <rPh sb="7" eb="8">
      <t>ラン</t>
    </rPh>
    <rPh sb="11" eb="14">
      <t>カクコウモク</t>
    </rPh>
    <rPh sb="17" eb="20">
      <t>リュウガクセイ</t>
    </rPh>
    <rPh sb="21" eb="23">
      <t>ニンズウ</t>
    </rPh>
    <rPh sb="24" eb="25">
      <t>ウチ</t>
    </rPh>
    <rPh sb="25" eb="26">
      <t>スウ</t>
    </rPh>
    <rPh sb="27" eb="29">
      <t>サイケイ</t>
    </rPh>
    <phoneticPr fontId="2"/>
  </si>
  <si>
    <t>　５</t>
    <phoneticPr fontId="2"/>
  </si>
  <si>
    <t>　７</t>
    <phoneticPr fontId="2"/>
  </si>
  <si>
    <t>「うち関連分野」欄には、就職者のうち、在学した学科の専門分野と同等又は関連のある分野に就職した人数を内数で再掲してください。</t>
    <rPh sb="3" eb="5">
      <t>カンレン</t>
    </rPh>
    <rPh sb="5" eb="7">
      <t>ブンヤ</t>
    </rPh>
    <rPh sb="8" eb="9">
      <t>ラン</t>
    </rPh>
    <rPh sb="12" eb="15">
      <t>シュウショクシャ</t>
    </rPh>
    <rPh sb="19" eb="21">
      <t>ザイガク</t>
    </rPh>
    <rPh sb="23" eb="25">
      <t>ガッカ</t>
    </rPh>
    <rPh sb="26" eb="28">
      <t>センモン</t>
    </rPh>
    <rPh sb="28" eb="30">
      <t>ブンヤ</t>
    </rPh>
    <rPh sb="31" eb="33">
      <t>ドウトウ</t>
    </rPh>
    <rPh sb="33" eb="34">
      <t>マタ</t>
    </rPh>
    <rPh sb="35" eb="37">
      <t>カンレン</t>
    </rPh>
    <rPh sb="40" eb="42">
      <t>ブンヤ</t>
    </rPh>
    <rPh sb="43" eb="45">
      <t>シュウショク</t>
    </rPh>
    <rPh sb="47" eb="49">
      <t>ニンズウ</t>
    </rPh>
    <rPh sb="50" eb="52">
      <t>ウチスウ</t>
    </rPh>
    <rPh sb="53" eb="55">
      <t>サイケイ</t>
    </rPh>
    <phoneticPr fontId="2"/>
  </si>
  <si>
    <t>「就職者（正規の職員等でない者）」とは、雇用の期間が１年以上で期間の定めのある者であり、かつ１週間の所定の労働時間が概ね30～40時間程度の者を</t>
    <rPh sb="5" eb="7">
      <t>セイキ</t>
    </rPh>
    <rPh sb="8" eb="10">
      <t>ショクイン</t>
    </rPh>
    <rPh sb="10" eb="11">
      <t>トウ</t>
    </rPh>
    <rPh sb="14" eb="15">
      <t>シャ</t>
    </rPh>
    <rPh sb="20" eb="22">
      <t>コヨウ</t>
    </rPh>
    <rPh sb="23" eb="25">
      <t>キカン</t>
    </rPh>
    <rPh sb="27" eb="28">
      <t>ネン</t>
    </rPh>
    <rPh sb="28" eb="30">
      <t>イジョウ</t>
    </rPh>
    <rPh sb="31" eb="33">
      <t>キカン</t>
    </rPh>
    <rPh sb="34" eb="35">
      <t>サダ</t>
    </rPh>
    <rPh sb="39" eb="40">
      <t>シャ</t>
    </rPh>
    <rPh sb="47" eb="49">
      <t>シュウカン</t>
    </rPh>
    <rPh sb="50" eb="52">
      <t>ショテイ</t>
    </rPh>
    <rPh sb="53" eb="55">
      <t>ロウドウ</t>
    </rPh>
    <rPh sb="55" eb="57">
      <t>ジカン</t>
    </rPh>
    <rPh sb="58" eb="59">
      <t>オオム</t>
    </rPh>
    <rPh sb="68" eb="69">
      <t>ド</t>
    </rPh>
    <rPh sb="70" eb="71">
      <t>モノ</t>
    </rPh>
    <phoneticPr fontId="2"/>
  </si>
  <si>
    <t>「一時的な仕事についた者」とは、臨時的な収入を得る仕事に就いた者であり、雇用の期間が１年未満又は雇用期間の長さに係わらず短時間勤務（概ね30～</t>
    <rPh sb="5" eb="7">
      <t>シゴト</t>
    </rPh>
    <rPh sb="16" eb="19">
      <t>リンジテキ</t>
    </rPh>
    <rPh sb="20" eb="22">
      <t>シュウニュウ</t>
    </rPh>
    <rPh sb="23" eb="24">
      <t>エ</t>
    </rPh>
    <rPh sb="25" eb="27">
      <t>シゴト</t>
    </rPh>
    <rPh sb="28" eb="29">
      <t>ツ</t>
    </rPh>
    <rPh sb="31" eb="32">
      <t>シャ</t>
    </rPh>
    <rPh sb="36" eb="38">
      <t>コヨウ</t>
    </rPh>
    <rPh sb="39" eb="41">
      <t>キカン</t>
    </rPh>
    <rPh sb="43" eb="44">
      <t>ネン</t>
    </rPh>
    <rPh sb="44" eb="46">
      <t>ミマン</t>
    </rPh>
    <rPh sb="46" eb="47">
      <t>マタ</t>
    </rPh>
    <rPh sb="48" eb="50">
      <t>コヨウ</t>
    </rPh>
    <rPh sb="50" eb="52">
      <t>キカン</t>
    </rPh>
    <rPh sb="53" eb="54">
      <t>ナガ</t>
    </rPh>
    <rPh sb="56" eb="57">
      <t>カカ</t>
    </rPh>
    <rPh sb="60" eb="63">
      <t>タンジカン</t>
    </rPh>
    <rPh sb="63" eb="65">
      <t>キンム</t>
    </rPh>
    <rPh sb="66" eb="67">
      <t>オオム</t>
    </rPh>
    <phoneticPr fontId="2"/>
  </si>
  <si>
    <t>学科（学部）名</t>
    <rPh sb="0" eb="2">
      <t>ガッカ</t>
    </rPh>
    <rPh sb="3" eb="4">
      <t>ガク</t>
    </rPh>
    <rPh sb="4" eb="5">
      <t>ブ</t>
    </rPh>
    <rPh sb="6" eb="7">
      <t>メイ</t>
    </rPh>
    <phoneticPr fontId="24"/>
  </si>
  <si>
    <t>在籍学科</t>
    <rPh sb="0" eb="2">
      <t>ザイセキ</t>
    </rPh>
    <rPh sb="2" eb="4">
      <t>ガッカ</t>
    </rPh>
    <phoneticPr fontId="2"/>
  </si>
  <si>
    <t>修業年限</t>
    <rPh sb="0" eb="2">
      <t>シュウギョウ</t>
    </rPh>
    <rPh sb="2" eb="4">
      <t>ネンゲン</t>
    </rPh>
    <phoneticPr fontId="2"/>
  </si>
  <si>
    <t>学年</t>
    <rPh sb="0" eb="2">
      <t>ガクネン</t>
    </rPh>
    <phoneticPr fontId="2"/>
  </si>
  <si>
    <t>出身国（出身地域）</t>
    <rPh sb="0" eb="2">
      <t>シュッシン</t>
    </rPh>
    <rPh sb="2" eb="3">
      <t>コク</t>
    </rPh>
    <rPh sb="4" eb="6">
      <t>シュッシン</t>
    </rPh>
    <rPh sb="6" eb="8">
      <t>チイキ</t>
    </rPh>
    <phoneticPr fontId="2"/>
  </si>
  <si>
    <t>備考</t>
    <rPh sb="0" eb="2">
      <t>ビコウ</t>
    </rPh>
    <phoneticPr fontId="2"/>
  </si>
  <si>
    <t>外国人留学生</t>
    <rPh sb="0" eb="2">
      <t>ガイコク</t>
    </rPh>
    <rPh sb="2" eb="3">
      <t>ジン</t>
    </rPh>
    <rPh sb="3" eb="6">
      <t>リュウガクセイ</t>
    </rPh>
    <phoneticPr fontId="2"/>
  </si>
  <si>
    <t>入管法 別表 第１（第２条の２、第19条関係）</t>
    <rPh sb="0" eb="3">
      <t>ニュウカンホウ</t>
    </rPh>
    <rPh sb="4" eb="6">
      <t>ベッピョウ</t>
    </rPh>
    <rPh sb="7" eb="8">
      <t>ダイ</t>
    </rPh>
    <rPh sb="10" eb="11">
      <t>ダイ</t>
    </rPh>
    <rPh sb="12" eb="13">
      <t>ジョウ</t>
    </rPh>
    <rPh sb="16" eb="17">
      <t>ダイ</t>
    </rPh>
    <rPh sb="19" eb="20">
      <t>ジョウ</t>
    </rPh>
    <rPh sb="20" eb="22">
      <t>カンケイ</t>
    </rPh>
    <phoneticPr fontId="2"/>
  </si>
  <si>
    <t>在留資格</t>
    <rPh sb="0" eb="2">
      <t>ザイリュウ</t>
    </rPh>
    <rPh sb="2" eb="4">
      <t>シカク</t>
    </rPh>
    <phoneticPr fontId="29"/>
  </si>
  <si>
    <t>本邦において行うことができる活動</t>
    <rPh sb="0" eb="2">
      <t>ホンポウ</t>
    </rPh>
    <rPh sb="6" eb="7">
      <t>オコナ</t>
    </rPh>
    <rPh sb="14" eb="16">
      <t>カツドウ</t>
    </rPh>
    <phoneticPr fontId="29"/>
  </si>
  <si>
    <t>留学</t>
    <rPh sb="0" eb="2">
      <t>リュウガク</t>
    </rPh>
    <phoneticPr fontId="29"/>
  </si>
  <si>
    <t>本邦の大学若しくはこれに準ずる機関、専修学校の専門課程、外国において12年の学校教育を修了した者に対して本邦のん大学に入学するための教育を行う機関又は高等専門学校において教育を受ける活動</t>
    <rPh sb="0" eb="2">
      <t>ホンポウ</t>
    </rPh>
    <rPh sb="3" eb="5">
      <t>ダイガク</t>
    </rPh>
    <rPh sb="5" eb="6">
      <t>モ</t>
    </rPh>
    <rPh sb="12" eb="13">
      <t>ジュン</t>
    </rPh>
    <rPh sb="15" eb="17">
      <t>キカン</t>
    </rPh>
    <rPh sb="18" eb="20">
      <t>センシュウ</t>
    </rPh>
    <rPh sb="20" eb="22">
      <t>ガッコウ</t>
    </rPh>
    <rPh sb="23" eb="25">
      <t>センモン</t>
    </rPh>
    <rPh sb="25" eb="27">
      <t>カテイ</t>
    </rPh>
    <rPh sb="28" eb="30">
      <t>ガイコク</t>
    </rPh>
    <rPh sb="34" eb="37">
      <t>ジュウニネン</t>
    </rPh>
    <rPh sb="38" eb="40">
      <t>ガッコウ</t>
    </rPh>
    <rPh sb="40" eb="42">
      <t>キョウイク</t>
    </rPh>
    <rPh sb="43" eb="45">
      <t>シュウリョウ</t>
    </rPh>
    <rPh sb="47" eb="48">
      <t>モノ</t>
    </rPh>
    <rPh sb="49" eb="50">
      <t>タイ</t>
    </rPh>
    <rPh sb="52" eb="54">
      <t>ホンポウ</t>
    </rPh>
    <rPh sb="56" eb="58">
      <t>ダイガク</t>
    </rPh>
    <rPh sb="59" eb="61">
      <t>ニュウガク</t>
    </rPh>
    <rPh sb="66" eb="68">
      <t>キョウイク</t>
    </rPh>
    <rPh sb="69" eb="70">
      <t>オコナ</t>
    </rPh>
    <rPh sb="71" eb="73">
      <t>キカン</t>
    </rPh>
    <rPh sb="73" eb="74">
      <t>マタ</t>
    </rPh>
    <rPh sb="75" eb="77">
      <t>コウトウ</t>
    </rPh>
    <rPh sb="77" eb="79">
      <t>センモン</t>
    </rPh>
    <rPh sb="79" eb="81">
      <t>ガッコウ</t>
    </rPh>
    <rPh sb="85" eb="87">
      <t>キョウイク</t>
    </rPh>
    <rPh sb="88" eb="89">
      <t>ウ</t>
    </rPh>
    <rPh sb="91" eb="93">
      <t>カツドウ</t>
    </rPh>
    <phoneticPr fontId="29"/>
  </si>
  <si>
    <t>＊「外国人留学生」とは、『出入国管理及び難民認定法』別表第１「留学」の項に該当する者としての在留資格を取得した外国人学生をいう。</t>
    <rPh sb="2" eb="4">
      <t>ガイコク</t>
    </rPh>
    <rPh sb="4" eb="5">
      <t>ジン</t>
    </rPh>
    <rPh sb="5" eb="8">
      <t>リュウガクセイ</t>
    </rPh>
    <rPh sb="13" eb="15">
      <t>シュツニュウ</t>
    </rPh>
    <rPh sb="15" eb="16">
      <t>コク</t>
    </rPh>
    <rPh sb="16" eb="18">
      <t>カンリ</t>
    </rPh>
    <rPh sb="18" eb="19">
      <t>オヨ</t>
    </rPh>
    <rPh sb="20" eb="22">
      <t>ナンミン</t>
    </rPh>
    <rPh sb="22" eb="24">
      <t>ニンテイ</t>
    </rPh>
    <rPh sb="24" eb="25">
      <t>ホウ</t>
    </rPh>
    <rPh sb="35" eb="36">
      <t>コウ</t>
    </rPh>
    <rPh sb="37" eb="39">
      <t>ガイトウ</t>
    </rPh>
    <rPh sb="41" eb="42">
      <t>モノ</t>
    </rPh>
    <rPh sb="46" eb="48">
      <t>ザイリュウ</t>
    </rPh>
    <rPh sb="48" eb="50">
      <t>シカク</t>
    </rPh>
    <rPh sb="51" eb="53">
      <t>シュトク</t>
    </rPh>
    <rPh sb="55" eb="57">
      <t>ガイコク</t>
    </rPh>
    <rPh sb="57" eb="58">
      <t>ジン</t>
    </rPh>
    <rPh sb="58" eb="60">
      <t>ガクセイ</t>
    </rPh>
    <phoneticPr fontId="2"/>
  </si>
  <si>
    <t>＊文部科学省から奨学金を受けている国費留学生については、備考欄に国費と記載する。</t>
    <rPh sb="1" eb="3">
      <t>モンブ</t>
    </rPh>
    <rPh sb="3" eb="6">
      <t>カガクショウ</t>
    </rPh>
    <rPh sb="8" eb="11">
      <t>ショウガクキン</t>
    </rPh>
    <rPh sb="12" eb="13">
      <t>ウ</t>
    </rPh>
    <rPh sb="17" eb="19">
      <t>コクヒ</t>
    </rPh>
    <rPh sb="19" eb="22">
      <t>リュウガクセイ</t>
    </rPh>
    <rPh sb="28" eb="30">
      <t>ビコウ</t>
    </rPh>
    <rPh sb="30" eb="31">
      <t>ラン</t>
    </rPh>
    <rPh sb="32" eb="34">
      <t>コクヒ</t>
    </rPh>
    <rPh sb="35" eb="37">
      <t>キサイ</t>
    </rPh>
    <phoneticPr fontId="2"/>
  </si>
  <si>
    <t xml:space="preserve"> いいます。</t>
    <phoneticPr fontId="2"/>
  </si>
  <si>
    <t xml:space="preserve"> 40時間程度）の者をいいます。〖例：アルバイト、パート等〗</t>
    <phoneticPr fontId="2"/>
  </si>
  <si>
    <t xml:space="preserve"> 労働者派遣法に基づく派遣労働者は、「正規の職員等」には計上せず、それぞれの区分に応じて、「正規の職員等でない者」又は「一時的な仕事に就いた者」</t>
    <rPh sb="1" eb="3">
      <t>ロウドウ</t>
    </rPh>
    <rPh sb="3" eb="4">
      <t>シャ</t>
    </rPh>
    <rPh sb="4" eb="7">
      <t>ハケンホウ</t>
    </rPh>
    <rPh sb="8" eb="9">
      <t>モト</t>
    </rPh>
    <rPh sb="11" eb="13">
      <t>ハケン</t>
    </rPh>
    <rPh sb="13" eb="15">
      <t>ロウドウ</t>
    </rPh>
    <rPh sb="15" eb="16">
      <t>シャ</t>
    </rPh>
    <rPh sb="19" eb="21">
      <t>セイキ</t>
    </rPh>
    <rPh sb="22" eb="24">
      <t>ショクイン</t>
    </rPh>
    <rPh sb="24" eb="25">
      <t>トウ</t>
    </rPh>
    <rPh sb="28" eb="30">
      <t>ケイジョウ</t>
    </rPh>
    <rPh sb="38" eb="40">
      <t>クブン</t>
    </rPh>
    <rPh sb="41" eb="42">
      <t>オウ</t>
    </rPh>
    <rPh sb="46" eb="48">
      <t>セイキ</t>
    </rPh>
    <rPh sb="49" eb="51">
      <t>ショクイン</t>
    </rPh>
    <rPh sb="51" eb="52">
      <t>トウ</t>
    </rPh>
    <rPh sb="55" eb="56">
      <t>シャ</t>
    </rPh>
    <rPh sb="57" eb="58">
      <t>マタ</t>
    </rPh>
    <rPh sb="60" eb="63">
      <t>イチジテキ</t>
    </rPh>
    <rPh sb="64" eb="65">
      <t>ツコウ</t>
    </rPh>
    <phoneticPr fontId="2"/>
  </si>
  <si>
    <t>（高等課程のみ記入）　</t>
    <phoneticPr fontId="2"/>
  </si>
  <si>
    <t>いいえ　→　</t>
    <phoneticPr fontId="2"/>
  </si>
  <si>
    <t xml:space="preserve">※
</t>
    <phoneticPr fontId="2"/>
  </si>
  <si>
    <t>Ｃ</t>
    <phoneticPr fontId="14"/>
  </si>
  <si>
    <t>Ｅ</t>
    <phoneticPr fontId="14"/>
  </si>
  <si>
    <t>Ｆ</t>
    <phoneticPr fontId="14"/>
  </si>
  <si>
    <t>Ｈ</t>
    <phoneticPr fontId="14"/>
  </si>
  <si>
    <t>※</t>
    <phoneticPr fontId="2"/>
  </si>
  <si>
    <r>
      <t>時</t>
    </r>
    <r>
      <rPr>
        <sz val="6"/>
        <rFont val="ＭＳ 明朝"/>
        <family val="1"/>
        <charset val="128"/>
      </rPr>
      <t xml:space="preserve"> </t>
    </r>
    <r>
      <rPr>
        <sz val="11"/>
        <rFont val="ＭＳ 明朝"/>
        <family val="1"/>
        <charset val="128"/>
      </rPr>
      <t>間</t>
    </r>
    <rPh sb="0" eb="1">
      <t>トキ</t>
    </rPh>
    <rPh sb="2" eb="3">
      <t>アイダ</t>
    </rPh>
    <phoneticPr fontId="14"/>
  </si>
  <si>
    <r>
      <t>附</t>
    </r>
    <r>
      <rPr>
        <sz val="6"/>
        <rFont val="ＭＳ 明朝"/>
        <family val="1"/>
        <charset val="128"/>
      </rPr>
      <t xml:space="preserve"> </t>
    </r>
    <r>
      <rPr>
        <sz val="11"/>
        <rFont val="ＭＳ 明朝"/>
        <family val="1"/>
        <charset val="128"/>
      </rPr>
      <t>帯</t>
    </r>
    <r>
      <rPr>
        <sz val="6"/>
        <rFont val="ＭＳ 明朝"/>
        <family val="1"/>
        <charset val="128"/>
      </rPr>
      <t xml:space="preserve"> </t>
    </r>
    <r>
      <rPr>
        <sz val="11"/>
        <rFont val="ＭＳ 明朝"/>
        <family val="1"/>
        <charset val="128"/>
      </rPr>
      <t>事</t>
    </r>
    <r>
      <rPr>
        <sz val="6"/>
        <rFont val="ＭＳ 明朝"/>
        <family val="1"/>
        <charset val="128"/>
      </rPr>
      <t xml:space="preserve"> </t>
    </r>
    <r>
      <rPr>
        <sz val="11"/>
        <rFont val="ＭＳ 明朝"/>
        <family val="1"/>
        <charset val="128"/>
      </rPr>
      <t>業</t>
    </r>
    <r>
      <rPr>
        <sz val="6"/>
        <rFont val="ＭＳ 明朝"/>
        <family val="1"/>
        <charset val="128"/>
      </rPr>
      <t xml:space="preserve"> </t>
    </r>
    <r>
      <rPr>
        <sz val="11"/>
        <rFont val="ＭＳ 明朝"/>
        <family val="1"/>
        <charset val="128"/>
      </rPr>
      <t>の</t>
    </r>
    <r>
      <rPr>
        <sz val="6"/>
        <rFont val="ＭＳ 明朝"/>
        <family val="1"/>
        <charset val="128"/>
      </rPr>
      <t xml:space="preserve"> </t>
    </r>
    <r>
      <rPr>
        <sz val="11"/>
        <rFont val="ＭＳ 明朝"/>
        <family val="1"/>
        <charset val="128"/>
      </rPr>
      <t>種</t>
    </r>
    <r>
      <rPr>
        <sz val="6"/>
        <rFont val="ＭＳ 明朝"/>
        <family val="1"/>
        <charset val="128"/>
      </rPr>
      <t xml:space="preserve"> </t>
    </r>
    <r>
      <rPr>
        <sz val="11"/>
        <rFont val="ＭＳ 明朝"/>
        <family val="1"/>
        <charset val="128"/>
      </rPr>
      <t>類（名称）</t>
    </r>
    <rPh sb="0" eb="1">
      <t>フ</t>
    </rPh>
    <rPh sb="2" eb="3">
      <t>オビ</t>
    </rPh>
    <rPh sb="4" eb="5">
      <t>コト</t>
    </rPh>
    <rPh sb="6" eb="7">
      <t>ギョウ</t>
    </rPh>
    <rPh sb="10" eb="11">
      <t>タネ</t>
    </rPh>
    <rPh sb="12" eb="13">
      <t>タグイ</t>
    </rPh>
    <rPh sb="14" eb="16">
      <t>メイショウ</t>
    </rPh>
    <phoneticPr fontId="14"/>
  </si>
  <si>
    <r>
      <t xml:space="preserve">  受</t>
    </r>
    <r>
      <rPr>
        <sz val="6"/>
        <rFont val="ＭＳ 明朝"/>
        <family val="1"/>
        <charset val="128"/>
      </rPr>
      <t xml:space="preserve"> </t>
    </r>
    <r>
      <rPr>
        <sz val="11"/>
        <rFont val="ＭＳ 明朝"/>
        <family val="1"/>
        <charset val="128"/>
      </rPr>
      <t>講</t>
    </r>
    <r>
      <rPr>
        <sz val="6"/>
        <rFont val="ＭＳ 明朝"/>
        <family val="1"/>
        <charset val="128"/>
      </rPr>
      <t xml:space="preserve"> </t>
    </r>
    <r>
      <rPr>
        <sz val="11"/>
        <rFont val="ＭＳ 明朝"/>
        <family val="1"/>
        <charset val="128"/>
      </rPr>
      <t>者</t>
    </r>
    <r>
      <rPr>
        <sz val="6"/>
        <rFont val="ＭＳ 明朝"/>
        <family val="1"/>
        <charset val="128"/>
      </rPr>
      <t xml:space="preserve"> </t>
    </r>
    <r>
      <rPr>
        <sz val="11"/>
        <rFont val="ＭＳ 明朝"/>
        <family val="1"/>
        <charset val="128"/>
      </rPr>
      <t>数</t>
    </r>
    <rPh sb="2" eb="3">
      <t>ジュ</t>
    </rPh>
    <rPh sb="4" eb="5">
      <t>コウ</t>
    </rPh>
    <rPh sb="6" eb="7">
      <t>モノ</t>
    </rPh>
    <rPh sb="8" eb="9">
      <t>スウ</t>
    </rPh>
    <phoneticPr fontId="14"/>
  </si>
  <si>
    <t>社会通信教育</t>
    <rPh sb="0" eb="2">
      <t>シャカイ</t>
    </rPh>
    <rPh sb="2" eb="4">
      <t>ツウシン</t>
    </rPh>
    <rPh sb="4" eb="6">
      <t>キョウイク</t>
    </rPh>
    <phoneticPr fontId="14"/>
  </si>
  <si>
    <t>それ以外</t>
    <rPh sb="2" eb="4">
      <t>イガイ</t>
    </rPh>
    <phoneticPr fontId="14"/>
  </si>
  <si>
    <r>
      <t>３　通信教育のうち</t>
    </r>
    <r>
      <rPr>
        <sz val="10"/>
        <color rgb="FF0070C0"/>
        <rFont val="ＭＳ 明朝"/>
        <family val="1"/>
        <charset val="128"/>
      </rPr>
      <t>社会通信教育</t>
    </r>
    <r>
      <rPr>
        <sz val="10"/>
        <rFont val="ＭＳ 明朝"/>
        <family val="1"/>
        <charset val="128"/>
      </rPr>
      <t>については、社会教育法の規定に基づき認定されているもの。</t>
    </r>
    <rPh sb="2" eb="4">
      <t>ツウシン</t>
    </rPh>
    <rPh sb="4" eb="6">
      <t>キョウイク</t>
    </rPh>
    <rPh sb="9" eb="11">
      <t>シャカイ</t>
    </rPh>
    <rPh sb="11" eb="13">
      <t>ツウシン</t>
    </rPh>
    <rPh sb="13" eb="15">
      <t>キョウイク</t>
    </rPh>
    <rPh sb="21" eb="23">
      <t>シャカイ</t>
    </rPh>
    <rPh sb="23" eb="26">
      <t>キョウイクホウ</t>
    </rPh>
    <rPh sb="27" eb="29">
      <t>キテイ</t>
    </rPh>
    <rPh sb="30" eb="31">
      <t>モト</t>
    </rPh>
    <rPh sb="33" eb="35">
      <t>ニンテイ</t>
    </rPh>
    <phoneticPr fontId="14"/>
  </si>
  <si>
    <t>性別</t>
    <rPh sb="0" eb="2">
      <t>セイベツ</t>
    </rPh>
    <phoneticPr fontId="2"/>
  </si>
  <si>
    <t>＊ 外国人留学生については、学歴に関わらず「外国人留学生」欄に記入してください。</t>
    <rPh sb="2" eb="4">
      <t>ガイコク</t>
    </rPh>
    <rPh sb="4" eb="5">
      <t>ジン</t>
    </rPh>
    <rPh sb="5" eb="8">
      <t>リュウガクセイ</t>
    </rPh>
    <rPh sb="14" eb="16">
      <t>ガクレキ</t>
    </rPh>
    <rPh sb="17" eb="18">
      <t>カカ</t>
    </rPh>
    <rPh sb="22" eb="24">
      <t>ガイコク</t>
    </rPh>
    <rPh sb="24" eb="25">
      <t>ジン</t>
    </rPh>
    <rPh sb="25" eb="28">
      <t>リュウガクセイ</t>
    </rPh>
    <rPh sb="29" eb="30">
      <t>ラン</t>
    </rPh>
    <rPh sb="31" eb="33">
      <t>キニュウ</t>
    </rPh>
    <phoneticPr fontId="2"/>
  </si>
  <si>
    <t>日 本 語 学 科 設 置（ 有 ・ 無 ）</t>
    <rPh sb="0" eb="1">
      <t>ヒ</t>
    </rPh>
    <rPh sb="2" eb="3">
      <t>ホン</t>
    </rPh>
    <rPh sb="4" eb="5">
      <t>ゴ</t>
    </rPh>
    <rPh sb="6" eb="7">
      <t>ガク</t>
    </rPh>
    <rPh sb="8" eb="9">
      <t>カ</t>
    </rPh>
    <rPh sb="10" eb="11">
      <t>セツ</t>
    </rPh>
    <rPh sb="12" eb="13">
      <t>チ</t>
    </rPh>
    <rPh sb="15" eb="16">
      <t>アリ</t>
    </rPh>
    <rPh sb="19" eb="20">
      <t>ナシ</t>
    </rPh>
    <phoneticPr fontId="2"/>
  </si>
  <si>
    <t>課程： １ 専門課程(日本語学科以外)</t>
    <rPh sb="0" eb="2">
      <t>カテイ</t>
    </rPh>
    <rPh sb="6" eb="8">
      <t>センモン</t>
    </rPh>
    <rPh sb="8" eb="10">
      <t>カテイ</t>
    </rPh>
    <rPh sb="11" eb="13">
      <t>ニホン</t>
    </rPh>
    <rPh sb="13" eb="14">
      <t>ゴ</t>
    </rPh>
    <rPh sb="14" eb="16">
      <t>ガッカ</t>
    </rPh>
    <rPh sb="16" eb="18">
      <t>イガイ</t>
    </rPh>
    <phoneticPr fontId="2"/>
  </si>
  <si>
    <t>２ 一般課程(日本語学科以外)</t>
    <rPh sb="2" eb="4">
      <t>イッパン</t>
    </rPh>
    <rPh sb="4" eb="6">
      <t>カテイ</t>
    </rPh>
    <rPh sb="7" eb="9">
      <t>ニホン</t>
    </rPh>
    <rPh sb="9" eb="10">
      <t>ゴ</t>
    </rPh>
    <rPh sb="10" eb="12">
      <t>ガッカ</t>
    </rPh>
    <rPh sb="12" eb="14">
      <t>イガイ</t>
    </rPh>
    <phoneticPr fontId="2"/>
  </si>
  <si>
    <t>３ 日本語学科</t>
    <rPh sb="2" eb="4">
      <t>ニホン</t>
    </rPh>
    <rPh sb="4" eb="5">
      <t>ゴ</t>
    </rPh>
    <rPh sb="5" eb="7">
      <t>ガッカ</t>
    </rPh>
    <phoneticPr fontId="2"/>
  </si>
  <si>
    <t>「課程」は１～３のいずれかに〇をつけ、それぞれ別の用紙で作成してください。</t>
    <rPh sb="1" eb="3">
      <t>カテイ</t>
    </rPh>
    <rPh sb="23" eb="24">
      <t>ベツ</t>
    </rPh>
    <rPh sb="25" eb="27">
      <t>ヨウシ</t>
    </rPh>
    <rPh sb="28" eb="30">
      <t>サクセイ</t>
    </rPh>
    <phoneticPr fontId="2"/>
  </si>
  <si>
    <t>１専門課程 ２一般課程には、日本語関連学科の人数は含めないでください。</t>
    <rPh sb="1" eb="3">
      <t>センモン</t>
    </rPh>
    <rPh sb="3" eb="5">
      <t>カテイ</t>
    </rPh>
    <rPh sb="14" eb="16">
      <t>ニホン</t>
    </rPh>
    <rPh sb="16" eb="17">
      <t>ゴ</t>
    </rPh>
    <rPh sb="17" eb="19">
      <t>カンレン</t>
    </rPh>
    <rPh sb="19" eb="21">
      <t>ガッカ</t>
    </rPh>
    <rPh sb="22" eb="24">
      <t>ニンズウ</t>
    </rPh>
    <rPh sb="25" eb="26">
      <t>フク</t>
    </rPh>
    <phoneticPr fontId="2"/>
  </si>
  <si>
    <t>退学等した者の欄は、横浜入国管理局及び文部科学省に定期報告した数と一致する数(不入学・退学・除籍・所在不明）を記入してください。</t>
    <rPh sb="0" eb="2">
      <t>タイガク</t>
    </rPh>
    <rPh sb="2" eb="3">
      <t>ナド</t>
    </rPh>
    <rPh sb="5" eb="6">
      <t>モノ</t>
    </rPh>
    <rPh sb="7" eb="8">
      <t>ラン</t>
    </rPh>
    <rPh sb="10" eb="12">
      <t>ヨコハマ</t>
    </rPh>
    <rPh sb="12" eb="14">
      <t>ニュウコク</t>
    </rPh>
    <rPh sb="14" eb="16">
      <t>カンリ</t>
    </rPh>
    <rPh sb="16" eb="17">
      <t>キョク</t>
    </rPh>
    <rPh sb="17" eb="18">
      <t>オヨ</t>
    </rPh>
    <rPh sb="19" eb="21">
      <t>モンブ</t>
    </rPh>
    <rPh sb="21" eb="24">
      <t>カガクショウ</t>
    </rPh>
    <rPh sb="23" eb="24">
      <t>ショウ</t>
    </rPh>
    <rPh sb="25" eb="27">
      <t>テイキ</t>
    </rPh>
    <rPh sb="27" eb="29">
      <t>ホウコク</t>
    </rPh>
    <rPh sb="31" eb="32">
      <t>カズ</t>
    </rPh>
    <rPh sb="33" eb="35">
      <t>イッチ</t>
    </rPh>
    <rPh sb="37" eb="38">
      <t>カズ</t>
    </rPh>
    <rPh sb="39" eb="40">
      <t>フ</t>
    </rPh>
    <rPh sb="40" eb="42">
      <t>ニュウガク</t>
    </rPh>
    <rPh sb="43" eb="45">
      <t>タイガク</t>
    </rPh>
    <rPh sb="46" eb="48">
      <t>ジョセキ</t>
    </rPh>
    <rPh sb="49" eb="51">
      <t>ショザイ</t>
    </rPh>
    <rPh sb="51" eb="53">
      <t>フメイ</t>
    </rPh>
    <rPh sb="55" eb="57">
      <t>キニュウ</t>
    </rPh>
    <phoneticPr fontId="2"/>
  </si>
  <si>
    <t>留学生数
（Ａ）</t>
    <rPh sb="0" eb="3">
      <t>リュウガクセイ</t>
    </rPh>
    <rPh sb="3" eb="4">
      <t>スウ</t>
    </rPh>
    <phoneticPr fontId="2"/>
  </si>
  <si>
    <t>（Ａ）のうち
貴校に入学するため
日本に入国した者</t>
    <rPh sb="7" eb="9">
      <t>キコウ</t>
    </rPh>
    <rPh sb="10" eb="12">
      <t>ニュウガク</t>
    </rPh>
    <rPh sb="17" eb="19">
      <t>ニホン</t>
    </rPh>
    <rPh sb="20" eb="22">
      <t>ニュウコク</t>
    </rPh>
    <rPh sb="24" eb="25">
      <t>モノ</t>
    </rPh>
    <phoneticPr fontId="2"/>
  </si>
  <si>
    <t>（Ａ）のうち
既に他の専修学校を
卒業した者</t>
    <rPh sb="7" eb="8">
      <t>スデ</t>
    </rPh>
    <rPh sb="9" eb="10">
      <t>タ</t>
    </rPh>
    <rPh sb="11" eb="13">
      <t>センシュウ</t>
    </rPh>
    <rPh sb="13" eb="15">
      <t>ガッコウ</t>
    </rPh>
    <rPh sb="17" eb="19">
      <t>ソツギョウ</t>
    </rPh>
    <rPh sb="21" eb="22">
      <t>モノ</t>
    </rPh>
    <phoneticPr fontId="2"/>
  </si>
  <si>
    <t>課程
・
附帯</t>
    <rPh sb="0" eb="2">
      <t>カテイ</t>
    </rPh>
    <rPh sb="5" eb="7">
      <t>フタイ</t>
    </rPh>
    <phoneticPr fontId="2"/>
  </si>
  <si>
    <t>　　　　　ロ　申請人が小学校において教育を受けようとする場合は、年齢が十四歳以下であること。</t>
    <phoneticPr fontId="2"/>
  </si>
  <si>
    <t>　　　　　ハ　本邦において申請人を監護する者がいること。</t>
    <phoneticPr fontId="2"/>
  </si>
  <si>
    <t>　　　　　ニ　申請人が教育を受けようとする教育機関に外国人生徒又は児童の生活の指導を担当する常勤の職員が置かれていること。</t>
    <phoneticPr fontId="2"/>
  </si>
  <si>
    <t>　　　　　ホ　常駐の職員が置かれている寄宿舎その他の申請人が日常生活を支障なく営むことができる宿泊施設が確保されていること。</t>
    <phoneticPr fontId="2"/>
  </si>
  <si>
    <t>　五　申請人が専修学校又は各種学校において教育を受けようとする場合（専ら日本語の教育を受けようとする場合を除く。）は、次のいずれにも該当していること。ただし、申請人が外国から相当数の外国人を入学させて初等教育又は中等教育を外国語により施すことを目的として設立された教育機関において教育を受ける活動に従事する場合は、イに該当することを要しない。</t>
    <phoneticPr fontId="2"/>
  </si>
  <si>
    <t>　　　　　イ　申請人が外国人に対する日本語教育を行う教育機関（以下「日本語教育機関」という。）で法務大臣が告示をもって定めるものにおいて六か月以上の日本語の教育を受けた者、専修学校若しくは各種学校において教育を受けるに足りる日本語能力を試験により証明された者又は学校教育法第一条に規定する学校（幼稚園を除く。）において一年以上の教育を受けた者であること。</t>
    <phoneticPr fontId="2"/>
  </si>
  <si>
    <t>　　　　　ロ　申請人が教育を受けようとする教育機関に外国人学生の生活の指導を担当する常勤の職員が置かれていること。</t>
    <phoneticPr fontId="2"/>
  </si>
  <si>
    <t>　六　申請人が専修学校、各種学校又は設備及び編制に関して各種学校に準ずる教育機関において専ら日本語の教育を受けようとする場合は、当該教育機関が法務大臣が告示をもって定める日本語教育機関であること。</t>
    <phoneticPr fontId="2"/>
  </si>
  <si>
    <t>　七　申請人が外国において十二年の学校教育を修了した者に対して本邦の大学に入学するための教育を行う機関において教育を受けようとする場合は、当該機関が法務大臣が告示をもって定めるものであること。</t>
    <phoneticPr fontId="2"/>
  </si>
  <si>
    <t>　八　申請人が設備及び編制に関して各種学校に準ずる教育機関において教育を受けようとする場合（専ら日本語の教育を受けようとする場合を除く。）は、当該教育機関が法務大臣が告示をもって定めるものであること。</t>
    <phoneticPr fontId="2"/>
  </si>
  <si>
    <t>（１）　中学部卒業（修了）者</t>
    <rPh sb="4" eb="7">
      <t>チュウガクブ</t>
    </rPh>
    <rPh sb="7" eb="9">
      <t>ソツギョウ</t>
    </rPh>
    <rPh sb="10" eb="12">
      <t>シュウリョウ</t>
    </rPh>
    <rPh sb="13" eb="14">
      <t>シャ</t>
    </rPh>
    <phoneticPr fontId="24"/>
  </si>
  <si>
    <t>（２）　高等部卒業（修了）者</t>
    <rPh sb="4" eb="6">
      <t>コウトウ</t>
    </rPh>
    <rPh sb="6" eb="7">
      <t>ブ</t>
    </rPh>
    <rPh sb="7" eb="9">
      <t>ソツギョウ</t>
    </rPh>
    <rPh sb="10" eb="12">
      <t>シュウリョウ</t>
    </rPh>
    <rPh sb="13" eb="14">
      <t>シャ</t>
    </rPh>
    <phoneticPr fontId="24"/>
  </si>
  <si>
    <t>※全校必ず提出</t>
    <rPh sb="1" eb="3">
      <t>ゼンコウ</t>
    </rPh>
    <rPh sb="3" eb="4">
      <t>カナラ</t>
    </rPh>
    <rPh sb="5" eb="7">
      <t>テイシュツ</t>
    </rPh>
    <phoneticPr fontId="2"/>
  </si>
  <si>
    <r>
      <t>※外国人留学生がいる学校のみ提出</t>
    </r>
    <r>
      <rPr>
        <sz val="14"/>
        <color rgb="FFFF0000"/>
        <rFont val="ＭＳ 明朝"/>
        <family val="1"/>
        <charset val="128"/>
      </rPr>
      <t>（注意：該当無は提出不要）</t>
    </r>
    <rPh sb="1" eb="3">
      <t>ガイコク</t>
    </rPh>
    <rPh sb="3" eb="4">
      <t>ジン</t>
    </rPh>
    <rPh sb="4" eb="7">
      <t>リュウガクセイ</t>
    </rPh>
    <rPh sb="10" eb="12">
      <t>ガッコウ</t>
    </rPh>
    <rPh sb="14" eb="16">
      <t>テイシュツ</t>
    </rPh>
    <rPh sb="17" eb="19">
      <t>チュウイ</t>
    </rPh>
    <rPh sb="20" eb="22">
      <t>ガイトウ</t>
    </rPh>
    <rPh sb="22" eb="23">
      <t>ナ</t>
    </rPh>
    <rPh sb="24" eb="28">
      <t>テイシュツフヨウ</t>
    </rPh>
    <phoneticPr fontId="2"/>
  </si>
  <si>
    <t>（１）オンライン学習等の授業目的で教材を使用する際の著作物に対し、補償金制度が創設されています。文化庁が指定する団体へ申請（登録）し、補償金の支払いが</t>
    <rPh sb="12" eb="14">
      <t>ジュギョウ</t>
    </rPh>
    <rPh sb="14" eb="16">
      <t>モクテキ</t>
    </rPh>
    <rPh sb="17" eb="19">
      <t>キョウザイ</t>
    </rPh>
    <rPh sb="20" eb="22">
      <t>シヨウ</t>
    </rPh>
    <rPh sb="24" eb="25">
      <t>サイ</t>
    </rPh>
    <rPh sb="26" eb="28">
      <t>チョサク</t>
    </rPh>
    <rPh sb="28" eb="29">
      <t>ブツ</t>
    </rPh>
    <rPh sb="30" eb="31">
      <t>タイ</t>
    </rPh>
    <rPh sb="33" eb="36">
      <t>ホショウキン</t>
    </rPh>
    <rPh sb="36" eb="38">
      <t>セイド</t>
    </rPh>
    <rPh sb="39" eb="41">
      <t>ソウセツ</t>
    </rPh>
    <rPh sb="48" eb="51">
      <t>ブンカチョウ</t>
    </rPh>
    <rPh sb="52" eb="54">
      <t>シテイ</t>
    </rPh>
    <rPh sb="56" eb="58">
      <t>ダンタイ</t>
    </rPh>
    <rPh sb="59" eb="61">
      <t>シンセイ</t>
    </rPh>
    <rPh sb="62" eb="64">
      <t>トウロク</t>
    </rPh>
    <rPh sb="67" eb="70">
      <t>ホショウキン</t>
    </rPh>
    <rPh sb="71" eb="73">
      <t>シハラ</t>
    </rPh>
    <phoneticPr fontId="2"/>
  </si>
  <si>
    <t>日本人生徒数のうち日本語指導を必要とする生徒数</t>
    <rPh sb="0" eb="2">
      <t>ニホン</t>
    </rPh>
    <rPh sb="2" eb="3">
      <t>ジン</t>
    </rPh>
    <rPh sb="3" eb="6">
      <t>セイトスウ</t>
    </rPh>
    <rPh sb="9" eb="12">
      <t>ニホンゴ</t>
    </rPh>
    <rPh sb="12" eb="14">
      <t>シドウ</t>
    </rPh>
    <rPh sb="15" eb="17">
      <t>ヒツヨウ</t>
    </rPh>
    <rPh sb="20" eb="22">
      <t>セイト</t>
    </rPh>
    <rPh sb="22" eb="23">
      <t>スウ</t>
    </rPh>
    <phoneticPr fontId="24"/>
  </si>
  <si>
    <t>※</t>
    <phoneticPr fontId="2"/>
  </si>
  <si>
    <t>No</t>
    <phoneticPr fontId="2"/>
  </si>
  <si>
    <t>→</t>
    <phoneticPr fontId="2"/>
  </si>
  <si>
    <t>はい→</t>
    <phoneticPr fontId="2"/>
  </si>
  <si>
    <t>いいえ→</t>
    <phoneticPr fontId="2"/>
  </si>
  <si>
    <t>→支払月（予定）</t>
    <phoneticPr fontId="2"/>
  </si>
  <si>
    <t>高等課程</t>
    <rPh sb="0" eb="2">
      <t>コウトウ</t>
    </rPh>
    <rPh sb="2" eb="4">
      <t>カテイ</t>
    </rPh>
    <phoneticPr fontId="2"/>
  </si>
  <si>
    <t>専門課程</t>
    <rPh sb="0" eb="4">
      <t>センモンカテイ</t>
    </rPh>
    <phoneticPr fontId="2"/>
  </si>
  <si>
    <t>合計</t>
    <rPh sb="0" eb="2">
      <t>ゴウケイ</t>
    </rPh>
    <phoneticPr fontId="2"/>
  </si>
  <si>
    <r>
      <t>　　　　(2) (1)ではいと答えた場合、</t>
    </r>
    <r>
      <rPr>
        <b/>
        <sz val="11"/>
        <rFont val="ＭＳ Ｐゴシック"/>
        <family val="3"/>
        <charset val="128"/>
      </rPr>
      <t>申請した登録画面コピーまたは、指定団体からの請求書（または見積書）を添付</t>
    </r>
    <r>
      <rPr>
        <sz val="11"/>
        <rFont val="ＭＳ Ｐゴシック"/>
        <family val="3"/>
        <charset val="128"/>
      </rPr>
      <t>の上、該当する課程の欄に学生数を記載してください。</t>
    </r>
    <rPh sb="64" eb="66">
      <t>カテイ</t>
    </rPh>
    <rPh sb="69" eb="71">
      <t>ガクセイ</t>
    </rPh>
    <phoneticPr fontId="2"/>
  </si>
  <si>
    <t>→</t>
    <phoneticPr fontId="2"/>
  </si>
  <si>
    <t>理由:</t>
    <rPh sb="0" eb="2">
      <t>リユウ</t>
    </rPh>
    <phoneticPr fontId="2"/>
  </si>
  <si>
    <t>一般課程</t>
    <rPh sb="0" eb="2">
      <t>イッパン</t>
    </rPh>
    <rPh sb="2" eb="4">
      <t>カテイ</t>
    </rPh>
    <phoneticPr fontId="2"/>
  </si>
  <si>
    <t xml:space="preserve">               ※文化庁指定団体・・・一般社団法人授業目的公衆送信補償等管理協会（SARTRAS:サートラス）</t>
    <rPh sb="16" eb="19">
      <t>ブンカチョウ</t>
    </rPh>
    <rPh sb="19" eb="21">
      <t>シテイ</t>
    </rPh>
    <rPh sb="21" eb="23">
      <t>ダンタイ</t>
    </rPh>
    <rPh sb="26" eb="28">
      <t>イッパン</t>
    </rPh>
    <rPh sb="28" eb="30">
      <t>シャダン</t>
    </rPh>
    <rPh sb="30" eb="32">
      <t>ホウジン</t>
    </rPh>
    <rPh sb="32" eb="34">
      <t>ジュギョウ</t>
    </rPh>
    <rPh sb="34" eb="36">
      <t>モクテキ</t>
    </rPh>
    <rPh sb="36" eb="38">
      <t>コウシュウ</t>
    </rPh>
    <rPh sb="38" eb="40">
      <t>ソウシン</t>
    </rPh>
    <rPh sb="40" eb="42">
      <t>ホショウ</t>
    </rPh>
    <rPh sb="42" eb="43">
      <t>トウ</t>
    </rPh>
    <rPh sb="43" eb="45">
      <t>カンリ</t>
    </rPh>
    <rPh sb="45" eb="47">
      <t>キョウカイ</t>
    </rPh>
    <phoneticPr fontId="2"/>
  </si>
  <si>
    <t>→　下記（２）にご回答ください。</t>
    <rPh sb="2" eb="4">
      <t>カキ</t>
    </rPh>
    <rPh sb="9" eb="11">
      <t>カイトウ</t>
    </rPh>
    <phoneticPr fontId="2"/>
  </si>
  <si>
    <t>　→「いいえ」に〇をした場合は理由を記載ください。</t>
    <rPh sb="12" eb="14">
      <t>バアイ</t>
    </rPh>
    <rPh sb="15" eb="17">
      <t>リユウ</t>
    </rPh>
    <rPh sb="18" eb="20">
      <t>キサイ</t>
    </rPh>
    <phoneticPr fontId="2"/>
  </si>
  <si>
    <t>専修学校</t>
    <rPh sb="0" eb="2">
      <t>センシュウ</t>
    </rPh>
    <rPh sb="2" eb="4">
      <t>ガッコウ</t>
    </rPh>
    <phoneticPr fontId="2"/>
  </si>
  <si>
    <t>月</t>
    <rPh sb="0" eb="1">
      <t>ツキ</t>
    </rPh>
    <phoneticPr fontId="2"/>
  </si>
  <si>
    <t xml:space="preserve">  例：オンライン学習等をしていないから。</t>
    <rPh sb="2" eb="3">
      <t>レイ</t>
    </rPh>
    <rPh sb="9" eb="11">
      <t>ガクシュウ</t>
    </rPh>
    <rPh sb="11" eb="12">
      <t>トウ</t>
    </rPh>
    <phoneticPr fontId="2"/>
  </si>
  <si>
    <t>→「はい」に〇をした場合は（４）へご回答ください。</t>
    <rPh sb="18" eb="20">
      <t>カイトウ</t>
    </rPh>
    <phoneticPr fontId="2"/>
  </si>
  <si>
    <t>→「いいえ」に〇をした場合は</t>
    <phoneticPr fontId="2"/>
  </si>
  <si>
    <t>→理由を記載ください。</t>
    <rPh sb="1" eb="3">
      <t>リユウ</t>
    </rPh>
    <rPh sb="4" eb="6">
      <t>キサイ</t>
    </rPh>
    <phoneticPr fontId="2"/>
  </si>
  <si>
    <t>　　　　  いいえ→</t>
    <phoneticPr fontId="2"/>
  </si>
  <si>
    <t>（人）</t>
    <rPh sb="1" eb="2">
      <t>ニン</t>
    </rPh>
    <phoneticPr fontId="2"/>
  </si>
  <si>
    <r>
      <t>進　学　者　数</t>
    </r>
    <r>
      <rPr>
        <sz val="11"/>
        <color rgb="FFFF0000"/>
        <rFont val="ＭＳ 明朝"/>
        <family val="1"/>
        <charset val="128"/>
      </rPr>
      <t>　（人）</t>
    </r>
    <rPh sb="0" eb="1">
      <t>ススム</t>
    </rPh>
    <rPh sb="2" eb="3">
      <t>ガク</t>
    </rPh>
    <rPh sb="4" eb="5">
      <t>シャ</t>
    </rPh>
    <rPh sb="6" eb="7">
      <t>スウ</t>
    </rPh>
    <rPh sb="9" eb="10">
      <t>ニン</t>
    </rPh>
    <phoneticPr fontId="24"/>
  </si>
  <si>
    <t>　　</t>
    <phoneticPr fontId="2"/>
  </si>
  <si>
    <t>①勤務形態</t>
    <rPh sb="1" eb="3">
      <t>キンム</t>
    </rPh>
    <rPh sb="3" eb="5">
      <t>ケイタイ</t>
    </rPh>
    <phoneticPr fontId="2"/>
  </si>
  <si>
    <t>②氏名</t>
    <rPh sb="1" eb="3">
      <t>シメイ</t>
    </rPh>
    <phoneticPr fontId="2"/>
  </si>
  <si>
    <t>※勤務形態は、委託、派遣、本務、兼務、非常勤から記載ください。</t>
    <rPh sb="1" eb="3">
      <t>キンム</t>
    </rPh>
    <rPh sb="3" eb="5">
      <t>ケイタイ</t>
    </rPh>
    <rPh sb="7" eb="9">
      <t>イタク</t>
    </rPh>
    <rPh sb="10" eb="12">
      <t>ハケン</t>
    </rPh>
    <rPh sb="13" eb="15">
      <t>ホンム</t>
    </rPh>
    <rPh sb="16" eb="18">
      <t>ケンム</t>
    </rPh>
    <rPh sb="19" eb="22">
      <t>ヒジョウキン</t>
    </rPh>
    <rPh sb="24" eb="26">
      <t>キサイ</t>
    </rPh>
    <phoneticPr fontId="2"/>
  </si>
  <si>
    <t>※スクールカウンセラーの勤務形態が兼務等の場合、勤務日数や雇用契約などから計算して、1校あたりの経費を算定して記載ください。</t>
    <rPh sb="12" eb="14">
      <t>キンム</t>
    </rPh>
    <rPh sb="14" eb="16">
      <t>ケイタイ</t>
    </rPh>
    <rPh sb="17" eb="19">
      <t>ケンム</t>
    </rPh>
    <rPh sb="19" eb="20">
      <t>トウ</t>
    </rPh>
    <rPh sb="21" eb="23">
      <t>バアイ</t>
    </rPh>
    <rPh sb="24" eb="26">
      <t>キンム</t>
    </rPh>
    <rPh sb="26" eb="28">
      <t>ニッスウ</t>
    </rPh>
    <rPh sb="29" eb="31">
      <t>コヨウ</t>
    </rPh>
    <rPh sb="31" eb="33">
      <t>ケイヤク</t>
    </rPh>
    <rPh sb="37" eb="39">
      <t>ケイサン</t>
    </rPh>
    <rPh sb="43" eb="44">
      <t>コウ</t>
    </rPh>
    <rPh sb="48" eb="50">
      <t>ケイヒ</t>
    </rPh>
    <rPh sb="51" eb="53">
      <t>サンテイ</t>
    </rPh>
    <rPh sb="55" eb="57">
      <t>キサイ</t>
    </rPh>
    <phoneticPr fontId="2"/>
  </si>
  <si>
    <t>　　　　※９月末までに支払いが完了するもののみ対象とします。（後日、支払いの事実確認をします。）</t>
    <phoneticPr fontId="2"/>
  </si>
  <si>
    <r>
      <t xml:space="preserve">『はい』と回答した学校におかれましては、
</t>
    </r>
    <r>
      <rPr>
        <b/>
        <sz val="8"/>
        <rFont val="ＭＳ 明朝"/>
        <family val="1"/>
        <charset val="128"/>
      </rPr>
      <t>　</t>
    </r>
    <r>
      <rPr>
        <b/>
        <sz val="8"/>
        <color rgb="FFFF0000"/>
        <rFont val="ＭＳ 明朝"/>
        <family val="1"/>
        <charset val="128"/>
      </rPr>
      <t>写し（該当箇所のみ）</t>
    </r>
    <r>
      <rPr>
        <sz val="8"/>
        <rFont val="ＭＳ 明朝"/>
        <family val="1"/>
        <charset val="128"/>
      </rPr>
      <t>をご提出ください。</t>
    </r>
    <rPh sb="5" eb="7">
      <t>カイトウ</t>
    </rPh>
    <rPh sb="9" eb="11">
      <t>ガッコウ</t>
    </rPh>
    <rPh sb="22" eb="23">
      <t>ウツ</t>
    </rPh>
    <rPh sb="34" eb="36">
      <t>テイシュツ</t>
    </rPh>
    <phoneticPr fontId="14"/>
  </si>
  <si>
    <r>
      <t>　</t>
    </r>
    <r>
      <rPr>
        <sz val="8"/>
        <color rgb="FF002060"/>
        <rFont val="ＭＳ 明朝"/>
        <family val="1"/>
        <charset val="128"/>
      </rPr>
      <t>【本問は経常費補助金(一般補助)の算定に使用します。】</t>
    </r>
    <phoneticPr fontId="2"/>
  </si>
  <si>
    <t>高等　課程</t>
    <rPh sb="0" eb="2">
      <t>コウトウ</t>
    </rPh>
    <rPh sb="3" eb="5">
      <t>カテイ</t>
    </rPh>
    <phoneticPr fontId="2"/>
  </si>
  <si>
    <t>専門　課程</t>
    <rPh sb="0" eb="2">
      <t>センモン</t>
    </rPh>
    <rPh sb="3" eb="5">
      <t>カテイ</t>
    </rPh>
    <phoneticPr fontId="2"/>
  </si>
  <si>
    <t>一般　課程</t>
    <rPh sb="0" eb="2">
      <t>イッパン</t>
    </rPh>
    <rPh sb="3" eb="5">
      <t>カテイ</t>
    </rPh>
    <phoneticPr fontId="2"/>
  </si>
  <si>
    <t>計Ｂ+Ｃ
（ただし、ＢとＣ両方に該当する生徒は１人として算定</t>
    <rPh sb="0" eb="1">
      <t>ケイ</t>
    </rPh>
    <rPh sb="13" eb="15">
      <t>リョウホウ</t>
    </rPh>
    <rPh sb="16" eb="18">
      <t>ガイトウ</t>
    </rPh>
    <rPh sb="20" eb="22">
      <t>セイト</t>
    </rPh>
    <rPh sb="24" eb="25">
      <t>ニン</t>
    </rPh>
    <rPh sb="28" eb="30">
      <t>サンテイ</t>
    </rPh>
    <phoneticPr fontId="14"/>
  </si>
  <si>
    <t>計Ｆ＋Ｇ　（ただし、ＦとＧ両方に該当する生徒は１人として算定</t>
    <rPh sb="0" eb="1">
      <t>ケイ</t>
    </rPh>
    <rPh sb="13" eb="15">
      <t>リョウホウ</t>
    </rPh>
    <rPh sb="16" eb="18">
      <t>ガイトウ</t>
    </rPh>
    <rPh sb="20" eb="22">
      <t>セイト</t>
    </rPh>
    <rPh sb="24" eb="25">
      <t>ニン</t>
    </rPh>
    <rPh sb="28" eb="30">
      <t>サンテイ</t>
    </rPh>
    <phoneticPr fontId="14"/>
  </si>
  <si>
    <t>学校名</t>
    <rPh sb="0" eb="3">
      <t>ガッコウメイ</t>
    </rPh>
    <phoneticPr fontId="2"/>
  </si>
  <si>
    <t>※学校法人立の専修学校のみ提出してください。</t>
    <rPh sb="1" eb="3">
      <t>ガッコウ</t>
    </rPh>
    <rPh sb="3" eb="5">
      <t>ホウジン</t>
    </rPh>
    <rPh sb="5" eb="6">
      <t>リツ</t>
    </rPh>
    <rPh sb="7" eb="9">
      <t>センシュウ</t>
    </rPh>
    <rPh sb="9" eb="11">
      <t>ガッコウ</t>
    </rPh>
    <rPh sb="13" eb="15">
      <t>テイシュツ</t>
    </rPh>
    <phoneticPr fontId="2"/>
  </si>
  <si>
    <t>※各種学校のみ提出</t>
    <rPh sb="1" eb="3">
      <t>カクシュ</t>
    </rPh>
    <rPh sb="3" eb="5">
      <t>ガッコウ</t>
    </rPh>
    <rPh sb="7" eb="9">
      <t>テイシュツ</t>
    </rPh>
    <phoneticPr fontId="2"/>
  </si>
  <si>
    <t>※企業団体名については、カウンセラー派遣企業等の契約がある場合のみ記載ください。該当がない場合は空欄のままで構いません。</t>
    <rPh sb="22" eb="23">
      <t>トウ</t>
    </rPh>
    <rPh sb="24" eb="26">
      <t>ケイヤク</t>
    </rPh>
    <rPh sb="29" eb="31">
      <t>バアイ</t>
    </rPh>
    <rPh sb="33" eb="35">
      <t>キサイ</t>
    </rPh>
    <rPh sb="40" eb="42">
      <t>ガイトウ</t>
    </rPh>
    <rPh sb="45" eb="47">
      <t>バアイ</t>
    </rPh>
    <rPh sb="48" eb="50">
      <t>クウラン</t>
    </rPh>
    <rPh sb="54" eb="55">
      <t>カマ</t>
    </rPh>
    <phoneticPr fontId="2"/>
  </si>
  <si>
    <t>　　　　　⑤ いのちを守る教育的啓発取組及びスクールカウンセラー調査票</t>
    <rPh sb="11" eb="12">
      <t>マモ</t>
    </rPh>
    <rPh sb="13" eb="16">
      <t>キョウイクテキ</t>
    </rPh>
    <rPh sb="16" eb="18">
      <t>ケイハツ</t>
    </rPh>
    <rPh sb="18" eb="20">
      <t>トリクミ</t>
    </rPh>
    <rPh sb="20" eb="21">
      <t>オヨ</t>
    </rPh>
    <rPh sb="32" eb="34">
      <t>チョウサ</t>
    </rPh>
    <rPh sb="34" eb="35">
      <t>ヒョウ</t>
    </rPh>
    <phoneticPr fontId="2"/>
  </si>
  <si>
    <t>④ 授業目的公衆送信補償の活用　調査票</t>
    <rPh sb="2" eb="4">
      <t>ジュギョウ</t>
    </rPh>
    <rPh sb="4" eb="6">
      <t>モクテキ</t>
    </rPh>
    <rPh sb="6" eb="8">
      <t>コウシュウ</t>
    </rPh>
    <rPh sb="8" eb="10">
      <t>ソウシン</t>
    </rPh>
    <rPh sb="10" eb="12">
      <t>ホショウ</t>
    </rPh>
    <rPh sb="13" eb="15">
      <t>カツヨウ</t>
    </rPh>
    <rPh sb="16" eb="17">
      <t>チョウ</t>
    </rPh>
    <rPh sb="17" eb="18">
      <t>サ</t>
    </rPh>
    <rPh sb="18" eb="19">
      <t>ヒョウ</t>
    </rPh>
    <phoneticPr fontId="24"/>
  </si>
  <si>
    <r>
      <t xml:space="preserve">① 私 立 学 校 現 況 調 査 票 </t>
    </r>
    <r>
      <rPr>
        <sz val="12"/>
        <rFont val="ＭＳ 明朝"/>
        <family val="1"/>
        <charset val="128"/>
      </rPr>
      <t>（</t>
    </r>
    <r>
      <rPr>
        <sz val="11"/>
        <rFont val="ＭＳ 明朝"/>
        <family val="1"/>
        <charset val="128"/>
      </rPr>
      <t>専修学校・各種学校用　その１）</t>
    </r>
    <rPh sb="2" eb="3">
      <t>ワタシ</t>
    </rPh>
    <rPh sb="4" eb="5">
      <t>リツ</t>
    </rPh>
    <rPh sb="6" eb="7">
      <t>ガク</t>
    </rPh>
    <rPh sb="8" eb="9">
      <t>コウ</t>
    </rPh>
    <rPh sb="10" eb="11">
      <t>ウツツ</t>
    </rPh>
    <rPh sb="12" eb="13">
      <t>キョウ</t>
    </rPh>
    <rPh sb="14" eb="15">
      <t>チョウ</t>
    </rPh>
    <rPh sb="16" eb="17">
      <t>サ</t>
    </rPh>
    <rPh sb="18" eb="19">
      <t>ヒョウ</t>
    </rPh>
    <rPh sb="21" eb="23">
      <t>センシュウ</t>
    </rPh>
    <rPh sb="23" eb="25">
      <t>ガッコウ</t>
    </rPh>
    <rPh sb="26" eb="28">
      <t>カクシュ</t>
    </rPh>
    <rPh sb="28" eb="30">
      <t>ガッコウ</t>
    </rPh>
    <rPh sb="30" eb="31">
      <t>ヨウ</t>
    </rPh>
    <phoneticPr fontId="14"/>
  </si>
  <si>
    <t xml:space="preserve">       :　　～ 　  :    </t>
    <phoneticPr fontId="21"/>
  </si>
  <si>
    <t>日数</t>
    <rPh sb="0" eb="2">
      <t>ニッスウ</t>
    </rPh>
    <phoneticPr fontId="14"/>
  </si>
  <si>
    <t>週の授業
実態＊1</t>
    <rPh sb="0" eb="1">
      <t>シュウ</t>
    </rPh>
    <rPh sb="2" eb="4">
      <t>ジュギョウ</t>
    </rPh>
    <rPh sb="5" eb="7">
      <t>ジッタイ</t>
    </rPh>
    <phoneticPr fontId="21"/>
  </si>
  <si>
    <t>教職員名簿の
整理
番号</t>
    <rPh sb="0" eb="2">
      <t>キョウショク</t>
    </rPh>
    <rPh sb="2" eb="3">
      <t>イン</t>
    </rPh>
    <rPh sb="3" eb="5">
      <t>メイボ</t>
    </rPh>
    <rPh sb="7" eb="9">
      <t>セイリ</t>
    </rPh>
    <rPh sb="10" eb="12">
      <t>バンゴウ</t>
    </rPh>
    <phoneticPr fontId="21"/>
  </si>
  <si>
    <t>教員・
助手名
（混在記入
不可）</t>
    <rPh sb="0" eb="2">
      <t>キョウイン</t>
    </rPh>
    <rPh sb="4" eb="6">
      <t>ジョシュ</t>
    </rPh>
    <rPh sb="6" eb="7">
      <t>メイ</t>
    </rPh>
    <rPh sb="9" eb="11">
      <t>コンザイ</t>
    </rPh>
    <rPh sb="11" eb="13">
      <t>キニュウ</t>
    </rPh>
    <rPh sb="14" eb="16">
      <t>フカ</t>
    </rPh>
    <phoneticPr fontId="21"/>
  </si>
  <si>
    <t>演習応用</t>
    <rPh sb="0" eb="2">
      <t>エンシュウ</t>
    </rPh>
    <rPh sb="2" eb="4">
      <t>オウヨウ</t>
    </rPh>
    <phoneticPr fontId="14"/>
  </si>
  <si>
    <t>品質管理</t>
    <rPh sb="0" eb="4">
      <t>ヒンシツカンリ</t>
    </rPh>
    <phoneticPr fontId="14"/>
  </si>
  <si>
    <t>同左</t>
    <rPh sb="0" eb="2">
      <t>ドウサ</t>
    </rPh>
    <phoneticPr fontId="14"/>
  </si>
  <si>
    <t>演習基礎</t>
    <rPh sb="0" eb="2">
      <t>エンシュウ</t>
    </rPh>
    <rPh sb="2" eb="4">
      <t>キソ</t>
    </rPh>
    <phoneticPr fontId="14"/>
  </si>
  <si>
    <t>（記載例)</t>
    <rPh sb="1" eb="3">
      <t>キサイ</t>
    </rPh>
    <rPh sb="3" eb="4">
      <t>レイ</t>
    </rPh>
    <phoneticPr fontId="14"/>
  </si>
  <si>
    <t>簿記　通信講座</t>
    <rPh sb="0" eb="2">
      <t>ボキ</t>
    </rPh>
    <rPh sb="3" eb="5">
      <t>ツウシン</t>
    </rPh>
    <rPh sb="5" eb="7">
      <t>コウザ</t>
    </rPh>
    <phoneticPr fontId="14"/>
  </si>
  <si>
    <t>夜</t>
    <rPh sb="0" eb="1">
      <t>ヨル</t>
    </rPh>
    <phoneticPr fontId="14"/>
  </si>
  <si>
    <t>課程コード</t>
    <rPh sb="0" eb="2">
      <t>カテイ</t>
    </rPh>
    <phoneticPr fontId="14"/>
  </si>
  <si>
    <t>　　　  学 　校　 名</t>
    <rPh sb="5" eb="6">
      <t>ガク</t>
    </rPh>
    <rPh sb="8" eb="9">
      <t>コウ</t>
    </rPh>
    <rPh sb="11" eb="12">
      <t>メイ</t>
    </rPh>
    <phoneticPr fontId="14"/>
  </si>
  <si>
    <t>ペ ー ジ 数</t>
    <rPh sb="6" eb="7">
      <t>スウ</t>
    </rPh>
    <phoneticPr fontId="14"/>
  </si>
  <si>
    <t>←水色セル
　：プルダウン(選択)</t>
    <rPh sb="1" eb="2">
      <t>ミズ</t>
    </rPh>
    <rPh sb="2" eb="3">
      <t>イロ</t>
    </rPh>
    <rPh sb="14" eb="16">
      <t>センタク</t>
    </rPh>
    <phoneticPr fontId="2"/>
  </si>
  <si>
    <t>※専修学校のみ提出</t>
    <rPh sb="1" eb="3">
      <t>センシュウ</t>
    </rPh>
    <rPh sb="3" eb="5">
      <t>ガッコウ</t>
    </rPh>
    <rPh sb="7" eb="9">
      <t>テイシュツ</t>
    </rPh>
    <phoneticPr fontId="2"/>
  </si>
  <si>
    <t>←黄色セル
　：入力不可(演算式)</t>
    <rPh sb="1" eb="3">
      <t>キイロ</t>
    </rPh>
    <rPh sb="2" eb="3">
      <t>イロ</t>
    </rPh>
    <rPh sb="8" eb="10">
      <t>ニュウリョク</t>
    </rPh>
    <rPh sb="10" eb="12">
      <t>フカ</t>
    </rPh>
    <rPh sb="13" eb="16">
      <t>エンザンシキ</t>
    </rPh>
    <phoneticPr fontId="2"/>
  </si>
  <si>
    <t>Ａのうち
今年度
新入生</t>
    <rPh sb="5" eb="8">
      <t>コンネンド</t>
    </rPh>
    <rPh sb="9" eb="12">
      <t>シンニュウセイ</t>
    </rPh>
    <phoneticPr fontId="14"/>
  </si>
  <si>
    <t>教職員名簿作成後、整理番号の若い順から記載してください。</t>
    <rPh sb="0" eb="3">
      <t>キョウショクイン</t>
    </rPh>
    <rPh sb="3" eb="5">
      <t>メイボ</t>
    </rPh>
    <rPh sb="5" eb="7">
      <t>サクセイ</t>
    </rPh>
    <rPh sb="7" eb="8">
      <t>ゴ</t>
    </rPh>
    <rPh sb="9" eb="11">
      <t>セイリ</t>
    </rPh>
    <rPh sb="11" eb="13">
      <t>バンゴウ</t>
    </rPh>
    <rPh sb="14" eb="15">
      <t>ワカ</t>
    </rPh>
    <rPh sb="16" eb="17">
      <t>ジュン</t>
    </rPh>
    <rPh sb="19" eb="21">
      <t>キサイ</t>
    </rPh>
    <phoneticPr fontId="14"/>
  </si>
  <si>
    <t>←黄色セルは入力不可(演算式設定)</t>
    <rPh sb="1" eb="3">
      <t>キイロ</t>
    </rPh>
    <rPh sb="2" eb="3">
      <t>イロ</t>
    </rPh>
    <rPh sb="14" eb="16">
      <t>セッテイ</t>
    </rPh>
    <phoneticPr fontId="2"/>
  </si>
  <si>
    <r>
      <t>（</t>
    </r>
    <r>
      <rPr>
        <b/>
        <sz val="10"/>
        <rFont val="ＭＳ 明朝"/>
        <family val="1"/>
        <charset val="128"/>
      </rPr>
      <t>学校法人</t>
    </r>
    <r>
      <rPr>
        <sz val="10"/>
        <rFont val="ＭＳ 明朝"/>
        <family val="1"/>
        <charset val="128"/>
      </rPr>
      <t>専修学校のみ記入）</t>
    </r>
    <rPh sb="1" eb="3">
      <t>ガッコウ</t>
    </rPh>
    <rPh sb="3" eb="5">
      <t>ホウジン</t>
    </rPh>
    <rPh sb="5" eb="7">
      <t>センシュウ</t>
    </rPh>
    <rPh sb="7" eb="9">
      <t>ガッコウ</t>
    </rPh>
    <rPh sb="11" eb="13">
      <t>キニュウ</t>
    </rPh>
    <phoneticPr fontId="2"/>
  </si>
  <si>
    <r>
      <t>（学校法人</t>
    </r>
    <r>
      <rPr>
        <sz val="10"/>
        <rFont val="ＭＳ 明朝"/>
        <family val="1"/>
        <charset val="128"/>
      </rPr>
      <t>専修学校のみ記入）</t>
    </r>
    <phoneticPr fontId="2"/>
  </si>
  <si>
    <t>←水色セルはプルダウン(選択)</t>
    <rPh sb="1" eb="2">
      <t>ミズ</t>
    </rPh>
    <rPh sb="2" eb="3">
      <t>イロ</t>
    </rPh>
    <rPh sb="12" eb="14">
      <t>センタク</t>
    </rPh>
    <phoneticPr fontId="2"/>
  </si>
  <si>
    <r>
      <t>※附帯事業がある学校のみ提出
　　注意：</t>
    </r>
    <r>
      <rPr>
        <b/>
        <sz val="10"/>
        <color rgb="FFFF0000"/>
        <rFont val="ＭＳ 明朝"/>
        <family val="1"/>
        <charset val="128"/>
      </rPr>
      <t>該当無は提出不要</t>
    </r>
    <rPh sb="1" eb="3">
      <t>フタイ</t>
    </rPh>
    <rPh sb="3" eb="5">
      <t>ジギョウ</t>
    </rPh>
    <rPh sb="8" eb="10">
      <t>ガッコウ</t>
    </rPh>
    <rPh sb="12" eb="14">
      <t>テイシュツ</t>
    </rPh>
    <rPh sb="17" eb="19">
      <t>チュウイ</t>
    </rPh>
    <rPh sb="20" eb="22">
      <t>ガイトウ</t>
    </rPh>
    <rPh sb="22" eb="23">
      <t>ナ</t>
    </rPh>
    <rPh sb="24" eb="26">
      <t>テイシュツ</t>
    </rPh>
    <rPh sb="26" eb="28">
      <t>フヨウ</t>
    </rPh>
    <phoneticPr fontId="14"/>
  </si>
  <si>
    <t>合計</t>
    <rPh sb="0" eb="2">
      <t>ゴウケイ</t>
    </rPh>
    <phoneticPr fontId="2"/>
  </si>
  <si>
    <t>作成者氏名：</t>
    <rPh sb="0" eb="3">
      <t>サクセイシャ</t>
    </rPh>
    <rPh sb="3" eb="5">
      <t>シメイ</t>
    </rPh>
    <phoneticPr fontId="2"/>
  </si>
  <si>
    <t>基礎看護</t>
    <rPh sb="0" eb="2">
      <t>キソ</t>
    </rPh>
    <rPh sb="2" eb="4">
      <t>カンゴ</t>
    </rPh>
    <phoneticPr fontId="14"/>
  </si>
  <si>
    <t>応用看護</t>
    <rPh sb="0" eb="2">
      <t>オウヨウ</t>
    </rPh>
    <rPh sb="2" eb="4">
      <t>カンゴ</t>
    </rPh>
    <phoneticPr fontId="14"/>
  </si>
  <si>
    <t>臨床実習</t>
    <rPh sb="0" eb="2">
      <t>リンショウ</t>
    </rPh>
    <rPh sb="2" eb="4">
      <t>ジッシュウ</t>
    </rPh>
    <phoneticPr fontId="2"/>
  </si>
  <si>
    <t>同左</t>
    <rPh sb="0" eb="2">
      <t>ドウサ</t>
    </rPh>
    <phoneticPr fontId="2"/>
  </si>
  <si>
    <t>簿記概論</t>
    <rPh sb="0" eb="2">
      <t>ボキ</t>
    </rPh>
    <rPh sb="2" eb="4">
      <t>ガイロン</t>
    </rPh>
    <phoneticPr fontId="14"/>
  </si>
  <si>
    <t>簿記実習</t>
    <rPh sb="0" eb="2">
      <t>ボキ</t>
    </rPh>
    <rPh sb="2" eb="4">
      <t>ジッシュウ</t>
    </rPh>
    <phoneticPr fontId="2"/>
  </si>
  <si>
    <t>会計演習</t>
    <rPh sb="0" eb="2">
      <t>カイケイ</t>
    </rPh>
    <rPh sb="2" eb="4">
      <t>エンシュウ</t>
    </rPh>
    <phoneticPr fontId="14"/>
  </si>
  <si>
    <t>実践
工業簿記</t>
    <rPh sb="0" eb="2">
      <t>ジッセン</t>
    </rPh>
    <phoneticPr fontId="14"/>
  </si>
  <si>
    <t>Ⅱ
外科実習</t>
    <rPh sb="2" eb="4">
      <t>ゲカ</t>
    </rPh>
    <rPh sb="4" eb="6">
      <t>ジッシュウ</t>
    </rPh>
    <phoneticPr fontId="2"/>
  </si>
  <si>
    <t>概論
基礎設計</t>
    <rPh sb="0" eb="2">
      <t>ガイロン</t>
    </rPh>
    <phoneticPr fontId="14"/>
  </si>
  <si>
    <t>基礎
工業簿記</t>
    <rPh sb="0" eb="2">
      <t>キソ</t>
    </rPh>
    <phoneticPr fontId="14"/>
  </si>
  <si>
    <t>・例：1科目の1単位時間が50分→1科目分は、1枠相当で記入。2科目分は、2枠相当で記入。</t>
    <rPh sb="1" eb="2">
      <t>レイ</t>
    </rPh>
    <rPh sb="4" eb="6">
      <t>カモク</t>
    </rPh>
    <rPh sb="8" eb="10">
      <t>タンイ</t>
    </rPh>
    <rPh sb="10" eb="12">
      <t>ジカン</t>
    </rPh>
    <rPh sb="15" eb="16">
      <t>ブン</t>
    </rPh>
    <rPh sb="18" eb="20">
      <t>カモク</t>
    </rPh>
    <rPh sb="20" eb="21">
      <t>ブン</t>
    </rPh>
    <rPh sb="24" eb="25">
      <t>ワク</t>
    </rPh>
    <rPh sb="25" eb="27">
      <t>ソウトウ</t>
    </rPh>
    <rPh sb="28" eb="30">
      <t>キニュウ</t>
    </rPh>
    <rPh sb="32" eb="35">
      <t>カモクブン</t>
    </rPh>
    <rPh sb="38" eb="39">
      <t>ワク</t>
    </rPh>
    <rPh sb="39" eb="41">
      <t>ソウトウ</t>
    </rPh>
    <rPh sb="42" eb="44">
      <t>キニュウ</t>
    </rPh>
    <phoneticPr fontId="2"/>
  </si>
  <si>
    <t>②授業の1単位時間と時間割表の時限枠の記入方法について：</t>
    <rPh sb="1" eb="3">
      <t>ジュギョウ</t>
    </rPh>
    <rPh sb="5" eb="7">
      <t>タンイ</t>
    </rPh>
    <rPh sb="7" eb="9">
      <t>ジカン</t>
    </rPh>
    <rPh sb="10" eb="13">
      <t>ジカンワリ</t>
    </rPh>
    <rPh sb="13" eb="14">
      <t>ヒョウ</t>
    </rPh>
    <rPh sb="15" eb="17">
      <t>ジゲン</t>
    </rPh>
    <rPh sb="17" eb="18">
      <t>ワク</t>
    </rPh>
    <rPh sb="19" eb="21">
      <t>キニュウ</t>
    </rPh>
    <rPh sb="21" eb="23">
      <t>ホウホウ</t>
    </rPh>
    <phoneticPr fontId="2"/>
  </si>
  <si>
    <t>概論
管理会計</t>
    <rPh sb="0" eb="2">
      <t>ガイロン</t>
    </rPh>
    <rPh sb="3" eb="5">
      <t>カンリ</t>
    </rPh>
    <rPh sb="5" eb="7">
      <t>カイケイ</t>
    </rPh>
    <phoneticPr fontId="14"/>
  </si>
  <si>
    <t>演習Ⅰ
小児看護</t>
    <rPh sb="4" eb="6">
      <t>ショウニ</t>
    </rPh>
    <phoneticPr fontId="14"/>
  </si>
  <si>
    <t>←黄色セル
：入力不可
(演算式設定)</t>
    <rPh sb="1" eb="3">
      <t>キイロ</t>
    </rPh>
    <rPh sb="2" eb="3">
      <t>イロ</t>
    </rPh>
    <rPh sb="16" eb="18">
      <t>セッテイ</t>
    </rPh>
    <phoneticPr fontId="2"/>
  </si>
  <si>
    <t>・本帳票は、根拠書類（教職員名簿）となります。
・各教員は、教職員名簿の勤務形態（日数･時間）と一致します。</t>
    <rPh sb="1" eb="2">
      <t>ホン</t>
    </rPh>
    <rPh sb="2" eb="4">
      <t>チョウヒョウ</t>
    </rPh>
    <rPh sb="25" eb="26">
      <t>カク</t>
    </rPh>
    <phoneticPr fontId="14"/>
  </si>
  <si>
    <t>印刷は、
A3サイズ</t>
    <phoneticPr fontId="2"/>
  </si>
  <si>
    <t>昼夜
通信区分</t>
    <rPh sb="0" eb="2">
      <t>チュウヤ</t>
    </rPh>
    <rPh sb="3" eb="5">
      <t>ツウシン</t>
    </rPh>
    <rPh sb="5" eb="7">
      <t>クブン</t>
    </rPh>
    <phoneticPr fontId="14"/>
  </si>
  <si>
    <t>通信
別</t>
    <rPh sb="0" eb="2">
      <t>ツウシン</t>
    </rPh>
    <rPh sb="3" eb="4">
      <t>ベツ</t>
    </rPh>
    <phoneticPr fontId="2"/>
  </si>
  <si>
    <t>作成者氏名</t>
    <rPh sb="0" eb="2">
      <t>サクセイ</t>
    </rPh>
    <rPh sb="2" eb="3">
      <t>シャ</t>
    </rPh>
    <rPh sb="3" eb="5">
      <t>シメイ</t>
    </rPh>
    <phoneticPr fontId="2"/>
  </si>
  <si>
    <t>作成上の
留意事項</t>
    <rPh sb="0" eb="2">
      <t>サクセイ</t>
    </rPh>
    <rPh sb="2" eb="3">
      <t>ジョウ</t>
    </rPh>
    <rPh sb="5" eb="7">
      <t>リュウイ</t>
    </rPh>
    <rPh sb="7" eb="9">
      <t>ジコウ</t>
    </rPh>
    <phoneticPr fontId="2"/>
  </si>
  <si>
    <t>見本太郎</t>
    <rPh sb="0" eb="2">
      <t>ミホン</t>
    </rPh>
    <rPh sb="2" eb="4">
      <t>タロウ</t>
    </rPh>
    <phoneticPr fontId="14"/>
  </si>
  <si>
    <t xml:space="preserve">   時　 分　～ 　時　分</t>
    <rPh sb="3" eb="4">
      <t>ジ</t>
    </rPh>
    <rPh sb="6" eb="7">
      <t>フン</t>
    </rPh>
    <rPh sb="11" eb="12">
      <t>ジ</t>
    </rPh>
    <rPh sb="13" eb="14">
      <t>フン</t>
    </rPh>
    <phoneticPr fontId="21"/>
  </si>
  <si>
    <t>内科概論</t>
    <rPh sb="0" eb="2">
      <t>ナイカ</t>
    </rPh>
    <rPh sb="2" eb="4">
      <t>ガイロン</t>
    </rPh>
    <phoneticPr fontId="2"/>
  </si>
  <si>
    <r>
      <t>② 私 立 学 校 現 況 調 査 票 （専修学校　その</t>
    </r>
    <r>
      <rPr>
        <sz val="16"/>
        <color rgb="FFFF0000"/>
        <rFont val="ＭＳ 明朝"/>
        <family val="1"/>
        <charset val="128"/>
      </rPr>
      <t>２</t>
    </r>
    <r>
      <rPr>
        <sz val="16"/>
        <rFont val="ＭＳ 明朝"/>
        <family val="1"/>
        <charset val="128"/>
      </rPr>
      <t>）</t>
    </r>
    <rPh sb="2" eb="3">
      <t>ワタシ</t>
    </rPh>
    <rPh sb="4" eb="5">
      <t>リツ</t>
    </rPh>
    <rPh sb="6" eb="7">
      <t>ガク</t>
    </rPh>
    <rPh sb="8" eb="9">
      <t>コウ</t>
    </rPh>
    <rPh sb="10" eb="11">
      <t>ウツツ</t>
    </rPh>
    <rPh sb="12" eb="13">
      <t>キョウ</t>
    </rPh>
    <rPh sb="14" eb="15">
      <t>チョウ</t>
    </rPh>
    <rPh sb="16" eb="17">
      <t>サ</t>
    </rPh>
    <rPh sb="18" eb="19">
      <t>ヒョウ</t>
    </rPh>
    <rPh sb="21" eb="23">
      <t>センシュウ</t>
    </rPh>
    <rPh sb="23" eb="25">
      <t>ガッコウ</t>
    </rPh>
    <phoneticPr fontId="14"/>
  </si>
  <si>
    <t>学校名</t>
    <rPh sb="0" eb="2">
      <t>ガッコウ</t>
    </rPh>
    <rPh sb="2" eb="3">
      <t>メイ</t>
    </rPh>
    <phoneticPr fontId="14"/>
  </si>
  <si>
    <t>新規</t>
    <rPh sb="0" eb="2">
      <t>シンキ</t>
    </rPh>
    <phoneticPr fontId="14"/>
  </si>
  <si>
    <t>氏名（漢字）</t>
    <rPh sb="0" eb="2">
      <t>シメイ</t>
    </rPh>
    <rPh sb="3" eb="5">
      <t>カンジ</t>
    </rPh>
    <phoneticPr fontId="14"/>
  </si>
  <si>
    <t>コード：
職名</t>
    <rPh sb="5" eb="7">
      <t>ショクメイ</t>
    </rPh>
    <phoneticPr fontId="14"/>
  </si>
  <si>
    <t>担当教科</t>
    <rPh sb="0" eb="2">
      <t>タントウ</t>
    </rPh>
    <rPh sb="2" eb="4">
      <t>キョウカ</t>
    </rPh>
    <phoneticPr fontId="14"/>
  </si>
  <si>
    <t>資格区分</t>
    <rPh sb="0" eb="2">
      <t>シカク</t>
    </rPh>
    <rPh sb="2" eb="4">
      <t>クブン</t>
    </rPh>
    <phoneticPr fontId="14"/>
  </si>
  <si>
    <t>17:講師</t>
  </si>
  <si>
    <t>新</t>
    <rPh sb="0" eb="1">
      <t>シン</t>
    </rPh>
    <phoneticPr fontId="4"/>
  </si>
  <si>
    <t>002</t>
  </si>
  <si>
    <t>△△</t>
  </si>
  <si>
    <t>H16.3.31</t>
  </si>
  <si>
    <t>23456（2年）</t>
    <rPh sb="7" eb="8">
      <t>ネン</t>
    </rPh>
    <phoneticPr fontId="4"/>
  </si>
  <si>
    <t>H16.4.1～H20.3.31</t>
  </si>
  <si>
    <t>△△専門学校助手勤務</t>
  </si>
  <si>
    <t>４１－１</t>
  </si>
  <si>
    <t>見本太郎</t>
    <rPh sb="0" eb="2">
      <t>ミホン</t>
    </rPh>
    <rPh sb="2" eb="4">
      <t>タロウ</t>
    </rPh>
    <phoneticPr fontId="2"/>
  </si>
  <si>
    <r>
      <t>【教員資格の一覧表】</t>
    </r>
    <r>
      <rPr>
        <sz val="16"/>
        <color rgb="FFFF0000"/>
        <rFont val="ＭＳ 明朝"/>
        <family val="1"/>
        <charset val="128"/>
      </rPr>
      <t>※専修学校(経常費補助金対象外校)のみ提出してください。</t>
    </r>
    <rPh sb="1" eb="3">
      <t>キョウイン</t>
    </rPh>
    <rPh sb="3" eb="5">
      <t>シカク</t>
    </rPh>
    <rPh sb="6" eb="8">
      <t>イチラン</t>
    </rPh>
    <rPh sb="8" eb="9">
      <t>ヒョウ</t>
    </rPh>
    <phoneticPr fontId="75"/>
  </si>
  <si>
    <r>
      <t>※教員、講師のみ作成ください。（</t>
    </r>
    <r>
      <rPr>
        <b/>
        <sz val="11"/>
        <color theme="1"/>
        <rFont val="ＭＳ 明朝"/>
        <family val="1"/>
        <charset val="128"/>
      </rPr>
      <t>授業を受け持つ校長</t>
    </r>
    <r>
      <rPr>
        <sz val="11"/>
        <color theme="1"/>
        <rFont val="ＭＳ 明朝"/>
        <family val="1"/>
        <charset val="128"/>
      </rPr>
      <t>は作成ください。
　　助手、事務職員等は作成不要です。）</t>
    </r>
    <rPh sb="1" eb="3">
      <t>キョウイン</t>
    </rPh>
    <rPh sb="4" eb="6">
      <t>コウシ</t>
    </rPh>
    <rPh sb="8" eb="10">
      <t>サクセイ</t>
    </rPh>
    <rPh sb="16" eb="18">
      <t>ジュギョウ</t>
    </rPh>
    <rPh sb="19" eb="20">
      <t>ウ</t>
    </rPh>
    <rPh sb="21" eb="22">
      <t>モ</t>
    </rPh>
    <rPh sb="23" eb="25">
      <t>コウチョウ</t>
    </rPh>
    <rPh sb="26" eb="28">
      <t>サクセイ</t>
    </rPh>
    <rPh sb="36" eb="38">
      <t>ジョシュ</t>
    </rPh>
    <rPh sb="39" eb="41">
      <t>ジム</t>
    </rPh>
    <rPh sb="41" eb="43">
      <t>ショクイン</t>
    </rPh>
    <rPh sb="43" eb="44">
      <t>トウ</t>
    </rPh>
    <rPh sb="45" eb="47">
      <t>サクセイ</t>
    </rPh>
    <rPh sb="47" eb="49">
      <t>フヨウ</t>
    </rPh>
    <phoneticPr fontId="75"/>
  </si>
  <si>
    <t>学　校　名</t>
    <rPh sb="0" eb="1">
      <t>ガク</t>
    </rPh>
    <rPh sb="2" eb="3">
      <t>コウ</t>
    </rPh>
    <rPh sb="4" eb="5">
      <t>メイ</t>
    </rPh>
    <phoneticPr fontId="14"/>
  </si>
  <si>
    <t>　教　職　員　数</t>
    <rPh sb="1" eb="2">
      <t>キョウ</t>
    </rPh>
    <rPh sb="3" eb="4">
      <t>ショク</t>
    </rPh>
    <rPh sb="5" eb="6">
      <t>イン</t>
    </rPh>
    <rPh sb="7" eb="8">
      <t>カズ</t>
    </rPh>
    <phoneticPr fontId="14"/>
  </si>
  <si>
    <t>学　校　種　別</t>
    <rPh sb="0" eb="1">
      <t>ガク</t>
    </rPh>
    <rPh sb="2" eb="3">
      <t>コウ</t>
    </rPh>
    <rPh sb="4" eb="5">
      <t>タネ</t>
    </rPh>
    <rPh sb="6" eb="7">
      <t>ベツ</t>
    </rPh>
    <phoneticPr fontId="14"/>
  </si>
  <si>
    <t>区　　分</t>
    <rPh sb="0" eb="1">
      <t>ク</t>
    </rPh>
    <rPh sb="3" eb="4">
      <t>ブン</t>
    </rPh>
    <phoneticPr fontId="14"/>
  </si>
  <si>
    <t>本　務</t>
    <rPh sb="0" eb="1">
      <t>ホン</t>
    </rPh>
    <rPh sb="2" eb="3">
      <t>ツトム</t>
    </rPh>
    <phoneticPr fontId="14"/>
  </si>
  <si>
    <t>兼　務</t>
    <rPh sb="0" eb="1">
      <t>ケン</t>
    </rPh>
    <rPh sb="2" eb="3">
      <t>ツトム</t>
    </rPh>
    <phoneticPr fontId="14"/>
  </si>
  <si>
    <t>非常勤</t>
    <rPh sb="0" eb="3">
      <t>ヒジョウキン</t>
    </rPh>
    <phoneticPr fontId="14"/>
  </si>
  <si>
    <t>合　計</t>
    <rPh sb="0" eb="1">
      <t>ゴウ</t>
    </rPh>
    <rPh sb="2" eb="3">
      <t>ケイ</t>
    </rPh>
    <phoneticPr fontId="14"/>
  </si>
  <si>
    <t>教員</t>
    <rPh sb="0" eb="2">
      <t>キョウイン</t>
    </rPh>
    <phoneticPr fontId="14"/>
  </si>
  <si>
    <t>校　　　　　長</t>
    <rPh sb="0" eb="1">
      <t>コウ</t>
    </rPh>
    <rPh sb="6" eb="7">
      <t>チョウ</t>
    </rPh>
    <phoneticPr fontId="14"/>
  </si>
  <si>
    <t>高等課程</t>
    <rPh sb="0" eb="2">
      <t>コウトウ</t>
    </rPh>
    <rPh sb="2" eb="4">
      <t>カテイ</t>
    </rPh>
    <phoneticPr fontId="14"/>
  </si>
  <si>
    <t>専門課程</t>
    <rPh sb="0" eb="2">
      <t>センモン</t>
    </rPh>
    <rPh sb="2" eb="4">
      <t>カテイ</t>
    </rPh>
    <phoneticPr fontId="14"/>
  </si>
  <si>
    <t>一般課程</t>
    <rPh sb="0" eb="2">
      <t>イッパン</t>
    </rPh>
    <rPh sb="2" eb="4">
      <t>カテイ</t>
    </rPh>
    <phoneticPr fontId="14"/>
  </si>
  <si>
    <t>職員</t>
    <rPh sb="0" eb="2">
      <t>ショクイン</t>
    </rPh>
    <phoneticPr fontId="14"/>
  </si>
  <si>
    <t>助手</t>
    <rPh sb="0" eb="2">
      <t>ジョシュ</t>
    </rPh>
    <phoneticPr fontId="14"/>
  </si>
  <si>
    <t>事　務　職　員</t>
    <rPh sb="0" eb="1">
      <t>コト</t>
    </rPh>
    <rPh sb="2" eb="3">
      <t>ツトム</t>
    </rPh>
    <rPh sb="4" eb="5">
      <t>ショク</t>
    </rPh>
    <rPh sb="6" eb="7">
      <t>イン</t>
    </rPh>
    <phoneticPr fontId="14"/>
  </si>
  <si>
    <t>そ　　の　　他</t>
    <rPh sb="6" eb="7">
      <t>タ</t>
    </rPh>
    <phoneticPr fontId="14"/>
  </si>
  <si>
    <t>合　　　計</t>
    <rPh sb="0" eb="1">
      <t>ゴウ</t>
    </rPh>
    <rPh sb="4" eb="5">
      <t>ケイ</t>
    </rPh>
    <phoneticPr fontId="14"/>
  </si>
  <si>
    <t>専修学校(補助金対象外校のみ)・予備校</t>
    <phoneticPr fontId="2"/>
  </si>
  <si>
    <r>
      <t>教職員数集計表</t>
    </r>
    <r>
      <rPr>
        <sz val="12"/>
        <rFont val="ＭＳ 明朝"/>
        <family val="1"/>
        <charset val="128"/>
      </rPr>
      <t>：専修学校(補助金対象外校のみ)・予備校</t>
    </r>
    <rPh sb="0" eb="3">
      <t>キョウショクイン</t>
    </rPh>
    <rPh sb="3" eb="4">
      <t>スウ</t>
    </rPh>
    <rPh sb="4" eb="6">
      <t>シュウケイ</t>
    </rPh>
    <rPh sb="6" eb="7">
      <t>ヒョウ</t>
    </rPh>
    <rPh sb="8" eb="10">
      <t>センシュウ</t>
    </rPh>
    <rPh sb="10" eb="12">
      <t>ガッコウ</t>
    </rPh>
    <rPh sb="13" eb="20">
      <t>ホジョキンタイショウガイコウ</t>
    </rPh>
    <rPh sb="24" eb="27">
      <t>ヨビコウ</t>
    </rPh>
    <phoneticPr fontId="14"/>
  </si>
  <si>
    <t>　　　　　　発生する（した）。（いずれかに〇を付ける。）</t>
    <rPh sb="6" eb="8">
      <t>ハッセイ</t>
    </rPh>
    <rPh sb="23" eb="24">
      <t>ツ</t>
    </rPh>
    <phoneticPr fontId="2"/>
  </si>
  <si>
    <t>④資格</t>
    <rPh sb="1" eb="3">
      <t>シカク</t>
    </rPh>
    <phoneticPr fontId="2"/>
  </si>
  <si>
    <t>←水色セル
：プルダウン(選択)</t>
    <rPh sb="1" eb="2">
      <t>ミズ</t>
    </rPh>
    <rPh sb="2" eb="3">
      <t>イロ</t>
    </rPh>
    <rPh sb="13" eb="15">
      <t>センタク</t>
    </rPh>
    <phoneticPr fontId="2"/>
  </si>
  <si>
    <t>←黄色セル
：入力不可(演算式)</t>
    <rPh sb="1" eb="3">
      <t>キイロ</t>
    </rPh>
    <phoneticPr fontId="2"/>
  </si>
  <si>
    <t>　イ．　ア．ではいと答えた場合、昨年度実施した中から、１事例のみの「取組内容」を具体的に記載してください。</t>
    <rPh sb="16" eb="19">
      <t>サクネンド</t>
    </rPh>
    <rPh sb="34" eb="36">
      <t>トリクミ</t>
    </rPh>
    <phoneticPr fontId="2"/>
  </si>
  <si>
    <t>うち附帯事業としての通信教育の人数</t>
    <rPh sb="2" eb="4">
      <t>フタイ</t>
    </rPh>
    <rPh sb="4" eb="6">
      <t>ジギョウ</t>
    </rPh>
    <rPh sb="10" eb="12">
      <t>ツウシン</t>
    </rPh>
    <rPh sb="12" eb="14">
      <t>キョウイク</t>
    </rPh>
    <rPh sb="15" eb="17">
      <t>ニンズウ</t>
    </rPh>
    <phoneticPr fontId="14"/>
  </si>
  <si>
    <t>３．保健衛生用品配布事業について</t>
    <rPh sb="2" eb="4">
      <t>ホケン</t>
    </rPh>
    <rPh sb="4" eb="6">
      <t>エイセイ</t>
    </rPh>
    <rPh sb="6" eb="8">
      <t>ヨウヒン</t>
    </rPh>
    <rPh sb="8" eb="10">
      <t>ハイフ</t>
    </rPh>
    <rPh sb="10" eb="12">
      <t>ジギョウ</t>
    </rPh>
    <phoneticPr fontId="2"/>
  </si>
  <si>
    <r>
      <t>※</t>
    </r>
    <r>
      <rPr>
        <b/>
        <sz val="12"/>
        <color rgb="FFFF0000"/>
        <rFont val="ＭＳ 明朝"/>
        <family val="1"/>
        <charset val="128"/>
      </rPr>
      <t>学校法人立専修学校のみ</t>
    </r>
    <r>
      <rPr>
        <sz val="12"/>
        <color rgb="FFFF0000"/>
        <rFont val="ＭＳ 明朝"/>
        <family val="1"/>
        <charset val="128"/>
      </rPr>
      <t>提出してください。</t>
    </r>
    <rPh sb="1" eb="3">
      <t>ガッコウ</t>
    </rPh>
    <rPh sb="3" eb="5">
      <t>ホウジン</t>
    </rPh>
    <rPh sb="5" eb="6">
      <t>リツ</t>
    </rPh>
    <rPh sb="6" eb="8">
      <t>センシュウ</t>
    </rPh>
    <rPh sb="8" eb="10">
      <t>ガッコウ</t>
    </rPh>
    <rPh sb="12" eb="14">
      <t>テイシュツ</t>
    </rPh>
    <phoneticPr fontId="2"/>
  </si>
  <si>
    <t>・1単位時間が、「60分以内(50分、45分等）」の場合は、時限枠は１枠相当で記入。</t>
    <rPh sb="2" eb="4">
      <t>タンイ</t>
    </rPh>
    <rPh sb="4" eb="6">
      <t>ジカン</t>
    </rPh>
    <rPh sb="11" eb="12">
      <t>ブン</t>
    </rPh>
    <rPh sb="12" eb="14">
      <t>イナイ</t>
    </rPh>
    <rPh sb="17" eb="18">
      <t>フン</t>
    </rPh>
    <rPh sb="21" eb="22">
      <t>ブン</t>
    </rPh>
    <rPh sb="22" eb="23">
      <t>ナド</t>
    </rPh>
    <rPh sb="26" eb="28">
      <t>バアイ</t>
    </rPh>
    <rPh sb="30" eb="32">
      <t>ジゲン</t>
    </rPh>
    <rPh sb="32" eb="33">
      <t>ワク</t>
    </rPh>
    <rPh sb="35" eb="36">
      <t>ワク</t>
    </rPh>
    <rPh sb="36" eb="38">
      <t>ソウトウ</t>
    </rPh>
    <rPh sb="39" eb="41">
      <t>キニュウ</t>
    </rPh>
    <phoneticPr fontId="2"/>
  </si>
  <si>
    <t>・1単位時間が、「60分を超え、120分以内(100分、90分等）」の場合は、時限枠は２枠相当で記入。</t>
    <rPh sb="2" eb="4">
      <t>タンイ</t>
    </rPh>
    <rPh sb="4" eb="6">
      <t>ジカン</t>
    </rPh>
    <rPh sb="11" eb="12">
      <t>ブン</t>
    </rPh>
    <rPh sb="13" eb="14">
      <t>コ</t>
    </rPh>
    <rPh sb="19" eb="20">
      <t>フン</t>
    </rPh>
    <rPh sb="20" eb="22">
      <t>イナイ</t>
    </rPh>
    <rPh sb="26" eb="27">
      <t>フン</t>
    </rPh>
    <rPh sb="30" eb="31">
      <t>ブン</t>
    </rPh>
    <rPh sb="31" eb="32">
      <t>ナド</t>
    </rPh>
    <rPh sb="35" eb="37">
      <t>バアイ</t>
    </rPh>
    <rPh sb="39" eb="41">
      <t>ジゲン</t>
    </rPh>
    <rPh sb="41" eb="42">
      <t>ワク</t>
    </rPh>
    <rPh sb="44" eb="45">
      <t>ワク</t>
    </rPh>
    <rPh sb="45" eb="47">
      <t>ソウトウ</t>
    </rPh>
    <rPh sb="48" eb="50">
      <t>キニュウ</t>
    </rPh>
    <phoneticPr fontId="2"/>
  </si>
  <si>
    <t>:1科目の1単位時間が100分→1科目分は、2枠相当で記入(セル結合不可)。2科目分は、4枠相当で記入。</t>
    <rPh sb="17" eb="19">
      <t>カモク</t>
    </rPh>
    <rPh sb="19" eb="20">
      <t>ブン</t>
    </rPh>
    <rPh sb="39" eb="41">
      <t>カモク</t>
    </rPh>
    <rPh sb="41" eb="42">
      <t>ブン</t>
    </rPh>
    <rPh sb="45" eb="46">
      <t>ワク</t>
    </rPh>
    <rPh sb="46" eb="48">
      <t>ソウトウ</t>
    </rPh>
    <rPh sb="49" eb="51">
      <t>キニュウ</t>
    </rPh>
    <phoneticPr fontId="2"/>
  </si>
  <si>
    <t>　イ．ア．ではいと答えた場合、今年度実施する取組の中から、主な取組　
　を１事例のみ具体的に記載してください。</t>
    <rPh sb="9" eb="10">
      <t>コタ</t>
    </rPh>
    <rPh sb="12" eb="14">
      <t>バアイ</t>
    </rPh>
    <rPh sb="15" eb="18">
      <t>コンネンド</t>
    </rPh>
    <rPh sb="18" eb="20">
      <t>ジッシ</t>
    </rPh>
    <rPh sb="22" eb="24">
      <t>トリクミ</t>
    </rPh>
    <rPh sb="25" eb="26">
      <t>ナカ</t>
    </rPh>
    <rPh sb="29" eb="30">
      <t>オモ</t>
    </rPh>
    <rPh sb="31" eb="33">
      <t>トリクミ</t>
    </rPh>
    <rPh sb="38" eb="40">
      <t>ジレイ</t>
    </rPh>
    <rPh sb="42" eb="45">
      <t>グタイテキ</t>
    </rPh>
    <rPh sb="46" eb="48">
      <t>キサイ</t>
    </rPh>
    <phoneticPr fontId="2"/>
  </si>
  <si>
    <t>①「通信」別に個々に作成してください（混在不可）。</t>
    <rPh sb="2" eb="4">
      <t>ツウシン</t>
    </rPh>
    <rPh sb="5" eb="6">
      <t>ベツ</t>
    </rPh>
    <rPh sb="7" eb="9">
      <t>ココ</t>
    </rPh>
    <rPh sb="19" eb="21">
      <t>コンザイ</t>
    </rPh>
    <rPh sb="21" eb="23">
      <t>フカ</t>
    </rPh>
    <phoneticPr fontId="14"/>
  </si>
  <si>
    <t>→「はい」に〇をした場合はイへご回答ください。</t>
    <rPh sb="16" eb="18">
      <t>カイトウ</t>
    </rPh>
    <phoneticPr fontId="2"/>
  </si>
  <si>
    <t>△△専門学校</t>
    <phoneticPr fontId="2"/>
  </si>
  <si>
    <t>　（専門課程・高等課程両方で従事された場合は課程ごとに経費を算定してください。）</t>
    <rPh sb="11" eb="13">
      <t>リョウホウ</t>
    </rPh>
    <phoneticPr fontId="2"/>
  </si>
  <si>
    <t>専門課程</t>
    <rPh sb="0" eb="2">
      <t>センモン</t>
    </rPh>
    <rPh sb="2" eb="4">
      <t>カテイ</t>
    </rPh>
    <phoneticPr fontId="2"/>
  </si>
  <si>
    <t>高等課程</t>
    <rPh sb="0" eb="4">
      <t>コウトウカテイ</t>
    </rPh>
    <phoneticPr fontId="2"/>
  </si>
  <si>
    <t>専門課程</t>
    <rPh sb="0" eb="4">
      <t>センモンカテイ</t>
    </rPh>
    <phoneticPr fontId="2"/>
  </si>
  <si>
    <t>提出にあたり
押印は不要です。</t>
    <rPh sb="0" eb="2">
      <t>テイシュツ</t>
    </rPh>
    <rPh sb="7" eb="9">
      <t>オウイン</t>
    </rPh>
    <rPh sb="10" eb="12">
      <t>フヨウ</t>
    </rPh>
    <phoneticPr fontId="2"/>
  </si>
  <si>
    <r>
      <t xml:space="preserve">令   和   </t>
    </r>
    <r>
      <rPr>
        <sz val="12"/>
        <color rgb="FFFF0000"/>
        <rFont val="ＭＳ Ｐ明朝"/>
        <family val="1"/>
        <charset val="128"/>
      </rPr>
      <t>８</t>
    </r>
    <r>
      <rPr>
        <sz val="12"/>
        <rFont val="ＭＳ Ｐ明朝"/>
        <family val="1"/>
        <charset val="128"/>
      </rPr>
      <t>　 年   度</t>
    </r>
    <rPh sb="0" eb="1">
      <t>レイ</t>
    </rPh>
    <rPh sb="4" eb="5">
      <t>ワ</t>
    </rPh>
    <rPh sb="11" eb="16">
      <t>１３ネンド</t>
    </rPh>
    <phoneticPr fontId="2"/>
  </si>
  <si>
    <r>
      <t xml:space="preserve">( 令和 </t>
    </r>
    <r>
      <rPr>
        <sz val="10"/>
        <color rgb="FFFF0000"/>
        <rFont val="ＭＳ Ｐ明朝"/>
        <family val="1"/>
        <charset val="128"/>
      </rPr>
      <t>８</t>
    </r>
    <r>
      <rPr>
        <sz val="10"/>
        <rFont val="ＭＳ Ｐ明朝"/>
        <family val="1"/>
        <charset val="128"/>
      </rPr>
      <t>年 ５ 月 １ 日 現在 ）</t>
    </r>
    <rPh sb="2" eb="4">
      <t>レイワ</t>
    </rPh>
    <rPh sb="6" eb="7">
      <t>トシ</t>
    </rPh>
    <rPh sb="10" eb="11">
      <t>ツキ</t>
    </rPh>
    <rPh sb="14" eb="15">
      <t>１ニチ</t>
    </rPh>
    <rPh sb="16" eb="18">
      <t>ゲンザイ</t>
    </rPh>
    <phoneticPr fontId="2"/>
  </si>
  <si>
    <r>
      <rPr>
        <sz val="9"/>
        <color rgb="FFFF0000"/>
        <rFont val="ＭＳ 明朝"/>
        <family val="1"/>
        <charset val="128"/>
      </rPr>
      <t>令和７年度</t>
    </r>
    <r>
      <rPr>
        <sz val="9"/>
        <rFont val="ＭＳ 明朝"/>
        <family val="1"/>
        <charset val="128"/>
      </rPr>
      <t>卒業者の
入学時の
入学者数</t>
    </r>
    <rPh sb="0" eb="2">
      <t>レイワ</t>
    </rPh>
    <rPh sb="3" eb="4">
      <t>ネン</t>
    </rPh>
    <rPh sb="4" eb="5">
      <t>ド</t>
    </rPh>
    <rPh sb="5" eb="8">
      <t>ソツギョウシャ</t>
    </rPh>
    <rPh sb="10" eb="13">
      <t>ニュウガクジ</t>
    </rPh>
    <rPh sb="15" eb="18">
      <t>ニュウガクシャ</t>
    </rPh>
    <rPh sb="18" eb="19">
      <t>スウ</t>
    </rPh>
    <phoneticPr fontId="14"/>
  </si>
  <si>
    <r>
      <rPr>
        <sz val="9"/>
        <color rgb="FFFF0000"/>
        <rFont val="ＭＳ 明朝"/>
        <family val="1"/>
        <charset val="128"/>
      </rPr>
      <t>令和７年度</t>
    </r>
    <r>
      <rPr>
        <sz val="9"/>
        <rFont val="ＭＳ 明朝"/>
        <family val="1"/>
        <charset val="128"/>
      </rPr>
      <t>の卒業者数</t>
    </r>
    <rPh sb="0" eb="2">
      <t>レイワ</t>
    </rPh>
    <rPh sb="3" eb="5">
      <t>ネンド</t>
    </rPh>
    <rPh sb="6" eb="9">
      <t>ソツギョウシャ</t>
    </rPh>
    <rPh sb="9" eb="10">
      <t>スウ</t>
    </rPh>
    <phoneticPr fontId="14"/>
  </si>
  <si>
    <r>
      <rPr>
        <sz val="10"/>
        <color rgb="FFFF0000"/>
        <rFont val="ＭＳ 明朝"/>
        <family val="1"/>
        <charset val="128"/>
      </rPr>
      <t>令和７年度</t>
    </r>
    <r>
      <rPr>
        <sz val="10"/>
        <rFont val="ＭＳ 明朝"/>
        <family val="1"/>
        <charset val="128"/>
      </rPr>
      <t>とは、令和</t>
    </r>
    <r>
      <rPr>
        <sz val="10"/>
        <color rgb="FFFF0000"/>
        <rFont val="ＭＳ 明朝"/>
        <family val="1"/>
        <charset val="128"/>
      </rPr>
      <t>７</t>
    </r>
    <r>
      <rPr>
        <sz val="10"/>
        <rFont val="ＭＳ 明朝"/>
        <family val="1"/>
        <charset val="128"/>
      </rPr>
      <t>年４月から令和</t>
    </r>
    <r>
      <rPr>
        <sz val="10"/>
        <color rgb="FFFF0000"/>
        <rFont val="ＭＳ 明朝"/>
        <family val="1"/>
        <charset val="128"/>
      </rPr>
      <t>８</t>
    </r>
    <r>
      <rPr>
        <sz val="10"/>
        <rFont val="ＭＳ 明朝"/>
        <family val="1"/>
        <charset val="128"/>
      </rPr>
      <t>年３月までです。</t>
    </r>
    <rPh sb="0" eb="2">
      <t>レイワ</t>
    </rPh>
    <rPh sb="3" eb="4">
      <t>ネン</t>
    </rPh>
    <rPh sb="4" eb="5">
      <t>ド</t>
    </rPh>
    <rPh sb="8" eb="10">
      <t>レイワ</t>
    </rPh>
    <rPh sb="11" eb="12">
      <t>ネン</t>
    </rPh>
    <rPh sb="12" eb="13">
      <t>ヘイネン</t>
    </rPh>
    <rPh sb="13" eb="14">
      <t>ガツ</t>
    </rPh>
    <rPh sb="16" eb="18">
      <t>レイワ</t>
    </rPh>
    <rPh sb="19" eb="20">
      <t>ネン</t>
    </rPh>
    <rPh sb="21" eb="22">
      <t>ガツ</t>
    </rPh>
    <phoneticPr fontId="2"/>
  </si>
  <si>
    <t>（取組内容）</t>
    <rPh sb="1" eb="3">
      <t>トリクミ</t>
    </rPh>
    <rPh sb="3" eb="5">
      <t>ナイヨウ</t>
    </rPh>
    <phoneticPr fontId="2"/>
  </si>
  <si>
    <t>記載例：手指消毒液を各教室前に配置、女子トイレに生理用品を配布、等</t>
    <phoneticPr fontId="2"/>
  </si>
  <si>
    <t>③ 令和８年度教員別週時間割表（令和８年５月適用）</t>
    <phoneticPr fontId="14"/>
  </si>
  <si>
    <t>（取組内容）　</t>
    <rPh sb="1" eb="3">
      <t>トリクミ</t>
    </rPh>
    <rPh sb="3" eb="5">
      <t>ナイヨウ</t>
    </rPh>
    <phoneticPr fontId="2"/>
  </si>
  <si>
    <r>
      <t>　　　※(1)、(2)の取組事例：啓発講演会、啓発授業、ホームルームでのワークなど　</t>
    </r>
    <r>
      <rPr>
        <b/>
        <u/>
        <sz val="11"/>
        <rFont val="ＭＳ Ｐゴシック"/>
        <family val="3"/>
        <charset val="128"/>
      </rPr>
      <t>ただし、公的機関や外部団体が作成した啓発資料等の配布のみは対象外とします。</t>
    </r>
    <rPh sb="12" eb="14">
      <t>トリクミ</t>
    </rPh>
    <rPh sb="14" eb="16">
      <t>ジレイ</t>
    </rPh>
    <rPh sb="17" eb="19">
      <t>ケイハツ</t>
    </rPh>
    <rPh sb="19" eb="22">
      <t>コウエンカイ</t>
    </rPh>
    <rPh sb="23" eb="25">
      <t>ケイハツ</t>
    </rPh>
    <rPh sb="25" eb="27">
      <t>ジュギョウ</t>
    </rPh>
    <rPh sb="46" eb="48">
      <t>コウテキ</t>
    </rPh>
    <rPh sb="48" eb="50">
      <t>キカン</t>
    </rPh>
    <rPh sb="51" eb="53">
      <t>ガイブ</t>
    </rPh>
    <rPh sb="53" eb="55">
      <t>ダンタイ</t>
    </rPh>
    <rPh sb="56" eb="58">
      <t>サクセイ</t>
    </rPh>
    <rPh sb="60" eb="62">
      <t>ケイハツ</t>
    </rPh>
    <rPh sb="62" eb="64">
      <t>シリョウ</t>
    </rPh>
    <rPh sb="64" eb="65">
      <t>トウ</t>
    </rPh>
    <rPh sb="66" eb="68">
      <t>ハイフ</t>
    </rPh>
    <rPh sb="71" eb="73">
      <t>タイショウ</t>
    </rPh>
    <rPh sb="73" eb="74">
      <t>ソト</t>
    </rPh>
    <phoneticPr fontId="2"/>
  </si>
  <si>
    <r>
      <t>（３）昨年度（令和</t>
    </r>
    <r>
      <rPr>
        <sz val="11"/>
        <color rgb="FFFF0000"/>
        <rFont val="ＭＳ Ｐゴシック"/>
        <family val="3"/>
        <charset val="128"/>
      </rPr>
      <t>７</t>
    </r>
    <r>
      <rPr>
        <sz val="11"/>
        <rFont val="ＭＳ Ｐゴシック"/>
        <family val="3"/>
        <charset val="128"/>
      </rPr>
      <t>年４月１日～令和</t>
    </r>
    <r>
      <rPr>
        <sz val="11"/>
        <color rgb="FFFF0000"/>
        <rFont val="ＭＳ Ｐゴシック"/>
        <family val="3"/>
        <charset val="128"/>
      </rPr>
      <t>８</t>
    </r>
    <r>
      <rPr>
        <sz val="11"/>
        <rFont val="ＭＳ Ｐゴシック"/>
        <family val="3"/>
        <charset val="128"/>
      </rPr>
      <t>年３月31日）にスクールカウンセラー等を雇用・配置しましたか。</t>
    </r>
    <rPh sb="3" eb="5">
      <t>サクネン</t>
    </rPh>
    <rPh sb="5" eb="6">
      <t>ド</t>
    </rPh>
    <rPh sb="7" eb="9">
      <t>レイワ</t>
    </rPh>
    <rPh sb="10" eb="11">
      <t>ネン</t>
    </rPh>
    <rPh sb="12" eb="13">
      <t>ガツ</t>
    </rPh>
    <rPh sb="14" eb="15">
      <t>ニチ</t>
    </rPh>
    <rPh sb="16" eb="18">
      <t>レイワ</t>
    </rPh>
    <rPh sb="19" eb="20">
      <t>ネン</t>
    </rPh>
    <rPh sb="21" eb="22">
      <t>ガツ</t>
    </rPh>
    <rPh sb="24" eb="25">
      <t>ニチ</t>
    </rPh>
    <rPh sb="37" eb="38">
      <t>トウ</t>
    </rPh>
    <rPh sb="39" eb="41">
      <t>コヨウ</t>
    </rPh>
    <rPh sb="42" eb="44">
      <t>ハイチ</t>
    </rPh>
    <phoneticPr fontId="2"/>
  </si>
  <si>
    <r>
      <t>※資格は</t>
    </r>
    <r>
      <rPr>
        <sz val="11"/>
        <color theme="1"/>
        <rFont val="ＭＳ Ｐゴシック"/>
        <family val="3"/>
        <charset val="128"/>
      </rPr>
      <t>臨床心理士、公認心理士、精神科医、社会福祉士、精神保健福祉士など</t>
    </r>
    <rPh sb="1" eb="3">
      <t>シカク</t>
    </rPh>
    <rPh sb="4" eb="9">
      <t>リンショウシンリシ</t>
    </rPh>
    <rPh sb="10" eb="12">
      <t>コウニン</t>
    </rPh>
    <rPh sb="12" eb="15">
      <t>シンリシ</t>
    </rPh>
    <rPh sb="16" eb="19">
      <t>セイシンカ</t>
    </rPh>
    <rPh sb="19" eb="20">
      <t>イ</t>
    </rPh>
    <rPh sb="21" eb="23">
      <t>シャカイ</t>
    </rPh>
    <rPh sb="23" eb="25">
      <t>フクシ</t>
    </rPh>
    <rPh sb="25" eb="26">
      <t>シ</t>
    </rPh>
    <rPh sb="27" eb="29">
      <t>セイシン</t>
    </rPh>
    <rPh sb="29" eb="31">
      <t>ホケン</t>
    </rPh>
    <rPh sb="31" eb="34">
      <t>フクシシ</t>
    </rPh>
    <phoneticPr fontId="2"/>
  </si>
  <si>
    <r>
      <t>※経費は控除後の金額ではなく、学校（法人）が</t>
    </r>
    <r>
      <rPr>
        <sz val="11"/>
        <color rgb="FFFF0000"/>
        <rFont val="ＭＳ Ｐゴシック"/>
        <family val="3"/>
        <charset val="128"/>
      </rPr>
      <t>支払った金額</t>
    </r>
    <r>
      <rPr>
        <sz val="11"/>
        <rFont val="ＭＳ Ｐゴシック"/>
        <family val="3"/>
        <charset val="128"/>
      </rPr>
      <t>を記載してください。</t>
    </r>
    <rPh sb="1" eb="3">
      <t>ケイヒ</t>
    </rPh>
    <rPh sb="4" eb="6">
      <t>コウジョ</t>
    </rPh>
    <rPh sb="6" eb="7">
      <t>ゴ</t>
    </rPh>
    <rPh sb="8" eb="10">
      <t>キンガク</t>
    </rPh>
    <rPh sb="15" eb="17">
      <t>ガッコウ</t>
    </rPh>
    <rPh sb="18" eb="20">
      <t>ホウジン</t>
    </rPh>
    <rPh sb="22" eb="24">
      <t>シハラ</t>
    </rPh>
    <rPh sb="26" eb="28">
      <t>キンガク</t>
    </rPh>
    <rPh sb="29" eb="31">
      <t>キサイ</t>
    </rPh>
    <phoneticPr fontId="2"/>
  </si>
  <si>
    <r>
      <t>１　この調査票は、</t>
    </r>
    <r>
      <rPr>
        <sz val="10"/>
        <color rgb="FFFF0000"/>
        <rFont val="ＭＳ 明朝"/>
        <family val="1"/>
        <charset val="128"/>
      </rPr>
      <t>令和７年度(令和７年４月～令和８年３月)</t>
    </r>
    <r>
      <rPr>
        <sz val="10"/>
        <rFont val="ＭＳ 明朝"/>
        <family val="1"/>
        <charset val="128"/>
      </rPr>
      <t>中に実施した附帯事業について、学校ごとに作成してください。</t>
    </r>
    <rPh sb="4" eb="6">
      <t>チョウサ</t>
    </rPh>
    <rPh sb="6" eb="7">
      <t>ヒョウ</t>
    </rPh>
    <rPh sb="9" eb="11">
      <t>レイワ</t>
    </rPh>
    <rPh sb="12" eb="14">
      <t>ネンド</t>
    </rPh>
    <rPh sb="15" eb="17">
      <t>レイワ</t>
    </rPh>
    <rPh sb="18" eb="19">
      <t>ネン</t>
    </rPh>
    <rPh sb="20" eb="21">
      <t>ガツ</t>
    </rPh>
    <rPh sb="22" eb="24">
      <t>レイワ</t>
    </rPh>
    <rPh sb="25" eb="26">
      <t>ネン</t>
    </rPh>
    <rPh sb="27" eb="28">
      <t>ガツ</t>
    </rPh>
    <rPh sb="29" eb="30">
      <t>チュウ</t>
    </rPh>
    <rPh sb="31" eb="33">
      <t>ジッシ</t>
    </rPh>
    <rPh sb="35" eb="37">
      <t>フタイ</t>
    </rPh>
    <rPh sb="37" eb="39">
      <t>ジギョウ</t>
    </rPh>
    <rPh sb="44" eb="46">
      <t>ガッコウ</t>
    </rPh>
    <rPh sb="49" eb="51">
      <t>サクセイ</t>
    </rPh>
    <phoneticPr fontId="14"/>
  </si>
  <si>
    <r>
      <t>令和</t>
    </r>
    <r>
      <rPr>
        <sz val="12"/>
        <color rgb="FFFF0000"/>
        <rFont val="ＭＳ 明朝"/>
        <family val="1"/>
        <charset val="128"/>
      </rPr>
      <t>７</t>
    </r>
    <r>
      <rPr>
        <sz val="12"/>
        <rFont val="ＭＳ 明朝"/>
        <family val="1"/>
        <charset val="128"/>
      </rPr>
      <t>年</t>
    </r>
    <r>
      <rPr>
        <sz val="12"/>
        <color rgb="FFFF0000"/>
        <rFont val="ＭＳ 明朝"/>
        <family val="1"/>
        <charset val="128"/>
      </rPr>
      <t>10</t>
    </r>
    <r>
      <rPr>
        <sz val="12"/>
        <rFont val="ＭＳ 明朝"/>
        <family val="1"/>
        <charset val="128"/>
      </rPr>
      <t>月の東京地方出入国在留管理局横浜支局通知「地方出入国在留管理局における教育機関の適正性の選定結果について」において、</t>
    </r>
    <r>
      <rPr>
        <u/>
        <sz val="12"/>
        <rFont val="ＭＳ 明朝"/>
        <family val="1"/>
        <charset val="128"/>
      </rPr>
      <t>「適正校」として選定されていますか</t>
    </r>
    <r>
      <rPr>
        <sz val="12"/>
        <rFont val="ＭＳ 明朝"/>
        <family val="1"/>
        <charset val="128"/>
      </rPr>
      <t>。
（次のいずれかに〇をつけてください。）
⇒　１　「適正校」として選定された　　　　　２　「適正校」として選定されなかった</t>
    </r>
    <rPh sb="0" eb="2">
      <t>レイワ</t>
    </rPh>
    <rPh sb="3" eb="4">
      <t>ネン</t>
    </rPh>
    <rPh sb="6" eb="7">
      <t>ガツ</t>
    </rPh>
    <rPh sb="24" eb="26">
      <t>ツウチ</t>
    </rPh>
    <rPh sb="84" eb="85">
      <t>ツギ</t>
    </rPh>
    <rPh sb="109" eb="111">
      <t>テキセイ</t>
    </rPh>
    <rPh sb="111" eb="112">
      <t>コウ</t>
    </rPh>
    <rPh sb="116" eb="118">
      <t>センテイ</t>
    </rPh>
    <rPh sb="129" eb="131">
      <t>テキセイ</t>
    </rPh>
    <rPh sb="131" eb="132">
      <t>コウ</t>
    </rPh>
    <rPh sb="136" eb="138">
      <t>センテイ</t>
    </rPh>
    <phoneticPr fontId="2"/>
  </si>
  <si>
    <t>令和７年４月１日から
令和８年３月31日まで
の間に退学した者</t>
    <rPh sb="0" eb="2">
      <t>レイワ</t>
    </rPh>
    <rPh sb="3" eb="4">
      <t>ネン</t>
    </rPh>
    <rPh sb="4" eb="5">
      <t>ヘイネン</t>
    </rPh>
    <rPh sb="5" eb="6">
      <t>ガツ</t>
    </rPh>
    <rPh sb="7" eb="8">
      <t>ニチ</t>
    </rPh>
    <rPh sb="11" eb="13">
      <t>レイワ</t>
    </rPh>
    <rPh sb="14" eb="15">
      <t>ネン</t>
    </rPh>
    <rPh sb="16" eb="17">
      <t>ガツ</t>
    </rPh>
    <rPh sb="19" eb="20">
      <t>ニチ</t>
    </rPh>
    <rPh sb="24" eb="25">
      <t>アイダ</t>
    </rPh>
    <rPh sb="26" eb="28">
      <t>タイガク</t>
    </rPh>
    <rPh sb="30" eb="31">
      <t>モノ</t>
    </rPh>
    <phoneticPr fontId="2"/>
  </si>
  <si>
    <r>
      <t>１　外国人学校の生徒の状況（令和</t>
    </r>
    <r>
      <rPr>
        <sz val="12"/>
        <color rgb="FFFF0000"/>
        <rFont val="ＭＳ ゴシック"/>
        <family val="3"/>
        <charset val="128"/>
      </rPr>
      <t>８</t>
    </r>
    <r>
      <rPr>
        <sz val="12"/>
        <rFont val="ＭＳ ゴシック"/>
        <family val="3"/>
        <charset val="128"/>
      </rPr>
      <t>年５月１日現在）</t>
    </r>
    <rPh sb="2" eb="4">
      <t>ガイコク</t>
    </rPh>
    <rPh sb="4" eb="5">
      <t>ジン</t>
    </rPh>
    <rPh sb="5" eb="7">
      <t>ガッコウ</t>
    </rPh>
    <rPh sb="8" eb="10">
      <t>セイト</t>
    </rPh>
    <rPh sb="11" eb="13">
      <t>ジョウキョウ</t>
    </rPh>
    <rPh sb="14" eb="16">
      <t>レイワ</t>
    </rPh>
    <rPh sb="17" eb="18">
      <t>ネン</t>
    </rPh>
    <rPh sb="18" eb="19">
      <t>ヘイネン</t>
    </rPh>
    <rPh sb="19" eb="20">
      <t>ガツ</t>
    </rPh>
    <rPh sb="21" eb="22">
      <t>ニチ</t>
    </rPh>
    <rPh sb="22" eb="24">
      <t>ゲンザイ</t>
    </rPh>
    <phoneticPr fontId="24"/>
  </si>
  <si>
    <t>問合せ先</t>
    <rPh sb="0" eb="2">
      <t>トイアワ</t>
    </rPh>
    <rPh sb="3" eb="4">
      <t>サキ</t>
    </rPh>
    <phoneticPr fontId="2"/>
  </si>
  <si>
    <r>
      <rPr>
        <b/>
        <sz val="10"/>
        <color theme="1"/>
        <rFont val="ＭＳ 明朝"/>
        <family val="1"/>
        <charset val="128"/>
      </rPr>
      <t>＊</t>
    </r>
    <r>
      <rPr>
        <sz val="10"/>
        <color theme="1"/>
        <rFont val="ＭＳ 明朝"/>
        <family val="1"/>
        <charset val="128"/>
      </rPr>
      <t>資格免許又は卒業学校</t>
    </r>
    <r>
      <rPr>
        <sz val="10"/>
        <color rgb="FFFF0000"/>
        <rFont val="ＭＳ 明朝"/>
        <family val="1"/>
        <charset val="128"/>
      </rPr>
      <t>（何れか１つ）</t>
    </r>
    <rPh sb="1" eb="3">
      <t>シカク</t>
    </rPh>
    <rPh sb="3" eb="5">
      <t>メンキョ</t>
    </rPh>
    <rPh sb="5" eb="6">
      <t>マタ</t>
    </rPh>
    <rPh sb="7" eb="9">
      <t>ソツギョウ</t>
    </rPh>
    <rPh sb="9" eb="11">
      <t>ガッコウ</t>
    </rPh>
    <rPh sb="12" eb="13">
      <t>イズ</t>
    </rPh>
    <phoneticPr fontId="14"/>
  </si>
  <si>
    <r>
      <t>資格の種類又は
学校名</t>
    </r>
    <r>
      <rPr>
        <sz val="10"/>
        <color rgb="FFFF0000"/>
        <rFont val="ＭＳ 明朝"/>
        <family val="1"/>
        <charset val="128"/>
      </rPr>
      <t>（何れか１つ）</t>
    </r>
    <rPh sb="0" eb="2">
      <t>シカク</t>
    </rPh>
    <rPh sb="3" eb="5">
      <t>シュルイ</t>
    </rPh>
    <rPh sb="5" eb="6">
      <t>マタ</t>
    </rPh>
    <rPh sb="8" eb="11">
      <t>ガッコウメイ</t>
    </rPh>
    <rPh sb="12" eb="13">
      <t>イズ</t>
    </rPh>
    <phoneticPr fontId="14"/>
  </si>
  <si>
    <r>
      <rPr>
        <sz val="10"/>
        <color rgb="FFFF0000"/>
        <rFont val="ＭＳ 明朝"/>
        <family val="1"/>
        <charset val="128"/>
      </rPr>
      <t>資格：</t>
    </r>
    <r>
      <rPr>
        <sz val="10"/>
        <color theme="1"/>
        <rFont val="ＭＳ 明朝"/>
        <family val="1"/>
        <charset val="128"/>
      </rPr>
      <t xml:space="preserve">取得年月日
</t>
    </r>
    <r>
      <rPr>
        <sz val="10"/>
        <color rgb="FFFF0000"/>
        <rFont val="ＭＳ 明朝"/>
        <family val="1"/>
        <charset val="128"/>
      </rPr>
      <t>学校：</t>
    </r>
    <r>
      <rPr>
        <sz val="10"/>
        <color theme="1"/>
        <rFont val="ＭＳ 明朝"/>
        <family val="1"/>
        <charset val="128"/>
      </rPr>
      <t>卒業年月日</t>
    </r>
    <rPh sb="0" eb="2">
      <t>シカク</t>
    </rPh>
    <rPh sb="3" eb="5">
      <t>シュトク</t>
    </rPh>
    <rPh sb="5" eb="8">
      <t>ネンガッピ</t>
    </rPh>
    <rPh sb="9" eb="11">
      <t>ガッコウ</t>
    </rPh>
    <rPh sb="12" eb="14">
      <t>ソツギョウ</t>
    </rPh>
    <rPh sb="14" eb="17">
      <t>ネンガッピ</t>
    </rPh>
    <phoneticPr fontId="14"/>
  </si>
  <si>
    <r>
      <rPr>
        <sz val="10"/>
        <color rgb="FFFF0000"/>
        <rFont val="ＭＳ 明朝"/>
        <family val="1"/>
        <charset val="128"/>
      </rPr>
      <t>共通：</t>
    </r>
    <r>
      <rPr>
        <sz val="10"/>
        <color theme="1"/>
        <rFont val="ＭＳ 明朝"/>
        <family val="1"/>
        <charset val="128"/>
      </rPr>
      <t xml:space="preserve">番号
</t>
    </r>
    <r>
      <rPr>
        <sz val="8"/>
        <color rgb="FFFF0000"/>
        <rFont val="ＭＳ 明朝"/>
        <family val="1"/>
        <charset val="128"/>
      </rPr>
      <t>※学校のみ</t>
    </r>
    <r>
      <rPr>
        <sz val="8"/>
        <color theme="1"/>
        <rFont val="ＭＳ 明朝"/>
        <family val="1"/>
        <charset val="128"/>
      </rPr>
      <t>修業年限</t>
    </r>
    <r>
      <rPr>
        <sz val="8"/>
        <color rgb="FFFF0000"/>
        <rFont val="ＭＳ 明朝"/>
        <family val="1"/>
        <charset val="128"/>
      </rPr>
      <t>を併記</t>
    </r>
    <rPh sb="0" eb="2">
      <t>キョウツウ</t>
    </rPh>
    <rPh sb="3" eb="5">
      <t>バンゴウ</t>
    </rPh>
    <rPh sb="7" eb="9">
      <t>ガッコウ</t>
    </rPh>
    <rPh sb="11" eb="13">
      <t>シュウギョウ</t>
    </rPh>
    <rPh sb="13" eb="15">
      <t>ネンゲン</t>
    </rPh>
    <rPh sb="16" eb="18">
      <t>ヘイキ</t>
    </rPh>
    <phoneticPr fontId="14"/>
  </si>
  <si>
    <r>
      <t xml:space="preserve">従事期間
</t>
    </r>
    <r>
      <rPr>
        <sz val="8"/>
        <color rgb="FFFF0000"/>
        <rFont val="ＭＳ 明朝"/>
        <family val="1"/>
        <charset val="128"/>
      </rPr>
      <t>※和暦で期間の始期と終期を記載</t>
    </r>
    <rPh sb="0" eb="2">
      <t>ジュウジ</t>
    </rPh>
    <rPh sb="2" eb="4">
      <t>キカン</t>
    </rPh>
    <rPh sb="6" eb="8">
      <t>ワレキ</t>
    </rPh>
    <rPh sb="9" eb="11">
      <t>キカン</t>
    </rPh>
    <rPh sb="12" eb="13">
      <t>ハジ</t>
    </rPh>
    <rPh sb="13" eb="14">
      <t>キ</t>
    </rPh>
    <rPh sb="15" eb="17">
      <t>シュウキ</t>
    </rPh>
    <rPh sb="18" eb="20">
      <t>キサイ</t>
    </rPh>
    <phoneticPr fontId="14"/>
  </si>
  <si>
    <r>
      <t>※令和</t>
    </r>
    <r>
      <rPr>
        <sz val="11"/>
        <color rgb="FFFF0000"/>
        <rFont val="ＭＳ 明朝"/>
        <family val="1"/>
        <charset val="128"/>
      </rPr>
      <t>７</t>
    </r>
    <r>
      <rPr>
        <sz val="11"/>
        <color theme="1"/>
        <rFont val="ＭＳ 明朝"/>
        <family val="1"/>
        <charset val="128"/>
      </rPr>
      <t>年度現況調査以降（R</t>
    </r>
    <r>
      <rPr>
        <sz val="11"/>
        <color rgb="FFFF0000"/>
        <rFont val="ＭＳ 明朝"/>
        <family val="1"/>
        <charset val="128"/>
      </rPr>
      <t>7</t>
    </r>
    <r>
      <rPr>
        <sz val="11"/>
        <color theme="1"/>
        <rFont val="ＭＳ 明朝"/>
        <family val="1"/>
        <charset val="128"/>
      </rPr>
      <t>.5.2～)に教員・講師として採用された方、又は、職名が教員・講師に
　　変更になった方について「新規」欄に「新」と入力してください。
※「新規」の</t>
    </r>
    <r>
      <rPr>
        <b/>
        <sz val="11"/>
        <color theme="1"/>
        <rFont val="ＭＳ 明朝"/>
        <family val="1"/>
        <charset val="128"/>
      </rPr>
      <t>＊</t>
    </r>
    <r>
      <rPr>
        <sz val="11"/>
        <color theme="1"/>
        <rFont val="ＭＳ 明朝"/>
        <family val="1"/>
        <charset val="128"/>
      </rPr>
      <t>欄については、資格区分に相当する事項のみを記載し、かつ確認書類を提出してください。（「新規」以外の方については</t>
    </r>
    <r>
      <rPr>
        <sz val="11"/>
        <color rgb="FFFF0000"/>
        <rFont val="ＭＳ 明朝"/>
        <family val="1"/>
        <charset val="128"/>
      </rPr>
      <t>確認書類の提出・内容の更新は</t>
    </r>
    <r>
      <rPr>
        <sz val="11"/>
        <color theme="1"/>
        <rFont val="ＭＳ 明朝"/>
        <family val="1"/>
        <charset val="128"/>
      </rPr>
      <t>不要です。）</t>
    </r>
    <rPh sb="1" eb="3">
      <t>レイワ</t>
    </rPh>
    <rPh sb="4" eb="6">
      <t>ネンド</t>
    </rPh>
    <rPh sb="6" eb="8">
      <t>ゲンキョウ</t>
    </rPh>
    <rPh sb="8" eb="10">
      <t>チョウサ</t>
    </rPh>
    <rPh sb="10" eb="12">
      <t>イコウ</t>
    </rPh>
    <rPh sb="22" eb="24">
      <t>キョウイン</t>
    </rPh>
    <rPh sb="25" eb="27">
      <t>コウシ</t>
    </rPh>
    <rPh sb="30" eb="32">
      <t>サイヨウ</t>
    </rPh>
    <rPh sb="35" eb="36">
      <t>カタ</t>
    </rPh>
    <rPh sb="37" eb="38">
      <t>マタ</t>
    </rPh>
    <rPh sb="40" eb="42">
      <t>ショクメイ</t>
    </rPh>
    <rPh sb="43" eb="45">
      <t>キョウイン</t>
    </rPh>
    <rPh sb="46" eb="48">
      <t>コウシ</t>
    </rPh>
    <rPh sb="58" eb="59">
      <t>カタ</t>
    </rPh>
    <rPh sb="64" eb="66">
      <t>シンキ</t>
    </rPh>
    <rPh sb="67" eb="68">
      <t>ラン</t>
    </rPh>
    <rPh sb="70" eb="71">
      <t>シン</t>
    </rPh>
    <rPh sb="73" eb="75">
      <t>ニュウリョク</t>
    </rPh>
    <rPh sb="85" eb="87">
      <t>シンキ</t>
    </rPh>
    <rPh sb="90" eb="91">
      <t>ラン</t>
    </rPh>
    <rPh sb="97" eb="99">
      <t>シカク</t>
    </rPh>
    <rPh sb="99" eb="101">
      <t>クブン</t>
    </rPh>
    <rPh sb="102" eb="104">
      <t>ソウトウ</t>
    </rPh>
    <rPh sb="106" eb="108">
      <t>ジコウ</t>
    </rPh>
    <rPh sb="111" eb="113">
      <t>キサイ</t>
    </rPh>
    <rPh sb="117" eb="119">
      <t>カクニン</t>
    </rPh>
    <rPh sb="119" eb="121">
      <t>ショルイ</t>
    </rPh>
    <rPh sb="122" eb="124">
      <t>テイシュツ</t>
    </rPh>
    <rPh sb="133" eb="135">
      <t>シンキ</t>
    </rPh>
    <rPh sb="136" eb="138">
      <t>イガイ</t>
    </rPh>
    <rPh sb="139" eb="140">
      <t>カタ</t>
    </rPh>
    <rPh sb="145" eb="147">
      <t>カクニン</t>
    </rPh>
    <rPh sb="147" eb="149">
      <t>ショルイ</t>
    </rPh>
    <rPh sb="150" eb="152">
      <t>テイシュツ</t>
    </rPh>
    <rPh sb="153" eb="155">
      <t>ナイヨウ</t>
    </rPh>
    <rPh sb="156" eb="158">
      <t>コウシン</t>
    </rPh>
    <rPh sb="159" eb="161">
      <t>フヨウ</t>
    </rPh>
    <phoneticPr fontId="75"/>
  </si>
  <si>
    <r>
      <t xml:space="preserve">内容
</t>
    </r>
    <r>
      <rPr>
        <sz val="8"/>
        <color rgb="FFFF0000"/>
        <rFont val="ＭＳ 明朝"/>
        <family val="1"/>
        <charset val="128"/>
      </rPr>
      <t>※勤務先と業務内容を記載</t>
    </r>
    <rPh sb="0" eb="2">
      <t>ナイヨウ</t>
    </rPh>
    <rPh sb="4" eb="7">
      <t>キンムサキ</t>
    </rPh>
    <rPh sb="8" eb="10">
      <t>ギョウム</t>
    </rPh>
    <rPh sb="10" eb="12">
      <t>ナイヨウ</t>
    </rPh>
    <rPh sb="13" eb="15">
      <t>キサイ</t>
    </rPh>
    <phoneticPr fontId="14"/>
  </si>
  <si>
    <r>
      <t>（注）１．この調査票は、認可・届出にかかわらず、令和</t>
    </r>
    <r>
      <rPr>
        <sz val="11"/>
        <color rgb="FFFF0000"/>
        <rFont val="ＭＳ 明朝"/>
        <family val="1"/>
        <charset val="128"/>
      </rPr>
      <t>８</t>
    </r>
    <r>
      <rPr>
        <sz val="11"/>
        <rFont val="ＭＳ 明朝"/>
        <family val="1"/>
        <charset val="128"/>
      </rPr>
      <t>年５月１日現在の実際の状況に
　　　　　　基づいて作成してください。
　　　２．この調査票の内容は、職名別、本務、兼務、非常勤の別及び課程別に区分して
　　　　　　記入してください。
　　　　　なお、２つ以上の課程を併任している場合は、教科の年間を平均して、週担当授業
　　　　　　時間数の多い課程に記入してください。</t>
    </r>
    <rPh sb="1" eb="2">
      <t>チュウ</t>
    </rPh>
    <rPh sb="7" eb="10">
      <t>チョウサヒョウ</t>
    </rPh>
    <rPh sb="12" eb="14">
      <t>ニンカ</t>
    </rPh>
    <rPh sb="15" eb="17">
      <t>トドケデ</t>
    </rPh>
    <rPh sb="24" eb="26">
      <t>レイワ</t>
    </rPh>
    <rPh sb="27" eb="28">
      <t>ネン</t>
    </rPh>
    <rPh sb="29" eb="30">
      <t>ガツ</t>
    </rPh>
    <rPh sb="31" eb="32">
      <t>ニチ</t>
    </rPh>
    <rPh sb="32" eb="34">
      <t>ゲンザイ</t>
    </rPh>
    <rPh sb="35" eb="37">
      <t>ジッサイ</t>
    </rPh>
    <rPh sb="38" eb="40">
      <t>ジョウキョウ</t>
    </rPh>
    <rPh sb="48" eb="49">
      <t>モト</t>
    </rPh>
    <rPh sb="52" eb="54">
      <t>サクセイ</t>
    </rPh>
    <phoneticPr fontId="14"/>
  </si>
  <si>
    <r>
      <rPr>
        <b/>
        <sz val="10"/>
        <color theme="1"/>
        <rFont val="ＭＳ 明朝"/>
        <family val="1"/>
        <charset val="128"/>
      </rPr>
      <t>＊</t>
    </r>
    <r>
      <rPr>
        <sz val="10"/>
        <color theme="1"/>
        <rFont val="ＭＳ 明朝"/>
        <family val="1"/>
        <charset val="128"/>
      </rPr>
      <t xml:space="preserve">関連業務
</t>
    </r>
    <r>
      <rPr>
        <sz val="8"/>
        <color rgb="FFFF0000"/>
        <rFont val="ＭＳ 明朝"/>
        <family val="1"/>
        <charset val="128"/>
      </rPr>
      <t>※関連業務に従事したことが要件の資格区分のみ</t>
    </r>
    <rPh sb="1" eb="3">
      <t>カンレン</t>
    </rPh>
    <rPh sb="3" eb="5">
      <t>ギョウム</t>
    </rPh>
    <rPh sb="7" eb="9">
      <t>カンレン</t>
    </rPh>
    <rPh sb="9" eb="11">
      <t>ギョウム</t>
    </rPh>
    <rPh sb="12" eb="14">
      <t>ジュウジ</t>
    </rPh>
    <rPh sb="19" eb="21">
      <t>ヨウケン</t>
    </rPh>
    <rPh sb="22" eb="24">
      <t>シカク</t>
    </rPh>
    <rPh sb="24" eb="26">
      <t>クブン</t>
    </rPh>
    <phoneticPr fontId="14"/>
  </si>
  <si>
    <r>
      <t>⑤</t>
    </r>
    <r>
      <rPr>
        <sz val="11"/>
        <color rgb="FFFF0000"/>
        <rFont val="ＭＳ Ｐゴシック"/>
        <family val="3"/>
        <charset val="128"/>
      </rPr>
      <t>昨年度１年間の</t>
    </r>
    <r>
      <rPr>
        <sz val="11"/>
        <rFont val="ＭＳ Ｐゴシック"/>
        <family val="3"/>
        <charset val="128"/>
      </rPr>
      <t>経費（単位：円）</t>
    </r>
    <rPh sb="1" eb="4">
      <t>サクネンド</t>
    </rPh>
    <rPh sb="5" eb="7">
      <t>ネンカン</t>
    </rPh>
    <rPh sb="8" eb="10">
      <t>ケイヒ</t>
    </rPh>
    <rPh sb="11" eb="13">
      <t>タンイ</t>
    </rPh>
    <rPh sb="14" eb="15">
      <t>エン</t>
    </rPh>
    <phoneticPr fontId="2"/>
  </si>
  <si>
    <r>
      <t>（４） (３)ではいと答えた場合、昨年度のスクールカウンセラーの①勤務形態、②氏名、③企業団体名、④資格、⑤</t>
    </r>
    <r>
      <rPr>
        <sz val="11"/>
        <color rgb="FFFF0000"/>
        <rFont val="ＭＳ Ｐゴシック"/>
        <family val="3"/>
        <charset val="128"/>
      </rPr>
      <t>昨年度１年間の</t>
    </r>
    <r>
      <rPr>
        <sz val="11"/>
        <rFont val="ＭＳ Ｐゴシック"/>
        <family val="3"/>
        <charset val="128"/>
      </rPr>
      <t>経費、⑥教職員名簿記載の有無について記載ください。</t>
    </r>
    <rPh sb="17" eb="19">
      <t>サクネン</t>
    </rPh>
    <rPh sb="19" eb="20">
      <t>ド</t>
    </rPh>
    <rPh sb="33" eb="35">
      <t>キンム</t>
    </rPh>
    <rPh sb="35" eb="37">
      <t>ケイタイ</t>
    </rPh>
    <rPh sb="39" eb="41">
      <t>シメイ</t>
    </rPh>
    <rPh sb="50" eb="52">
      <t>シカク</t>
    </rPh>
    <rPh sb="54" eb="57">
      <t>サクネンド</t>
    </rPh>
    <rPh sb="58" eb="60">
      <t>ネンカン</t>
    </rPh>
    <rPh sb="61" eb="63">
      <t>ケイヒ</t>
    </rPh>
    <rPh sb="65" eb="70">
      <t>キョウショクインメイボ</t>
    </rPh>
    <rPh sb="70" eb="72">
      <t>キサイ</t>
    </rPh>
    <rPh sb="73" eb="75">
      <t>ウム</t>
    </rPh>
    <rPh sb="79" eb="81">
      <t>キサイ</t>
    </rPh>
    <phoneticPr fontId="2"/>
  </si>
  <si>
    <r>
      <t>※</t>
    </r>
    <r>
      <rPr>
        <sz val="11"/>
        <color rgb="FFFF0000"/>
        <rFont val="ＭＳ Ｐゴシック"/>
        <family val="3"/>
        <charset val="128"/>
      </rPr>
      <t>昨年度１年間の</t>
    </r>
    <r>
      <rPr>
        <sz val="11"/>
        <rFont val="ＭＳ Ｐゴシック"/>
        <family val="3"/>
        <charset val="128"/>
      </rPr>
      <t>事業経費を証明する書類（給与額や委託契約書等）の添付をお願いします。</t>
    </r>
    <rPh sb="1" eb="4">
      <t>サクネンド</t>
    </rPh>
    <rPh sb="5" eb="7">
      <t>ネンカン</t>
    </rPh>
    <rPh sb="8" eb="10">
      <t>ジギョウ</t>
    </rPh>
    <rPh sb="10" eb="12">
      <t>ケイヒ</t>
    </rPh>
    <rPh sb="13" eb="15">
      <t>ショウメイ</t>
    </rPh>
    <rPh sb="17" eb="19">
      <t>ショルイ</t>
    </rPh>
    <rPh sb="20" eb="22">
      <t>キュウヨ</t>
    </rPh>
    <rPh sb="22" eb="23">
      <t>ガク</t>
    </rPh>
    <rPh sb="24" eb="26">
      <t>イタク</t>
    </rPh>
    <rPh sb="26" eb="28">
      <t>ケイヤク</t>
    </rPh>
    <rPh sb="28" eb="29">
      <t>ショ</t>
    </rPh>
    <rPh sb="29" eb="30">
      <t>トウ</t>
    </rPh>
    <rPh sb="32" eb="34">
      <t>テンプ</t>
    </rPh>
    <rPh sb="36" eb="37">
      <t>ネガ</t>
    </rPh>
    <phoneticPr fontId="2"/>
  </si>
  <si>
    <t>　（年間の事業経費を基に補助対象額を判定するため、必ず昨年度１年間の経費総額が分かる資料を添付してください。（月単位や１回当たりの金額のみが分かる資料は不可））</t>
    <rPh sb="2" eb="4">
      <t>ネンカン</t>
    </rPh>
    <rPh sb="5" eb="7">
      <t>ジギョウ</t>
    </rPh>
    <rPh sb="7" eb="9">
      <t>ケイヒ</t>
    </rPh>
    <rPh sb="10" eb="11">
      <t>モト</t>
    </rPh>
    <phoneticPr fontId="2"/>
  </si>
  <si>
    <r>
      <t>⑥</t>
    </r>
    <r>
      <rPr>
        <sz val="8"/>
        <color rgb="FFFF0000"/>
        <rFont val="ＭＳ Ｐゴシック"/>
        <family val="3"/>
        <charset val="128"/>
      </rPr>
      <t>昨年度の</t>
    </r>
    <r>
      <rPr>
        <sz val="8"/>
        <rFont val="ＭＳ Ｐゴシック"/>
        <family val="3"/>
        <charset val="128"/>
      </rPr>
      <t>教職員名簿記載の記載の有無</t>
    </r>
    <rPh sb="1" eb="4">
      <t>サクネンド</t>
    </rPh>
    <rPh sb="5" eb="12">
      <t>キョウショクインメイボキサイ</t>
    </rPh>
    <rPh sb="13" eb="15">
      <t>キサイ</t>
    </rPh>
    <rPh sb="16" eb="18">
      <t>ウム</t>
    </rPh>
    <phoneticPr fontId="2"/>
  </si>
  <si>
    <r>
      <t xml:space="preserve">③企業団体名（委託・派遣の場合）
</t>
    </r>
    <r>
      <rPr>
        <sz val="6"/>
        <rFont val="ＭＳ Ｐゴシック"/>
        <family val="3"/>
        <charset val="128"/>
      </rPr>
      <t>（カウンセラー派遣企業名</t>
    </r>
    <r>
      <rPr>
        <sz val="6"/>
        <color rgb="FFFF0000"/>
        <rFont val="ＭＳ Ｐゴシック"/>
        <family val="3"/>
        <charset val="128"/>
      </rPr>
      <t>・個人事業主の場合は個人名</t>
    </r>
    <r>
      <rPr>
        <sz val="6"/>
        <rFont val="ＭＳ Ｐゴシック"/>
        <family val="3"/>
        <charset val="128"/>
      </rPr>
      <t>）</t>
    </r>
    <rPh sb="24" eb="26">
      <t>ハケン</t>
    </rPh>
    <rPh sb="26" eb="28">
      <t>キギョウ</t>
    </rPh>
    <rPh sb="28" eb="29">
      <t>メイ</t>
    </rPh>
    <rPh sb="30" eb="35">
      <t>コジンジギョウヌシ</t>
    </rPh>
    <rPh sb="36" eb="38">
      <t>バアイ</t>
    </rPh>
    <rPh sb="39" eb="42">
      <t>コジンメイ</t>
    </rPh>
    <phoneticPr fontId="2"/>
  </si>
  <si>
    <t xml:space="preserve">(1) 昨年度（令和７年４月1日～令和８年３月31日）身体障害・精神障害・発達障害その他の理由（※）により、学校生活において何らかの特別な支援が日常的に必要な生徒・学生が在籍していた。
※該当の生徒・学生については、障害者手帳や療育手帳の取得状況や医師等の専門家の診断等の有無は問いません。学校生活において「特別な支援が日常的に必要」という実態があれば回答してください。ただし、外国籍であることのみをもって特別な支援が日常的に必要であるとはみなしません。
</t>
    <rPh sb="4" eb="7">
      <t>サクネンド</t>
    </rPh>
    <rPh sb="8" eb="10">
      <t>レイワ</t>
    </rPh>
    <rPh sb="11" eb="12">
      <t>ネン</t>
    </rPh>
    <rPh sb="13" eb="14">
      <t>ツキ</t>
    </rPh>
    <rPh sb="15" eb="16">
      <t>ニチ</t>
    </rPh>
    <rPh sb="17" eb="19">
      <t>レイワ</t>
    </rPh>
    <rPh sb="20" eb="21">
      <t>ネン</t>
    </rPh>
    <rPh sb="22" eb="23">
      <t>ツキ</t>
    </rPh>
    <rPh sb="25" eb="26">
      <t>ニチ</t>
    </rPh>
    <rPh sb="27" eb="29">
      <t>シンタイ</t>
    </rPh>
    <rPh sb="29" eb="31">
      <t>ショウガイ</t>
    </rPh>
    <rPh sb="32" eb="34">
      <t>セイシン</t>
    </rPh>
    <rPh sb="34" eb="36">
      <t>ショウガイ</t>
    </rPh>
    <rPh sb="37" eb="41">
      <t>ハッタツショウガイ</t>
    </rPh>
    <rPh sb="43" eb="44">
      <t>ホカ</t>
    </rPh>
    <rPh sb="45" eb="47">
      <t>リユウ</t>
    </rPh>
    <rPh sb="54" eb="56">
      <t>ガッコウ</t>
    </rPh>
    <rPh sb="56" eb="58">
      <t>セイカツ</t>
    </rPh>
    <rPh sb="62" eb="63">
      <t>ナン</t>
    </rPh>
    <rPh sb="66" eb="68">
      <t>トクベツ</t>
    </rPh>
    <rPh sb="69" eb="71">
      <t>シエン</t>
    </rPh>
    <rPh sb="72" eb="75">
      <t>ニチジョウテキ</t>
    </rPh>
    <rPh sb="76" eb="78">
      <t>ヒツヨウ</t>
    </rPh>
    <rPh sb="79" eb="81">
      <t>セイト</t>
    </rPh>
    <rPh sb="82" eb="84">
      <t>ガクセイ</t>
    </rPh>
    <rPh sb="85" eb="87">
      <t>ザイセキ</t>
    </rPh>
    <rPh sb="103" eb="105">
      <t>ガクセイ</t>
    </rPh>
    <rPh sb="192" eb="195">
      <t>ガイコクセキ</t>
    </rPh>
    <rPh sb="206" eb="208">
      <t>トクベツ</t>
    </rPh>
    <rPh sb="209" eb="211">
      <t>シエン</t>
    </rPh>
    <rPh sb="212" eb="214">
      <t>ニチジョウ</t>
    </rPh>
    <rPh sb="214" eb="215">
      <t>テキ</t>
    </rPh>
    <rPh sb="216" eb="218">
      <t>ヒツヨウ</t>
    </rPh>
    <phoneticPr fontId="2"/>
  </si>
  <si>
    <t>→「はい」に〇をした場合は当該課程に在籍する特別の支援が日常的に必要な生徒・学生の人数（内訳）を入力のうえ、（２）を回答してください。</t>
    <rPh sb="13" eb="15">
      <t>トウガイ</t>
    </rPh>
    <rPh sb="15" eb="17">
      <t>カテイ</t>
    </rPh>
    <rPh sb="18" eb="20">
      <t>ザイセキ</t>
    </rPh>
    <rPh sb="22" eb="24">
      <t>トクベツ</t>
    </rPh>
    <rPh sb="25" eb="27">
      <t>シエン</t>
    </rPh>
    <rPh sb="28" eb="30">
      <t>ニチジョウ</t>
    </rPh>
    <rPh sb="30" eb="31">
      <t>テキ</t>
    </rPh>
    <rPh sb="32" eb="34">
      <t>ヒツヨウ</t>
    </rPh>
    <rPh sb="35" eb="37">
      <t>セイト</t>
    </rPh>
    <rPh sb="38" eb="40">
      <t>ガクセイ</t>
    </rPh>
    <rPh sb="41" eb="43">
      <t>ニンズウ</t>
    </rPh>
    <rPh sb="44" eb="46">
      <t>ウチワケ</t>
    </rPh>
    <rPh sb="48" eb="50">
      <t>ニュウリョク</t>
    </rPh>
    <rPh sb="58" eb="60">
      <t>カイトウ</t>
    </rPh>
    <phoneticPr fontId="2"/>
  </si>
  <si>
    <t>（内訳）</t>
    <rPh sb="1" eb="3">
      <t>ウチワケ</t>
    </rPh>
    <phoneticPr fontId="2"/>
  </si>
  <si>
    <t>工業</t>
    <rPh sb="0" eb="2">
      <t>コウギョウ</t>
    </rPh>
    <phoneticPr fontId="2"/>
  </si>
  <si>
    <t>農業</t>
    <rPh sb="0" eb="2">
      <t>ノウギョウ</t>
    </rPh>
    <phoneticPr fontId="2"/>
  </si>
  <si>
    <t>医療</t>
    <rPh sb="0" eb="2">
      <t>イリョウ</t>
    </rPh>
    <phoneticPr fontId="2"/>
  </si>
  <si>
    <t>衛生</t>
    <rPh sb="0" eb="2">
      <t>エイセイ</t>
    </rPh>
    <phoneticPr fontId="2"/>
  </si>
  <si>
    <t>教育・
社会福祉</t>
    <rPh sb="0" eb="2">
      <t>キョウイク</t>
    </rPh>
    <rPh sb="4" eb="8">
      <t>シャカイフクシ</t>
    </rPh>
    <phoneticPr fontId="2"/>
  </si>
  <si>
    <t>商業実務</t>
    <rPh sb="0" eb="2">
      <t>ショウギョウ</t>
    </rPh>
    <rPh sb="2" eb="4">
      <t>ジツム</t>
    </rPh>
    <phoneticPr fontId="2"/>
  </si>
  <si>
    <t>服飾・家政</t>
    <rPh sb="0" eb="2">
      <t>フクショク</t>
    </rPh>
    <rPh sb="3" eb="5">
      <t>カセイ</t>
    </rPh>
    <phoneticPr fontId="2"/>
  </si>
  <si>
    <t>文化・教養</t>
    <rPh sb="0" eb="2">
      <t>ブンカ</t>
    </rPh>
    <rPh sb="3" eb="5">
      <t>キョウヨウ</t>
    </rPh>
    <phoneticPr fontId="2"/>
  </si>
  <si>
    <r>
      <rPr>
        <sz val="10"/>
        <rFont val="ＭＳ Ｐゴシック"/>
        <family val="3"/>
        <charset val="128"/>
      </rPr>
      <t>文化・教養</t>
    </r>
    <r>
      <rPr>
        <sz val="11"/>
        <rFont val="ＭＳ Ｐゴシック"/>
        <family val="3"/>
        <charset val="128"/>
      </rPr>
      <t xml:space="preserve">
</t>
    </r>
    <r>
      <rPr>
        <sz val="9"/>
        <rFont val="ＭＳ Ｐゴシック"/>
        <family val="3"/>
        <charset val="128"/>
      </rPr>
      <t>日本語教育</t>
    </r>
    <rPh sb="0" eb="2">
      <t>ブンカ</t>
    </rPh>
    <rPh sb="3" eb="5">
      <t>キョウヨウ</t>
    </rPh>
    <rPh sb="6" eb="9">
      <t>ニホンゴ</t>
    </rPh>
    <rPh sb="9" eb="11">
      <t>キョウイク</t>
    </rPh>
    <phoneticPr fontId="2"/>
  </si>
  <si>
    <t>分野コード</t>
    <rPh sb="0" eb="2">
      <t>ブンヤ</t>
    </rPh>
    <phoneticPr fontId="2"/>
  </si>
  <si>
    <t>(2) (1)の生徒・学生に対する特別な支援を実施しており、その実施を目的とした人員配置等により人件費が生じていた。 
※既存の教職員により対応する場合であっても補講等、特別の配慮が必要な生徒・学生への対応に係る経費が生じている場合は回答してください。ただし、特別の配慮が必要な生徒・学生以外も対象としている場合等は、特別の配慮が必要な生徒・学生への対応に係る経費が生じていたとはみなしません。</t>
    <rPh sb="8" eb="10">
      <t>セイト</t>
    </rPh>
    <rPh sb="11" eb="13">
      <t>ガクセイ</t>
    </rPh>
    <rPh sb="14" eb="15">
      <t>タイ</t>
    </rPh>
    <rPh sb="17" eb="19">
      <t>トクベツ</t>
    </rPh>
    <rPh sb="20" eb="22">
      <t>シエン</t>
    </rPh>
    <rPh sb="23" eb="25">
      <t>ジッシ</t>
    </rPh>
    <rPh sb="32" eb="34">
      <t>ジッシ</t>
    </rPh>
    <rPh sb="35" eb="37">
      <t>モクテキ</t>
    </rPh>
    <rPh sb="40" eb="42">
      <t>ジンイン</t>
    </rPh>
    <rPh sb="42" eb="44">
      <t>ハイチ</t>
    </rPh>
    <rPh sb="44" eb="45">
      <t>トウ</t>
    </rPh>
    <rPh sb="48" eb="51">
      <t>ジンケンヒ</t>
    </rPh>
    <rPh sb="52" eb="53">
      <t>ショウ</t>
    </rPh>
    <rPh sb="62" eb="64">
      <t>キゾン</t>
    </rPh>
    <rPh sb="65" eb="68">
      <t>キョウショクイン</t>
    </rPh>
    <rPh sb="71" eb="73">
      <t>タイオウ</t>
    </rPh>
    <rPh sb="75" eb="77">
      <t>バアイ</t>
    </rPh>
    <rPh sb="82" eb="84">
      <t>ホコウ</t>
    </rPh>
    <rPh sb="84" eb="85">
      <t>トウ</t>
    </rPh>
    <rPh sb="86" eb="88">
      <t>トクベツ</t>
    </rPh>
    <rPh sb="89" eb="91">
      <t>ハイリョ</t>
    </rPh>
    <rPh sb="92" eb="94">
      <t>ヒツヨウ</t>
    </rPh>
    <rPh sb="95" eb="97">
      <t>セイト</t>
    </rPh>
    <rPh sb="98" eb="100">
      <t>ガクセイ</t>
    </rPh>
    <rPh sb="102" eb="104">
      <t>タイオウ</t>
    </rPh>
    <rPh sb="105" eb="106">
      <t>カカ</t>
    </rPh>
    <rPh sb="107" eb="109">
      <t>ケイヒ</t>
    </rPh>
    <rPh sb="110" eb="111">
      <t>ショウ</t>
    </rPh>
    <rPh sb="115" eb="117">
      <t>バアイ</t>
    </rPh>
    <rPh sb="118" eb="120">
      <t>カイトウ</t>
    </rPh>
    <rPh sb="131" eb="133">
      <t>トクベツ</t>
    </rPh>
    <rPh sb="134" eb="136">
      <t>ハイリョ</t>
    </rPh>
    <rPh sb="137" eb="139">
      <t>ヒツヨウ</t>
    </rPh>
    <rPh sb="140" eb="142">
      <t>セイト</t>
    </rPh>
    <rPh sb="143" eb="145">
      <t>ガクセイ</t>
    </rPh>
    <rPh sb="145" eb="147">
      <t>イガイ</t>
    </rPh>
    <rPh sb="148" eb="150">
      <t>タイショウ</t>
    </rPh>
    <rPh sb="155" eb="157">
      <t>バアイ</t>
    </rPh>
    <rPh sb="157" eb="158">
      <t>トウ</t>
    </rPh>
    <rPh sb="160" eb="162">
      <t>トクベツ</t>
    </rPh>
    <rPh sb="163" eb="165">
      <t>ハイリョ</t>
    </rPh>
    <rPh sb="166" eb="168">
      <t>ヒツヨウ</t>
    </rPh>
    <rPh sb="169" eb="171">
      <t>セイト</t>
    </rPh>
    <rPh sb="172" eb="174">
      <t>ガクセイ</t>
    </rPh>
    <rPh sb="176" eb="178">
      <t>タイオウ</t>
    </rPh>
    <rPh sb="179" eb="180">
      <t>カカ</t>
    </rPh>
    <rPh sb="181" eb="183">
      <t>ケイヒ</t>
    </rPh>
    <rPh sb="184" eb="185">
      <t>ショウ</t>
    </rPh>
    <phoneticPr fontId="2"/>
  </si>
  <si>
    <t>→「はい」に〇をした場合は(3)へご回答ください。</t>
    <rPh sb="18" eb="20">
      <t>カイトウ</t>
    </rPh>
    <phoneticPr fontId="2"/>
  </si>
  <si>
    <t>(A)専門課程の学生に対し発生した経費の内訳</t>
    <rPh sb="3" eb="5">
      <t>センモン</t>
    </rPh>
    <rPh sb="5" eb="7">
      <t>カテイ</t>
    </rPh>
    <rPh sb="8" eb="10">
      <t>ガクセイ</t>
    </rPh>
    <rPh sb="11" eb="12">
      <t>タイ</t>
    </rPh>
    <rPh sb="13" eb="15">
      <t>ハッセイ</t>
    </rPh>
    <rPh sb="17" eb="19">
      <t>ケイヒ</t>
    </rPh>
    <rPh sb="20" eb="22">
      <t>ウチワケ</t>
    </rPh>
    <phoneticPr fontId="2"/>
  </si>
  <si>
    <t>①対応を行った職員の類型</t>
    <rPh sb="1" eb="3">
      <t>タイオウ</t>
    </rPh>
    <rPh sb="4" eb="5">
      <t>オコナ</t>
    </rPh>
    <rPh sb="7" eb="9">
      <t>ショクイン</t>
    </rPh>
    <rPh sb="10" eb="12">
      <t>ルイケイ</t>
    </rPh>
    <phoneticPr fontId="2"/>
  </si>
  <si>
    <t>②対応を行った教職員の人数</t>
    <rPh sb="1" eb="3">
      <t>タイオウ</t>
    </rPh>
    <rPh sb="4" eb="5">
      <t>オコナ</t>
    </rPh>
    <rPh sb="7" eb="10">
      <t>キョウショクイン</t>
    </rPh>
    <rPh sb="11" eb="13">
      <t>ニンズウ</t>
    </rPh>
    <phoneticPr fontId="2"/>
  </si>
  <si>
    <t>③具体の対応内容</t>
    <rPh sb="1" eb="3">
      <t>グタイ</t>
    </rPh>
    <rPh sb="4" eb="6">
      <t>タイオウ</t>
    </rPh>
    <rPh sb="6" eb="8">
      <t>ナイヨウ</t>
    </rPh>
    <phoneticPr fontId="2"/>
  </si>
  <si>
    <t>④昨年度１年間の経費（単位：円）</t>
    <rPh sb="1" eb="4">
      <t>サクネンド</t>
    </rPh>
    <rPh sb="5" eb="7">
      <t>ネンカン</t>
    </rPh>
    <rPh sb="8" eb="10">
      <t>ケイヒ</t>
    </rPh>
    <rPh sb="11" eb="13">
      <t>タンイ</t>
    </rPh>
    <rPh sb="14" eb="15">
      <t>エン</t>
    </rPh>
    <phoneticPr fontId="2"/>
  </si>
  <si>
    <t>⑤備考</t>
    <rPh sb="1" eb="3">
      <t>ビコウ</t>
    </rPh>
    <phoneticPr fontId="2"/>
  </si>
  <si>
    <t>教員
（講師・校長を含む）</t>
    <rPh sb="0" eb="2">
      <t>キョウイン</t>
    </rPh>
    <rPh sb="4" eb="6">
      <t>コウシ</t>
    </rPh>
    <rPh sb="7" eb="9">
      <t>コウチョウ</t>
    </rPh>
    <rPh sb="10" eb="11">
      <t>フク</t>
    </rPh>
    <phoneticPr fontId="2"/>
  </si>
  <si>
    <t>助手</t>
    <rPh sb="0" eb="2">
      <t>ジョシュ</t>
    </rPh>
    <phoneticPr fontId="2"/>
  </si>
  <si>
    <t>事務職員</t>
    <rPh sb="0" eb="2">
      <t>ジム</t>
    </rPh>
    <rPh sb="2" eb="4">
      <t>ショクイン</t>
    </rPh>
    <phoneticPr fontId="2"/>
  </si>
  <si>
    <t>その他職員
（用務員・警備員を含む）</t>
    <rPh sb="2" eb="3">
      <t>ホカ</t>
    </rPh>
    <rPh sb="3" eb="5">
      <t>ショクイン</t>
    </rPh>
    <rPh sb="7" eb="10">
      <t>ヨウムイン</t>
    </rPh>
    <rPh sb="11" eb="14">
      <t>ケイビイン</t>
    </rPh>
    <rPh sb="15" eb="16">
      <t>フク</t>
    </rPh>
    <phoneticPr fontId="2"/>
  </si>
  <si>
    <t>　※「①対応を行った職員の類型」は昨年度の教職員名簿を参照してください。</t>
    <rPh sb="4" eb="6">
      <t>タイオウ</t>
    </rPh>
    <rPh sb="7" eb="8">
      <t>オコナ</t>
    </rPh>
    <rPh sb="10" eb="12">
      <t>ショクイン</t>
    </rPh>
    <rPh sb="13" eb="15">
      <t>ルイケイ</t>
    </rPh>
    <rPh sb="17" eb="20">
      <t>サクネンド</t>
    </rPh>
    <rPh sb="21" eb="24">
      <t>キョウショクイン</t>
    </rPh>
    <rPh sb="24" eb="26">
      <t>メイボ</t>
    </rPh>
    <rPh sb="27" eb="29">
      <t>サンショウ</t>
    </rPh>
    <phoneticPr fontId="2"/>
  </si>
  <si>
    <t>(B)高等課程の生徒に対し発生した経費の内訳</t>
    <rPh sb="3" eb="5">
      <t>コウトウ</t>
    </rPh>
    <rPh sb="5" eb="7">
      <t>カテイ</t>
    </rPh>
    <rPh sb="8" eb="10">
      <t>セイト</t>
    </rPh>
    <rPh sb="11" eb="12">
      <t>タイ</t>
    </rPh>
    <rPh sb="13" eb="15">
      <t>ハッセイ</t>
    </rPh>
    <rPh sb="17" eb="19">
      <t>ケイヒ</t>
    </rPh>
    <rPh sb="20" eb="22">
      <t>ウチワケ</t>
    </rPh>
    <phoneticPr fontId="2"/>
  </si>
  <si>
    <t>(3) (2)で「はい」と回答した場合、課程ごとに昨年度発生した経費について下記のとおり回答してください。
　※特別の配慮が必要な生徒・学生以外も対象としているものに係る経費は含めないでください。
　 　『⑤ いのちを守る教育的啓発取組及びスクールカウンセラー調査票』にてスクールカウンセラーに係る経費について記載した場合は当該経費は含めないでください。</t>
    <rPh sb="13" eb="15">
      <t>カイトウ</t>
    </rPh>
    <rPh sb="17" eb="19">
      <t>バアイ</t>
    </rPh>
    <rPh sb="20" eb="22">
      <t>カテイ</t>
    </rPh>
    <rPh sb="25" eb="28">
      <t>サクネンド</t>
    </rPh>
    <rPh sb="28" eb="30">
      <t>ハッセイ</t>
    </rPh>
    <rPh sb="32" eb="34">
      <t>ケイヒ</t>
    </rPh>
    <rPh sb="38" eb="40">
      <t>カキ</t>
    </rPh>
    <rPh sb="44" eb="46">
      <t>カイトウ</t>
    </rPh>
    <rPh sb="57" eb="59">
      <t>トクベツ</t>
    </rPh>
    <rPh sb="60" eb="62">
      <t>ハイリョ</t>
    </rPh>
    <rPh sb="63" eb="65">
      <t>ヒツヨウ</t>
    </rPh>
    <rPh sb="66" eb="68">
      <t>セイト</t>
    </rPh>
    <rPh sb="69" eb="71">
      <t>ガクセイ</t>
    </rPh>
    <rPh sb="71" eb="73">
      <t>イガイ</t>
    </rPh>
    <rPh sb="74" eb="76">
      <t>タイショウ</t>
    </rPh>
    <rPh sb="84" eb="85">
      <t>カカ</t>
    </rPh>
    <rPh sb="86" eb="88">
      <t>ケイヒ</t>
    </rPh>
    <rPh sb="89" eb="90">
      <t>フク</t>
    </rPh>
    <rPh sb="148" eb="149">
      <t>カカ</t>
    </rPh>
    <rPh sb="150" eb="152">
      <t>ケイヒ</t>
    </rPh>
    <rPh sb="156" eb="158">
      <t>キサイ</t>
    </rPh>
    <rPh sb="160" eb="162">
      <t>バアイ</t>
    </rPh>
    <rPh sb="163" eb="165">
      <t>トウガイ</t>
    </rPh>
    <rPh sb="165" eb="167">
      <t>ケイヒ</t>
    </rPh>
    <rPh sb="168" eb="169">
      <t>フク</t>
    </rPh>
    <phoneticPr fontId="2"/>
  </si>
  <si>
    <r>
      <t xml:space="preserve">⑦ 私 立 学 校 現 況 調 査 票 </t>
    </r>
    <r>
      <rPr>
        <sz val="10"/>
        <rFont val="ＭＳ 明朝"/>
        <family val="1"/>
        <charset val="128"/>
      </rPr>
      <t>（専修学校・各種学校 附帯事業用　）</t>
    </r>
    <rPh sb="2" eb="3">
      <t>ワタシ</t>
    </rPh>
    <rPh sb="4" eb="5">
      <t>タテ</t>
    </rPh>
    <rPh sb="6" eb="7">
      <t>ガク</t>
    </rPh>
    <rPh sb="8" eb="9">
      <t>コウ</t>
    </rPh>
    <rPh sb="10" eb="11">
      <t>ウツツ</t>
    </rPh>
    <rPh sb="12" eb="13">
      <t>イワン</t>
    </rPh>
    <rPh sb="14" eb="15">
      <t>チョウ</t>
    </rPh>
    <rPh sb="16" eb="17">
      <t>ジャ</t>
    </rPh>
    <rPh sb="18" eb="19">
      <t>ヒョウ</t>
    </rPh>
    <rPh sb="21" eb="23">
      <t>センシュウ</t>
    </rPh>
    <rPh sb="23" eb="25">
      <t>ガッコウ</t>
    </rPh>
    <rPh sb="26" eb="28">
      <t>カクシュ</t>
    </rPh>
    <rPh sb="28" eb="30">
      <t>ガッコウ</t>
    </rPh>
    <rPh sb="31" eb="33">
      <t>フタイ</t>
    </rPh>
    <rPh sb="33" eb="35">
      <t>ジギョウ</t>
    </rPh>
    <rPh sb="35" eb="36">
      <t>ヨウ</t>
    </rPh>
    <phoneticPr fontId="14"/>
  </si>
  <si>
    <t>⑧ 専修学校（専門課程・一般課程・日本語学科）の外国人留学生在籍状況</t>
    <phoneticPr fontId="2"/>
  </si>
  <si>
    <r>
      <rPr>
        <sz val="16"/>
        <rFont val="Segoe UI Symbol"/>
        <family val="1"/>
      </rPr>
      <t>⑨</t>
    </r>
    <r>
      <rPr>
        <sz val="16"/>
        <rFont val="明朝"/>
        <family val="1"/>
        <charset val="128"/>
      </rPr>
      <t xml:space="preserve"> 外　国　人　学　校　調　査　票</t>
    </r>
    <rPh sb="2" eb="3">
      <t>ソト</t>
    </rPh>
    <rPh sb="4" eb="5">
      <t>コク</t>
    </rPh>
    <rPh sb="6" eb="7">
      <t>ヒト</t>
    </rPh>
    <rPh sb="8" eb="9">
      <t>ガク</t>
    </rPh>
    <rPh sb="10" eb="11">
      <t>コウ</t>
    </rPh>
    <rPh sb="12" eb="13">
      <t>チョウ</t>
    </rPh>
    <rPh sb="14" eb="15">
      <t>サ</t>
    </rPh>
    <rPh sb="16" eb="17">
      <t>ヒョウ</t>
    </rPh>
    <phoneticPr fontId="24"/>
  </si>
  <si>
    <t>　　　　　　⑥特別な配慮を要する生徒・学生支援に係る調査票</t>
    <rPh sb="7" eb="9">
      <t>トクベツ</t>
    </rPh>
    <rPh sb="10" eb="12">
      <t>ハイリョ</t>
    </rPh>
    <rPh sb="13" eb="14">
      <t>ヨウ</t>
    </rPh>
    <rPh sb="16" eb="18">
      <t>セイト</t>
    </rPh>
    <rPh sb="19" eb="21">
      <t>ガクセイ</t>
    </rPh>
    <rPh sb="21" eb="23">
      <t>シエン</t>
    </rPh>
    <rPh sb="24" eb="25">
      <t>カカ</t>
    </rPh>
    <rPh sb="26" eb="28">
      <t>チョウサ</t>
    </rPh>
    <rPh sb="28" eb="29">
      <t>ヒョウ</t>
    </rPh>
    <phoneticPr fontId="2"/>
  </si>
  <si>
    <r>
      <t>・令和</t>
    </r>
    <r>
      <rPr>
        <sz val="10"/>
        <color rgb="FFFF0000"/>
        <rFont val="ＭＳ 明朝"/>
        <family val="1"/>
        <charset val="128"/>
      </rPr>
      <t>８</t>
    </r>
    <r>
      <rPr>
        <sz val="10"/>
        <rFont val="ＭＳ 明朝"/>
        <family val="1"/>
        <charset val="128"/>
      </rPr>
      <t>年５月１日現在の状況に
  基づいて作成してください。
・該当のない項目は「０」を記入
　してください。</t>
    </r>
    <rPh sb="1" eb="3">
      <t>レイワ</t>
    </rPh>
    <rPh sb="4" eb="5">
      <t>ネン</t>
    </rPh>
    <rPh sb="6" eb="7">
      <t>ガツ</t>
    </rPh>
    <rPh sb="8" eb="9">
      <t>ニチ</t>
    </rPh>
    <rPh sb="9" eb="11">
      <t>ゲンザイ</t>
    </rPh>
    <rPh sb="12" eb="14">
      <t>ジョウキョウ</t>
    </rPh>
    <rPh sb="18" eb="19">
      <t>モト</t>
    </rPh>
    <rPh sb="22" eb="24">
      <t>サクセイ</t>
    </rPh>
    <rPh sb="33" eb="35">
      <t>ガイトウ</t>
    </rPh>
    <rPh sb="38" eb="40">
      <t>コウモク</t>
    </rPh>
    <rPh sb="45" eb="46">
      <t>キ</t>
    </rPh>
    <rPh sb="46" eb="47">
      <t>イ</t>
    </rPh>
    <phoneticPr fontId="14"/>
  </si>
  <si>
    <t>提出書類</t>
    <rPh sb="0" eb="2">
      <t>テイシュツ</t>
    </rPh>
    <rPh sb="2" eb="4">
      <t>ショルイ</t>
    </rPh>
    <phoneticPr fontId="2"/>
  </si>
  <si>
    <t>①</t>
    <phoneticPr fontId="2"/>
  </si>
  <si>
    <t>【指定書式等】</t>
    <rPh sb="1" eb="3">
      <t>シテイ</t>
    </rPh>
    <rPh sb="3" eb="5">
      <t>ショシキ</t>
    </rPh>
    <rPh sb="5" eb="6">
      <t>ナド</t>
    </rPh>
    <phoneticPr fontId="2"/>
  </si>
  <si>
    <t>提出書類一覧表・チェックリスト</t>
    <rPh sb="0" eb="2">
      <t>テイシュツ</t>
    </rPh>
    <rPh sb="2" eb="4">
      <t>ショルイ</t>
    </rPh>
    <rPh sb="4" eb="6">
      <t>イチラン</t>
    </rPh>
    <rPh sb="6" eb="7">
      <t>ヒョウ</t>
    </rPh>
    <phoneticPr fontId="2"/>
  </si>
  <si>
    <t>※提出する指定書式と根拠書類は、</t>
    <rPh sb="1" eb="3">
      <t>テイシュツ</t>
    </rPh>
    <rPh sb="5" eb="7">
      <t>シテイ</t>
    </rPh>
    <rPh sb="7" eb="9">
      <t>ショシキ</t>
    </rPh>
    <rPh sb="10" eb="12">
      <t>コンキョ</t>
    </rPh>
    <rPh sb="12" eb="14">
      <t>ショルイ</t>
    </rPh>
    <phoneticPr fontId="2"/>
  </si>
  <si>
    <t>現況調査報告書(表紙）</t>
    <rPh sb="0" eb="2">
      <t>ゲンキョウ</t>
    </rPh>
    <rPh sb="2" eb="4">
      <t>チョウサ</t>
    </rPh>
    <rPh sb="4" eb="7">
      <t>ホウコクショ</t>
    </rPh>
    <rPh sb="8" eb="10">
      <t>ヒョウシ</t>
    </rPh>
    <phoneticPr fontId="2"/>
  </si>
  <si>
    <t>　【提出書類一覧表】で必ず確認してください。</t>
    <rPh sb="2" eb="4">
      <t>テイシュツ</t>
    </rPh>
    <rPh sb="4" eb="6">
      <t>ショルイ</t>
    </rPh>
    <rPh sb="6" eb="8">
      <t>イチラン</t>
    </rPh>
    <rPh sb="8" eb="9">
      <t>ヒョウ</t>
    </rPh>
    <rPh sb="11" eb="12">
      <t>カナラ</t>
    </rPh>
    <rPh sb="13" eb="15">
      <t>カクニン</t>
    </rPh>
    <phoneticPr fontId="2"/>
  </si>
  <si>
    <t>【①その１】（専修学校・各種学校用　その１）</t>
    <phoneticPr fontId="2"/>
  </si>
  <si>
    <t>【②その２】（専修学校　その２）</t>
    <phoneticPr fontId="2"/>
  </si>
  <si>
    <t>【③教員別時間割表】（県様式以外の提出不可）</t>
    <phoneticPr fontId="2"/>
  </si>
  <si>
    <t>【④授業目的公衆送信補償の活用調査票】</t>
    <phoneticPr fontId="2"/>
  </si>
  <si>
    <t>【⑤いのちを守る教育的啓発取組＆スクールカウンセラー】</t>
    <phoneticPr fontId="2"/>
  </si>
  <si>
    <t>【教職員名簿】</t>
    <phoneticPr fontId="2"/>
  </si>
  <si>
    <t>　（必要事項は全て様式中に記載し、「別紙」の添付はしないこと。）</t>
    <phoneticPr fontId="2"/>
  </si>
  <si>
    <t>【人数カウント用】(【教職員名簿】の別シート)</t>
    <phoneticPr fontId="2"/>
  </si>
  <si>
    <t>【教員資格の一覧表】</t>
    <phoneticPr fontId="2"/>
  </si>
  <si>
    <t>【教職員数集計表】</t>
    <phoneticPr fontId="2"/>
  </si>
  <si>
    <t>②</t>
    <phoneticPr fontId="2"/>
  </si>
  <si>
    <t>【根拠書類】</t>
    <rPh sb="1" eb="3">
      <t>コンキョ</t>
    </rPh>
    <rPh sb="3" eb="5">
      <t>ショルイ</t>
    </rPh>
    <phoneticPr fontId="2"/>
  </si>
  <si>
    <t>※関係書類は全て、写しを送付してください。</t>
    <rPh sb="1" eb="5">
      <t>カンケイショルイ</t>
    </rPh>
    <rPh sb="6" eb="7">
      <t>スベ</t>
    </rPh>
    <rPh sb="9" eb="10">
      <t>ウツ</t>
    </rPh>
    <rPh sb="12" eb="14">
      <t>ソウフ</t>
    </rPh>
    <phoneticPr fontId="2"/>
  </si>
  <si>
    <t>※出席簿・出勤簿、給与台帳等について、現況調査の各項目が読み取れ、確認できる書類を送付してください。</t>
    <rPh sb="1" eb="4">
      <t>シュッセキボ</t>
    </rPh>
    <rPh sb="5" eb="8">
      <t>シュッキンボ</t>
    </rPh>
    <rPh sb="9" eb="11">
      <t>キュウヨ</t>
    </rPh>
    <rPh sb="11" eb="13">
      <t>ダイチョウ</t>
    </rPh>
    <rPh sb="13" eb="14">
      <t>トウ</t>
    </rPh>
    <rPh sb="19" eb="21">
      <t>ゲンキョウ</t>
    </rPh>
    <rPh sb="21" eb="23">
      <t>チョウサ</t>
    </rPh>
    <rPh sb="24" eb="27">
      <t>カクコウモク</t>
    </rPh>
    <rPh sb="28" eb="29">
      <t>ヨ</t>
    </rPh>
    <rPh sb="30" eb="31">
      <t>ト</t>
    </rPh>
    <rPh sb="33" eb="35">
      <t>カクニン</t>
    </rPh>
    <rPh sb="38" eb="40">
      <t>ショルイ</t>
    </rPh>
    <rPh sb="41" eb="43">
      <t>ソウフ</t>
    </rPh>
    <phoneticPr fontId="2"/>
  </si>
  <si>
    <t>※学科・学年がわかるようにしたもの</t>
    <rPh sb="1" eb="3">
      <t>ガッカ</t>
    </rPh>
    <rPh sb="4" eb="6">
      <t>ガクネン</t>
    </rPh>
    <phoneticPr fontId="2"/>
  </si>
  <si>
    <t>【SARTRAS登録画面写し】または、【指定団体からの請求書（または見積書）】</t>
  </si>
  <si>
    <t>【スクールカウンセラーの事業経費を証明する書類（給与額や委託契約書等）】</t>
  </si>
  <si>
    <t>【教員資格を証する書類】</t>
    <rPh sb="6" eb="7">
      <t>ショウ</t>
    </rPh>
    <phoneticPr fontId="2"/>
  </si>
  <si>
    <t>【共済加入者証等】</t>
    <phoneticPr fontId="2"/>
  </si>
  <si>
    <t>【給与台帳等(４月分)】</t>
    <phoneticPr fontId="2"/>
  </si>
  <si>
    <t>【書類を発送する前に－次の事項について要確認】</t>
    <rPh sb="1" eb="3">
      <t>ショルイ</t>
    </rPh>
    <rPh sb="4" eb="6">
      <t>ハッソウ</t>
    </rPh>
    <rPh sb="8" eb="9">
      <t>マエ</t>
    </rPh>
    <rPh sb="11" eb="12">
      <t>ツギ</t>
    </rPh>
    <rPh sb="13" eb="15">
      <t>ジコウ</t>
    </rPh>
    <rPh sb="19" eb="22">
      <t>ヨウカクニン</t>
    </rPh>
    <phoneticPr fontId="2"/>
  </si>
  <si>
    <t>□ チェックリストで、個々に確認しましたか</t>
    <rPh sb="11" eb="13">
      <t>ココ</t>
    </rPh>
    <rPh sb="14" eb="16">
      <t>カクニン</t>
    </rPh>
    <phoneticPr fontId="2"/>
  </si>
  <si>
    <t>□</t>
    <phoneticPr fontId="2"/>
  </si>
  <si>
    <t>提出書類がもれなくそろっていますか</t>
    <rPh sb="0" eb="2">
      <t>テイシュツ</t>
    </rPh>
    <rPh sb="2" eb="4">
      <t>ショルイ</t>
    </rPh>
    <phoneticPr fontId="2"/>
  </si>
  <si>
    <t>別紙１</t>
    <rPh sb="0" eb="2">
      <t>ベッシ</t>
    </rPh>
    <phoneticPr fontId="2"/>
  </si>
  <si>
    <t>現況調査の各項目は根拠書類から読み取れるものですか</t>
    <rPh sb="0" eb="2">
      <t>ゲンキョウ</t>
    </rPh>
    <rPh sb="2" eb="4">
      <t>チョウサ</t>
    </rPh>
    <rPh sb="5" eb="6">
      <t>カク</t>
    </rPh>
    <rPh sb="6" eb="8">
      <t>コウモク</t>
    </rPh>
    <rPh sb="9" eb="11">
      <t>コンキョ</t>
    </rPh>
    <rPh sb="11" eb="13">
      <t>ショルイ</t>
    </rPh>
    <rPh sb="15" eb="16">
      <t>ヨ</t>
    </rPh>
    <rPh sb="17" eb="18">
      <t>ト</t>
    </rPh>
    <phoneticPr fontId="2"/>
  </si>
  <si>
    <t>提出書類等はペン・ボールペンで記入かPCで入力されたものですか</t>
    <rPh sb="0" eb="2">
      <t>テイシュツ</t>
    </rPh>
    <rPh sb="2" eb="4">
      <t>ショルイ</t>
    </rPh>
    <rPh sb="4" eb="5">
      <t>トウ</t>
    </rPh>
    <rPh sb="15" eb="17">
      <t>キニュウ</t>
    </rPh>
    <rPh sb="21" eb="23">
      <t>ニュウリョク</t>
    </rPh>
    <phoneticPr fontId="2"/>
  </si>
  <si>
    <t>提出書類等に記入もれはありませんか</t>
    <rPh sb="0" eb="2">
      <t>テイシュツ</t>
    </rPh>
    <rPh sb="2" eb="4">
      <t>ショルイ</t>
    </rPh>
    <rPh sb="4" eb="5">
      <t>トウ</t>
    </rPh>
    <rPh sb="6" eb="8">
      <t>キニュウ</t>
    </rPh>
    <phoneticPr fontId="2"/>
  </si>
  <si>
    <r>
      <t>令和</t>
    </r>
    <r>
      <rPr>
        <b/>
        <sz val="16"/>
        <color rgb="FFFF0000"/>
        <rFont val="ＭＳ ゴシック"/>
        <family val="3"/>
        <charset val="128"/>
      </rPr>
      <t>８</t>
    </r>
    <r>
      <rPr>
        <b/>
        <sz val="16"/>
        <rFont val="ＭＳ ゴシック"/>
        <family val="3"/>
        <charset val="128"/>
      </rPr>
      <t>年度私立専修学校各種学校現況調査について</t>
    </r>
    <rPh sb="0" eb="2">
      <t>レイワ</t>
    </rPh>
    <rPh sb="3" eb="5">
      <t>ネンド</t>
    </rPh>
    <rPh sb="5" eb="7">
      <t>シリツ</t>
    </rPh>
    <rPh sb="7" eb="11">
      <t>センシュウガッコウ</t>
    </rPh>
    <rPh sb="11" eb="15">
      <t>カクシュガッコウ</t>
    </rPh>
    <rPh sb="15" eb="17">
      <t>ゲンキョウ</t>
    </rPh>
    <rPh sb="17" eb="19">
      <t>チョウサ</t>
    </rPh>
    <phoneticPr fontId="2"/>
  </si>
  <si>
    <t>【⑥特別な配慮を要する生徒・学生支援に係る調査票】</t>
    <rPh sb="2" eb="4">
      <t>トクベツ</t>
    </rPh>
    <rPh sb="5" eb="7">
      <t>ハイリョ</t>
    </rPh>
    <rPh sb="8" eb="9">
      <t>ヨウ</t>
    </rPh>
    <rPh sb="11" eb="13">
      <t>セイト</t>
    </rPh>
    <rPh sb="14" eb="16">
      <t>ガクセイ</t>
    </rPh>
    <rPh sb="16" eb="18">
      <t>シエン</t>
    </rPh>
    <rPh sb="19" eb="20">
      <t>カカ</t>
    </rPh>
    <rPh sb="21" eb="23">
      <t>チョウサ</t>
    </rPh>
    <rPh sb="23" eb="24">
      <t>ヒョウ</t>
    </rPh>
    <phoneticPr fontId="2"/>
  </si>
  <si>
    <r>
      <t>【</t>
    </r>
    <r>
      <rPr>
        <sz val="11"/>
        <color rgb="FFFF0000"/>
        <rFont val="ＭＳ 明朝"/>
        <family val="1"/>
        <charset val="128"/>
      </rPr>
      <t>⑦</t>
    </r>
    <r>
      <rPr>
        <sz val="11"/>
        <rFont val="ＭＳ 明朝"/>
        <family val="1"/>
        <charset val="128"/>
      </rPr>
      <t>附帯事業用】</t>
    </r>
    <phoneticPr fontId="2"/>
  </si>
  <si>
    <r>
      <t>【</t>
    </r>
    <r>
      <rPr>
        <sz val="11"/>
        <color rgb="FFFF0000"/>
        <rFont val="ＭＳ 明朝"/>
        <family val="1"/>
        <charset val="128"/>
      </rPr>
      <t>⑧</t>
    </r>
    <r>
      <rPr>
        <sz val="11"/>
        <rFont val="ＭＳ 明朝"/>
        <family val="1"/>
        <charset val="128"/>
      </rPr>
      <t>外国人留学生在籍状況】</t>
    </r>
    <phoneticPr fontId="2"/>
  </si>
  <si>
    <r>
      <t>【</t>
    </r>
    <r>
      <rPr>
        <sz val="11"/>
        <color rgb="FFFF0000"/>
        <rFont val="ＭＳ 明朝"/>
        <family val="1"/>
        <charset val="128"/>
      </rPr>
      <t>⑨</t>
    </r>
    <r>
      <rPr>
        <sz val="11"/>
        <rFont val="ＭＳ 明朝"/>
        <family val="1"/>
        <charset val="128"/>
      </rPr>
      <t>外国人学校調査票】</t>
    </r>
    <phoneticPr fontId="2"/>
  </si>
  <si>
    <r>
      <t>【出席簿(５月分)】(令和</t>
    </r>
    <r>
      <rPr>
        <sz val="11"/>
        <color rgb="FFFF0000"/>
        <rFont val="ＭＳ 明朝"/>
        <family val="1"/>
        <charset val="128"/>
      </rPr>
      <t>８</t>
    </r>
    <r>
      <rPr>
        <sz val="11"/>
        <rFont val="ＭＳ 明朝"/>
        <family val="1"/>
        <charset val="128"/>
      </rPr>
      <t>年５月１日時点)</t>
    </r>
    <rPh sb="1" eb="4">
      <t>シュッセキボ</t>
    </rPh>
    <rPh sb="6" eb="8">
      <t>ガツブン</t>
    </rPh>
    <rPh sb="11" eb="13">
      <t>レイワ</t>
    </rPh>
    <rPh sb="14" eb="15">
      <t>ネン</t>
    </rPh>
    <rPh sb="16" eb="17">
      <t>ガツ</t>
    </rPh>
    <rPh sb="18" eb="19">
      <t>ニチ</t>
    </rPh>
    <rPh sb="19" eb="21">
      <t>ジテン</t>
    </rPh>
    <phoneticPr fontId="2"/>
  </si>
  <si>
    <r>
      <t>【防</t>
    </r>
    <r>
      <rPr>
        <sz val="11"/>
        <color rgb="FFFF0000"/>
        <rFont val="ＭＳ 明朝"/>
        <family val="1"/>
        <charset val="128"/>
      </rPr>
      <t>災</t>
    </r>
    <r>
      <rPr>
        <sz val="11"/>
        <rFont val="ＭＳ 明朝"/>
        <family val="1"/>
        <charset val="128"/>
      </rPr>
      <t>計画やマニュアルの該当箇所の写し】</t>
    </r>
    <rPh sb="1" eb="3">
      <t>ボウサイ</t>
    </rPh>
    <rPh sb="3" eb="5">
      <t>ケイカク</t>
    </rPh>
    <rPh sb="12" eb="14">
      <t>ガイトウ</t>
    </rPh>
    <rPh sb="14" eb="16">
      <t>カショ</t>
    </rPh>
    <rPh sb="17" eb="18">
      <t>ウツ</t>
    </rPh>
    <phoneticPr fontId="2"/>
  </si>
  <si>
    <r>
      <t>【出勤簿(５月分)】(令和</t>
    </r>
    <r>
      <rPr>
        <sz val="11"/>
        <color rgb="FFFF0000"/>
        <rFont val="ＭＳ 明朝"/>
        <family val="1"/>
        <charset val="128"/>
      </rPr>
      <t>８</t>
    </r>
    <r>
      <rPr>
        <sz val="11"/>
        <rFont val="ＭＳ 明朝"/>
        <family val="1"/>
        <charset val="128"/>
      </rPr>
      <t>年５月１日時点)</t>
    </r>
    <phoneticPr fontId="2"/>
  </si>
  <si>
    <r>
      <t>【源泉徴収簿（令和</t>
    </r>
    <r>
      <rPr>
        <sz val="11"/>
        <color rgb="FFFF0000"/>
        <rFont val="ＭＳ 明朝"/>
        <family val="1"/>
        <charset val="128"/>
      </rPr>
      <t>７</t>
    </r>
    <r>
      <rPr>
        <sz val="11"/>
        <rFont val="ＭＳ 明朝"/>
        <family val="1"/>
        <charset val="128"/>
      </rPr>
      <t>年分）】</t>
    </r>
    <rPh sb="1" eb="5">
      <t>ゲンセンチョウシュウ</t>
    </rPh>
    <rPh sb="5" eb="6">
      <t>ボ</t>
    </rPh>
    <rPh sb="7" eb="9">
      <t>レイワ</t>
    </rPh>
    <rPh sb="10" eb="11">
      <t>ネン</t>
    </rPh>
    <rPh sb="11" eb="12">
      <t>ブン</t>
    </rPh>
    <phoneticPr fontId="2"/>
  </si>
  <si>
    <t>現況調査票の作成に関して</t>
    <rPh sb="0" eb="2">
      <t>ゲンキョウ</t>
    </rPh>
    <rPh sb="2" eb="5">
      <t>チョウサヒョウ</t>
    </rPh>
    <rPh sb="6" eb="8">
      <t>サクセイ</t>
    </rPh>
    <rPh sb="9" eb="10">
      <t>カン</t>
    </rPh>
    <phoneticPr fontId="2"/>
  </si>
  <si>
    <t>【書類の提出に関する注意点】</t>
    <rPh sb="1" eb="3">
      <t>ショルイ</t>
    </rPh>
    <rPh sb="7" eb="8">
      <t>カン</t>
    </rPh>
    <rPh sb="10" eb="13">
      <t>チュウイテン</t>
    </rPh>
    <phoneticPr fontId="2"/>
  </si>
  <si>
    <t>○</t>
    <phoneticPr fontId="2"/>
  </si>
  <si>
    <t>全ての調査用紙が単票となっているので、学校分の控えについては、複写してください。</t>
    <rPh sb="0" eb="1">
      <t>スベ</t>
    </rPh>
    <rPh sb="3" eb="5">
      <t>チョウサヨウシ</t>
    </rPh>
    <rPh sb="5" eb="7">
      <t>ヨウシ</t>
    </rPh>
    <rPh sb="8" eb="10">
      <t>タンピョウ</t>
    </rPh>
    <rPh sb="19" eb="21">
      <t>ガッコウ</t>
    </rPh>
    <rPh sb="21" eb="22">
      <t>ブン</t>
    </rPh>
    <rPh sb="23" eb="24">
      <t>ヒカ</t>
    </rPh>
    <rPh sb="31" eb="33">
      <t>フクシャ</t>
    </rPh>
    <phoneticPr fontId="2"/>
  </si>
  <si>
    <t>教職員名簿については、別紙２に基づいて入力し、提出してください。</t>
    <rPh sb="0" eb="3">
      <t>キョウショクイン</t>
    </rPh>
    <rPh sb="3" eb="5">
      <t>メイボ</t>
    </rPh>
    <rPh sb="11" eb="13">
      <t>ベッシ</t>
    </rPh>
    <rPh sb="15" eb="16">
      <t>モト</t>
    </rPh>
    <rPh sb="19" eb="21">
      <t>ニュウリョク</t>
    </rPh>
    <rPh sb="23" eb="25">
      <t>テイシュツ</t>
    </rPh>
    <phoneticPr fontId="2"/>
  </si>
  <si>
    <t>現況調査票を作成する際の留意点</t>
    <rPh sb="0" eb="2">
      <t>ゲンキョウ</t>
    </rPh>
    <rPh sb="2" eb="5">
      <t>チョウサヒョウ</t>
    </rPh>
    <rPh sb="6" eb="8">
      <t>サクセイ</t>
    </rPh>
    <rPh sb="10" eb="11">
      <t>サイ</t>
    </rPh>
    <rPh sb="12" eb="15">
      <t>リュウイテン</t>
    </rPh>
    <phoneticPr fontId="2"/>
  </si>
  <si>
    <t xml:space="preserve">  【重要】</t>
    <rPh sb="3" eb="5">
      <t>ジュウヨウ</t>
    </rPh>
    <phoneticPr fontId="2"/>
  </si>
  <si>
    <r>
      <t>現況調査で提出されるデータは、県の私学行政の基礎資料として活用しますので、各項目の数値は、絶対に誤りのないよう十分に確認した上で記載してください。</t>
    </r>
    <r>
      <rPr>
        <sz val="11"/>
        <color rgb="FFFF0000"/>
        <rFont val="ＭＳ Ｐ明朝"/>
        <family val="1"/>
        <charset val="128"/>
      </rPr>
      <t>学校基本調査の報告値とは、必ず一致させてください。</t>
    </r>
    <rPh sb="0" eb="2">
      <t>ゲンキョウ</t>
    </rPh>
    <rPh sb="2" eb="4">
      <t>チョウサ</t>
    </rPh>
    <rPh sb="5" eb="7">
      <t>テイシュツ</t>
    </rPh>
    <rPh sb="15" eb="16">
      <t>ケン</t>
    </rPh>
    <rPh sb="17" eb="19">
      <t>シガク</t>
    </rPh>
    <rPh sb="19" eb="21">
      <t>ギョウセイ</t>
    </rPh>
    <rPh sb="22" eb="26">
      <t>キソシリョウ</t>
    </rPh>
    <rPh sb="29" eb="31">
      <t>カツヨウ</t>
    </rPh>
    <rPh sb="37" eb="40">
      <t>カクコウモク</t>
    </rPh>
    <rPh sb="41" eb="43">
      <t>スウチ</t>
    </rPh>
    <rPh sb="45" eb="47">
      <t>ゼッタイ</t>
    </rPh>
    <rPh sb="48" eb="49">
      <t>アヤマ</t>
    </rPh>
    <rPh sb="55" eb="57">
      <t>ジュウブン</t>
    </rPh>
    <rPh sb="58" eb="60">
      <t>カクニン</t>
    </rPh>
    <rPh sb="62" eb="63">
      <t>ウエ</t>
    </rPh>
    <rPh sb="64" eb="66">
      <t>キサイ</t>
    </rPh>
    <rPh sb="73" eb="79">
      <t>ガッコウキホンチョウサ</t>
    </rPh>
    <rPh sb="80" eb="82">
      <t>ホウコク</t>
    </rPh>
    <rPh sb="82" eb="83">
      <t>チ</t>
    </rPh>
    <rPh sb="86" eb="87">
      <t>カナラ</t>
    </rPh>
    <rPh sb="88" eb="90">
      <t>イッチ</t>
    </rPh>
    <phoneticPr fontId="2"/>
  </si>
  <si>
    <t>この調査における、基幹的な重要部分は次の２つです。</t>
    <rPh sb="0" eb="4">
      <t>コノチョウサ</t>
    </rPh>
    <rPh sb="9" eb="11">
      <t>キカン</t>
    </rPh>
    <rPh sb="11" eb="12">
      <t>テキ</t>
    </rPh>
    <rPh sb="13" eb="15">
      <t>ジュウヨウ</t>
    </rPh>
    <rPh sb="15" eb="17">
      <t>ブブン</t>
    </rPh>
    <rPh sb="18" eb="19">
      <t>ツギ</t>
    </rPh>
    <phoneticPr fontId="2"/>
  </si>
  <si>
    <t>＝</t>
    <phoneticPr fontId="2"/>
  </si>
  <si>
    <t>調査票その１（学科別、学年別など）</t>
    <phoneticPr fontId="2"/>
  </si>
  <si>
    <t>教職員数</t>
    <rPh sb="0" eb="3">
      <t>キョウショクイン</t>
    </rPh>
    <rPh sb="3" eb="4">
      <t>セイトスウ</t>
    </rPh>
    <phoneticPr fontId="2"/>
  </si>
  <si>
    <t>教職員名簿、教職員名簿集計表</t>
    <rPh sb="6" eb="11">
      <t>キョウショクインメイボ</t>
    </rPh>
    <rPh sb="11" eb="13">
      <t>シュウケイ</t>
    </rPh>
    <rPh sb="13" eb="14">
      <t>ヒョウ</t>
    </rPh>
    <phoneticPr fontId="2"/>
  </si>
  <si>
    <t>【各調査票に共通する注意点】</t>
    <rPh sb="1" eb="5">
      <t>カクチョウサヒョウ</t>
    </rPh>
    <rPh sb="6" eb="8">
      <t>キョウツウ</t>
    </rPh>
    <rPh sb="10" eb="13">
      <t>チュウイテン</t>
    </rPh>
    <phoneticPr fontId="2"/>
  </si>
  <si>
    <t>学校コードは絶対間違いないよう記入して下さい。（データを電子管理するため）</t>
    <rPh sb="0" eb="2">
      <t>ガッコウ</t>
    </rPh>
    <rPh sb="6" eb="8">
      <t>ゼッタイ</t>
    </rPh>
    <rPh sb="8" eb="10">
      <t>マチガ</t>
    </rPh>
    <rPh sb="15" eb="17">
      <t>キニュウ</t>
    </rPh>
    <rPh sb="19" eb="20">
      <t>クダ</t>
    </rPh>
    <rPh sb="28" eb="30">
      <t>デンシ</t>
    </rPh>
    <rPh sb="30" eb="32">
      <t>カンリ</t>
    </rPh>
    <phoneticPr fontId="2"/>
  </si>
  <si>
    <t>・学校コードは、調査票（その１）に必ず記入する。</t>
    <rPh sb="1" eb="3">
      <t>ガッコウ</t>
    </rPh>
    <rPh sb="8" eb="11">
      <t>チョウサヒョウ</t>
    </rPh>
    <rPh sb="17" eb="18">
      <t>カナラ</t>
    </rPh>
    <rPh sb="19" eb="21">
      <t>キニュウ</t>
    </rPh>
    <phoneticPr fontId="2"/>
  </si>
  <si>
    <r>
      <t xml:space="preserve">・先頭のアルファベットは大文字で記入する。　　専修学校＝ </t>
    </r>
    <r>
      <rPr>
        <sz val="14"/>
        <rFont val="ＭＳ 明朝"/>
        <family val="1"/>
        <charset val="128"/>
      </rPr>
      <t>I</t>
    </r>
    <r>
      <rPr>
        <sz val="14"/>
        <color rgb="FFFF0000"/>
        <rFont val="ＭＳ 明朝"/>
        <family val="1"/>
        <charset val="128"/>
      </rPr>
      <t>(×i)</t>
    </r>
    <r>
      <rPr>
        <sz val="14"/>
        <rFont val="ＭＳ 明朝"/>
        <family val="1"/>
        <charset val="128"/>
      </rPr>
      <t xml:space="preserve">  </t>
    </r>
    <r>
      <rPr>
        <sz val="11"/>
        <rFont val="ＭＳ 明朝"/>
        <family val="1"/>
        <charset val="128"/>
      </rPr>
      <t xml:space="preserve">各種学校＝ </t>
    </r>
    <r>
      <rPr>
        <sz val="14"/>
        <rFont val="ＭＳ 明朝"/>
        <family val="1"/>
        <charset val="128"/>
      </rPr>
      <t>J</t>
    </r>
    <r>
      <rPr>
        <sz val="14"/>
        <color rgb="FFFF0000"/>
        <rFont val="ＭＳ 明朝"/>
        <family val="1"/>
        <charset val="128"/>
      </rPr>
      <t>(×j)</t>
    </r>
    <rPh sb="1" eb="3">
      <t>セントウ</t>
    </rPh>
    <rPh sb="12" eb="15">
      <t>オオモジ</t>
    </rPh>
    <rPh sb="16" eb="18">
      <t>キニュウ</t>
    </rPh>
    <rPh sb="23" eb="27">
      <t>センシュウガッコウ</t>
    </rPh>
    <rPh sb="36" eb="40">
      <t>カクシュガッコウ</t>
    </rPh>
    <phoneticPr fontId="2"/>
  </si>
  <si>
    <r>
      <t>＊「学校基本調査」は、直接統計センターへ提出</t>
    </r>
    <r>
      <rPr>
        <sz val="11"/>
        <color rgb="FFFF0000"/>
        <rFont val="ＭＳ 明朝"/>
        <family val="1"/>
        <charset val="128"/>
      </rPr>
      <t>いただくため</t>
    </r>
    <r>
      <rPr>
        <sz val="11"/>
        <rFont val="ＭＳ 明朝"/>
        <family val="1"/>
        <charset val="128"/>
      </rPr>
      <t>、私学振興課への提出分は必要ありません。</t>
    </r>
    <rPh sb="2" eb="4">
      <t>ガッコウ</t>
    </rPh>
    <rPh sb="4" eb="6">
      <t>キホン</t>
    </rPh>
    <rPh sb="6" eb="8">
      <t>チョウサ</t>
    </rPh>
    <rPh sb="11" eb="13">
      <t>チョクセツ</t>
    </rPh>
    <rPh sb="13" eb="15">
      <t>トウケイ</t>
    </rPh>
    <rPh sb="20" eb="22">
      <t>テイシュツ</t>
    </rPh>
    <phoneticPr fontId="2"/>
  </si>
  <si>
    <r>
      <t>ＰＣでの入力以外は必ずペン・ボールペンで記入してください。</t>
    </r>
    <r>
      <rPr>
        <sz val="11"/>
        <color rgb="FFFF0000"/>
        <rFont val="ＭＳ 明朝"/>
        <family val="1"/>
        <charset val="128"/>
      </rPr>
      <t>（鉛筆やフリクションは不可です。）</t>
    </r>
    <rPh sb="4" eb="6">
      <t>ニュウリョク</t>
    </rPh>
    <rPh sb="6" eb="8">
      <t>イガイ</t>
    </rPh>
    <rPh sb="9" eb="10">
      <t>カナラ</t>
    </rPh>
    <rPh sb="20" eb="22">
      <t>キニュウ</t>
    </rPh>
    <rPh sb="30" eb="32">
      <t>エンピツ</t>
    </rPh>
    <rPh sb="40" eb="42">
      <t>フカ</t>
    </rPh>
    <phoneticPr fontId="2"/>
  </si>
  <si>
    <r>
      <t>・コードがわからないときは、事前に</t>
    </r>
    <r>
      <rPr>
        <sz val="11"/>
        <color rgb="FFFF0000"/>
        <rFont val="ＭＳ 明朝"/>
        <family val="1"/>
        <charset val="128"/>
      </rPr>
      <t>当課</t>
    </r>
    <r>
      <rPr>
        <sz val="11"/>
        <rFont val="ＭＳ 明朝"/>
        <family val="1"/>
        <charset val="128"/>
      </rPr>
      <t>あて照会してください。</t>
    </r>
    <rPh sb="14" eb="16">
      <t>ジゼン</t>
    </rPh>
    <rPh sb="17" eb="18">
      <t>トウ</t>
    </rPh>
    <rPh sb="18" eb="19">
      <t>カ</t>
    </rPh>
    <rPh sb="21" eb="23">
      <t>ショウカイ</t>
    </rPh>
    <phoneticPr fontId="2"/>
  </si>
  <si>
    <r>
      <t xml:space="preserve">合計
</t>
    </r>
    <r>
      <rPr>
        <sz val="9"/>
        <color rgb="FFFF0000"/>
        <rFont val="ＭＳ 明朝"/>
        <family val="1"/>
        <charset val="128"/>
      </rPr>
      <t>（課程毎）</t>
    </r>
    <rPh sb="0" eb="2">
      <t>ゴウケイ</t>
    </rPh>
    <rPh sb="4" eb="6">
      <t>カテイ</t>
    </rPh>
    <rPh sb="6" eb="7">
      <t>ゴト</t>
    </rPh>
    <phoneticPr fontId="2"/>
  </si>
  <si>
    <r>
      <t>合計
(総計</t>
    </r>
    <r>
      <rPr>
        <sz val="9"/>
        <color rgb="FFFF0000"/>
        <rFont val="ＭＳ 明朝"/>
        <family val="1"/>
        <charset val="128"/>
      </rPr>
      <t>)</t>
    </r>
    <rPh sb="0" eb="2">
      <t>ゴウケイ</t>
    </rPh>
    <rPh sb="4" eb="6">
      <t>ソウケイ</t>
    </rPh>
    <phoneticPr fontId="2"/>
  </si>
  <si>
    <t>かながわせんもんがっこう</t>
    <phoneticPr fontId="2"/>
  </si>
  <si>
    <t>神奈川専門学校</t>
    <rPh sb="0" eb="3">
      <t>カナガワ</t>
    </rPh>
    <rPh sb="3" eb="5">
      <t>センモン</t>
    </rPh>
    <rPh sb="5" eb="7">
      <t>ガッコウ</t>
    </rPh>
    <phoneticPr fontId="2"/>
  </si>
  <si>
    <t>横浜市中区日本大通１</t>
    <rPh sb="0" eb="3">
      <t>ヨコハマシ</t>
    </rPh>
    <rPh sb="3" eb="5">
      <t>ナカク</t>
    </rPh>
    <rPh sb="5" eb="7">
      <t>ニホン</t>
    </rPh>
    <rPh sb="7" eb="9">
      <t>オオドオ</t>
    </rPh>
    <phoneticPr fontId="2"/>
  </si>
  <si>
    <t>231-8588</t>
    <phoneticPr fontId="2"/>
  </si>
  <si>
    <t>045-210-1111</t>
    <phoneticPr fontId="2"/>
  </si>
  <si>
    <t>045-210-8839</t>
    <phoneticPr fontId="2"/>
  </si>
  <si>
    <t>senkaku@pref.kanagawa.lg.jp</t>
    <phoneticPr fontId="2"/>
  </si>
  <si>
    <t>かながわ　たろう</t>
    <phoneticPr fontId="2"/>
  </si>
  <si>
    <t>神奈川　太郎</t>
    <rPh sb="0" eb="3">
      <t>カナガワ</t>
    </rPh>
    <rPh sb="4" eb="6">
      <t>タロウ</t>
    </rPh>
    <phoneticPr fontId="2"/>
  </si>
  <si>
    <t>231-8588</t>
  </si>
  <si>
    <t>045-210-1111</t>
  </si>
  <si>
    <t>045-210-8839</t>
  </si>
  <si>
    <t>かながわ　はなこ</t>
    <phoneticPr fontId="2"/>
  </si>
  <si>
    <t>神奈川　花子</t>
    <rPh sb="0" eb="3">
      <t>カナガワ</t>
    </rPh>
    <rPh sb="4" eb="6">
      <t>ハナコ</t>
    </rPh>
    <phoneticPr fontId="2"/>
  </si>
  <si>
    <t>神奈川　次郎　　　　　　　　　　　　　電話番号：045-210-○○○○</t>
    <rPh sb="0" eb="3">
      <t>カナガワ</t>
    </rPh>
    <rPh sb="4" eb="6">
      <t>ジロウ</t>
    </rPh>
    <rPh sb="19" eb="21">
      <t>デンワ</t>
    </rPh>
    <rPh sb="21" eb="23">
      <t>バンゴウ</t>
    </rPh>
    <phoneticPr fontId="2"/>
  </si>
  <si>
    <t>神奈川　三郎　　　　　　　　　　　　　電話番号：045-210-××××</t>
    <rPh sb="0" eb="3">
      <t>カナガワ</t>
    </rPh>
    <rPh sb="4" eb="6">
      <t>サブロウ</t>
    </rPh>
    <rPh sb="19" eb="21">
      <t>デンワ</t>
    </rPh>
    <rPh sb="21" eb="23">
      <t>バンゴウ</t>
    </rPh>
    <phoneticPr fontId="2"/>
  </si>
  <si>
    <t>上記のうち離職者等委託訓練に係る受講生（正規の学生と位置付けている場合のみ記入）</t>
    <rPh sb="0" eb="2">
      <t>ジョウキ</t>
    </rPh>
    <rPh sb="8" eb="9">
      <t>トウ</t>
    </rPh>
    <rPh sb="9" eb="11">
      <t>イタク</t>
    </rPh>
    <rPh sb="20" eb="22">
      <t>セイキ</t>
    </rPh>
    <rPh sb="23" eb="25">
      <t>ガクセイ</t>
    </rPh>
    <rPh sb="26" eb="29">
      <t>イチヅ</t>
    </rPh>
    <rPh sb="33" eb="35">
      <t>バアイ</t>
    </rPh>
    <rPh sb="37" eb="39">
      <t>キニュウ</t>
    </rPh>
    <phoneticPr fontId="2"/>
  </si>
  <si>
    <r>
      <t>生徒</t>
    </r>
    <r>
      <rPr>
        <b/>
        <sz val="14"/>
        <color rgb="FFFF0000"/>
        <rFont val="ＭＳ Ｐ明朝"/>
        <family val="1"/>
        <charset val="128"/>
      </rPr>
      <t>・学生</t>
    </r>
    <r>
      <rPr>
        <b/>
        <sz val="14"/>
        <rFont val="ＭＳ Ｐ明朝"/>
        <family val="1"/>
        <charset val="128"/>
      </rPr>
      <t>数</t>
    </r>
    <rPh sb="0" eb="2">
      <t>セイト</t>
    </rPh>
    <rPh sb="3" eb="5">
      <t>ガクセイ</t>
    </rPh>
    <rPh sb="5" eb="6">
      <t>スウ</t>
    </rPh>
    <phoneticPr fontId="2"/>
  </si>
  <si>
    <r>
      <t>※本様式でご報告いただく生徒</t>
    </r>
    <r>
      <rPr>
        <b/>
        <sz val="8"/>
        <color rgb="FFFF0000"/>
        <rFont val="ＭＳ 明朝"/>
        <family val="1"/>
        <charset val="128"/>
      </rPr>
      <t>・学生</t>
    </r>
    <r>
      <rPr>
        <b/>
        <sz val="8"/>
        <rFont val="ＭＳ 明朝"/>
        <family val="1"/>
        <charset val="128"/>
      </rPr>
      <t>数の審査・集計について、業務委託を実施しております。
　回答内容について、修正や確認がある場合は委託事業者より確認の電話がありますので、あらかじめご了承ください。</t>
    </r>
    <rPh sb="1" eb="2">
      <t>ホン</t>
    </rPh>
    <rPh sb="2" eb="4">
      <t>ヨウシキ</t>
    </rPh>
    <rPh sb="6" eb="8">
      <t>ホウコク</t>
    </rPh>
    <rPh sb="12" eb="14">
      <t>セイト</t>
    </rPh>
    <rPh sb="15" eb="17">
      <t>ガクセイ</t>
    </rPh>
    <rPh sb="17" eb="18">
      <t>スウ</t>
    </rPh>
    <rPh sb="19" eb="21">
      <t>シンサ</t>
    </rPh>
    <rPh sb="22" eb="24">
      <t>シュウケイ</t>
    </rPh>
    <rPh sb="29" eb="31">
      <t>ギョウム</t>
    </rPh>
    <rPh sb="31" eb="33">
      <t>イタク</t>
    </rPh>
    <rPh sb="34" eb="36">
      <t>ジッシ</t>
    </rPh>
    <rPh sb="45" eb="47">
      <t>カイトウ</t>
    </rPh>
    <rPh sb="47" eb="49">
      <t>ナイヨウ</t>
    </rPh>
    <rPh sb="54" eb="56">
      <t>シュウセイ</t>
    </rPh>
    <rPh sb="57" eb="59">
      <t>カクニン</t>
    </rPh>
    <rPh sb="62" eb="64">
      <t>バアイ</t>
    </rPh>
    <rPh sb="65" eb="67">
      <t>イタク</t>
    </rPh>
    <rPh sb="67" eb="70">
      <t>ジギョウシャ</t>
    </rPh>
    <rPh sb="72" eb="74">
      <t>カクニン</t>
    </rPh>
    <rPh sb="75" eb="77">
      <t>デンワ</t>
    </rPh>
    <rPh sb="91" eb="93">
      <t>リョウショウ</t>
    </rPh>
    <phoneticPr fontId="2"/>
  </si>
  <si>
    <r>
      <t>１．学級数及び生徒</t>
    </r>
    <r>
      <rPr>
        <sz val="10"/>
        <color rgb="FFFF0000"/>
        <rFont val="ＭＳ 明朝"/>
        <family val="1"/>
        <charset val="128"/>
      </rPr>
      <t>・学生</t>
    </r>
    <r>
      <rPr>
        <sz val="10"/>
        <rFont val="ＭＳ 明朝"/>
        <family val="1"/>
        <charset val="128"/>
      </rPr>
      <t>数</t>
    </r>
    <rPh sb="2" eb="5">
      <t>ガッキュウスウ</t>
    </rPh>
    <rPh sb="5" eb="6">
      <t>オヨ</t>
    </rPh>
    <rPh sb="7" eb="9">
      <t>セイト</t>
    </rPh>
    <rPh sb="10" eb="12">
      <t>ガクセイ</t>
    </rPh>
    <rPh sb="12" eb="13">
      <t>スウ</t>
    </rPh>
    <phoneticPr fontId="14"/>
  </si>
  <si>
    <t>学校全体の生徒・学生数</t>
    <rPh sb="0" eb="2">
      <t>ガッコウ</t>
    </rPh>
    <rPh sb="2" eb="4">
      <t>ゼンタイ</t>
    </rPh>
    <phoneticPr fontId="2"/>
  </si>
  <si>
    <t>要確認：その２「４．在籍生徒・学生の最終学歴」の合計に一致します。</t>
    <rPh sb="0" eb="1">
      <t>ヨウ</t>
    </rPh>
    <rPh sb="1" eb="3">
      <t>カクニン</t>
    </rPh>
    <rPh sb="24" eb="26">
      <t>ゴウケイ</t>
    </rPh>
    <rPh sb="27" eb="29">
      <t>イッチ</t>
    </rPh>
    <phoneticPr fontId="2"/>
  </si>
  <si>
    <r>
      <t>２．学年別在籍生徒</t>
    </r>
    <r>
      <rPr>
        <sz val="10"/>
        <color rgb="FFFF0000"/>
        <rFont val="ＭＳ 明朝"/>
        <family val="1"/>
        <charset val="128"/>
      </rPr>
      <t>・学生</t>
    </r>
    <r>
      <rPr>
        <sz val="10"/>
        <rFont val="ＭＳ 明朝"/>
        <family val="1"/>
        <charset val="128"/>
      </rPr>
      <t>数</t>
    </r>
    <rPh sb="2" eb="5">
      <t>ガクネンベツ</t>
    </rPh>
    <rPh sb="5" eb="7">
      <t>ザイセキ</t>
    </rPh>
    <rPh sb="7" eb="9">
      <t>セイト</t>
    </rPh>
    <rPh sb="10" eb="12">
      <t>ガクセイ</t>
    </rPh>
    <rPh sb="12" eb="13">
      <t>スウ</t>
    </rPh>
    <phoneticPr fontId="14"/>
  </si>
  <si>
    <r>
      <t>＊「在籍生徒</t>
    </r>
    <r>
      <rPr>
        <sz val="11"/>
        <color rgb="FFFF0000"/>
        <rFont val="ＭＳ 明朝"/>
        <family val="1"/>
        <charset val="128"/>
      </rPr>
      <t>・学生</t>
    </r>
    <r>
      <rPr>
        <sz val="11"/>
        <rFont val="ＭＳ 明朝"/>
        <family val="1"/>
        <charset val="128"/>
      </rPr>
      <t>の最終学歴」の項は、令和</t>
    </r>
    <r>
      <rPr>
        <sz val="11"/>
        <color rgb="FFFF0000"/>
        <rFont val="ＭＳ 明朝"/>
        <family val="1"/>
        <charset val="128"/>
      </rPr>
      <t>８</t>
    </r>
    <r>
      <rPr>
        <sz val="11"/>
        <rFont val="ＭＳ 明朝"/>
        <family val="1"/>
        <charset val="128"/>
      </rPr>
      <t>年５月１日現在の専修学校の「高等課程」、「専門課程」及び
　　　「一般課程」の在籍生徒</t>
    </r>
    <r>
      <rPr>
        <sz val="11"/>
        <color rgb="FFFF0000"/>
        <rFont val="ＭＳ 明朝"/>
        <family val="1"/>
        <charset val="128"/>
      </rPr>
      <t>・学生</t>
    </r>
    <r>
      <rPr>
        <sz val="11"/>
        <rFont val="ＭＳ 明朝"/>
        <family val="1"/>
        <charset val="128"/>
      </rPr>
      <t>の最終学歴の欄に該当人数を記入してください。</t>
    </r>
    <rPh sb="2" eb="4">
      <t>ザイセキ</t>
    </rPh>
    <rPh sb="4" eb="6">
      <t>セイト</t>
    </rPh>
    <rPh sb="10" eb="12">
      <t>サイシュウ</t>
    </rPh>
    <rPh sb="12" eb="14">
      <t>ガクレキ</t>
    </rPh>
    <rPh sb="16" eb="17">
      <t>コウ</t>
    </rPh>
    <rPh sb="19" eb="21">
      <t>レイワ</t>
    </rPh>
    <rPh sb="27" eb="29">
      <t>ゲンザイ</t>
    </rPh>
    <rPh sb="30" eb="32">
      <t>センシュウ</t>
    </rPh>
    <rPh sb="32" eb="34">
      <t>ガッコウ</t>
    </rPh>
    <rPh sb="36" eb="38">
      <t>コウトウ</t>
    </rPh>
    <rPh sb="38" eb="40">
      <t>カテイ</t>
    </rPh>
    <rPh sb="43" eb="45">
      <t>センモン</t>
    </rPh>
    <rPh sb="45" eb="47">
      <t>カテイ</t>
    </rPh>
    <rPh sb="48" eb="49">
      <t>オヨ</t>
    </rPh>
    <rPh sb="55" eb="57">
      <t>イッパン</t>
    </rPh>
    <rPh sb="57" eb="59">
      <t>カテイ</t>
    </rPh>
    <rPh sb="61" eb="63">
      <t>ザイセキ</t>
    </rPh>
    <rPh sb="63" eb="65">
      <t>セイト</t>
    </rPh>
    <rPh sb="69" eb="71">
      <t>サイシュウ</t>
    </rPh>
    <rPh sb="71" eb="73">
      <t>ガクレキ</t>
    </rPh>
    <rPh sb="74" eb="75">
      <t>ラン</t>
    </rPh>
    <rPh sb="76" eb="78">
      <t>ガイトウ</t>
    </rPh>
    <rPh sb="78" eb="80">
      <t>ニンズウ</t>
    </rPh>
    <rPh sb="81" eb="83">
      <t>キニュウ</t>
    </rPh>
    <phoneticPr fontId="2"/>
  </si>
  <si>
    <r>
      <t>学校または学校法人において、</t>
    </r>
    <r>
      <rPr>
        <sz val="8"/>
        <color rgb="FF002060"/>
        <rFont val="ＭＳ 明朝"/>
        <family val="1"/>
        <charset val="128"/>
      </rPr>
      <t>災害時の生徒</t>
    </r>
    <r>
      <rPr>
        <sz val="8"/>
        <color rgb="FFFF0000"/>
        <rFont val="ＭＳ 明朝"/>
        <family val="1"/>
        <charset val="128"/>
      </rPr>
      <t>・学生</t>
    </r>
    <r>
      <rPr>
        <sz val="8"/>
        <color rgb="FF002060"/>
        <rFont val="ＭＳ 明朝"/>
        <family val="1"/>
        <charset val="128"/>
      </rPr>
      <t>用非常食</t>
    </r>
    <r>
      <rPr>
        <sz val="8"/>
        <rFont val="ＭＳ 明朝"/>
        <family val="1"/>
        <charset val="128"/>
      </rPr>
      <t xml:space="preserve">、
</t>
    </r>
    <r>
      <rPr>
        <sz val="8"/>
        <color rgb="FF002060"/>
        <rFont val="ＭＳ 明朝"/>
        <family val="1"/>
        <charset val="128"/>
      </rPr>
      <t>飲料水の備蓄</t>
    </r>
    <r>
      <rPr>
        <sz val="8"/>
        <rFont val="ＭＳ 明朝"/>
        <family val="1"/>
        <charset val="128"/>
      </rPr>
      <t>について定めた</t>
    </r>
    <r>
      <rPr>
        <sz val="8"/>
        <color rgb="FF0000FF"/>
        <rFont val="ＭＳ 明朝"/>
        <family val="1"/>
        <charset val="128"/>
      </rPr>
      <t>《防災計画やマニュアル》</t>
    </r>
    <r>
      <rPr>
        <sz val="8"/>
        <rFont val="ＭＳ 明朝"/>
        <family val="1"/>
        <charset val="128"/>
      </rPr>
      <t>を作成している。（いずれかの○を選択する）</t>
    </r>
    <rPh sb="0" eb="2">
      <t>ガッコウ</t>
    </rPh>
    <rPh sb="5" eb="7">
      <t>ガッコウ</t>
    </rPh>
    <rPh sb="7" eb="9">
      <t>ホウジン</t>
    </rPh>
    <rPh sb="14" eb="16">
      <t>サイガイ</t>
    </rPh>
    <rPh sb="16" eb="17">
      <t>ジ</t>
    </rPh>
    <rPh sb="18" eb="20">
      <t>セイト</t>
    </rPh>
    <rPh sb="21" eb="23">
      <t>ガクセイ</t>
    </rPh>
    <rPh sb="23" eb="24">
      <t>ヨウ</t>
    </rPh>
    <rPh sb="24" eb="27">
      <t>ヒジョウショク</t>
    </rPh>
    <rPh sb="29" eb="32">
      <t>インリョウスイ</t>
    </rPh>
    <rPh sb="33" eb="35">
      <t>ビチク</t>
    </rPh>
    <rPh sb="39" eb="40">
      <t>サダ</t>
    </rPh>
    <rPh sb="43" eb="45">
      <t>ボウサイ</t>
    </rPh>
    <rPh sb="45" eb="47">
      <t>ケイカク</t>
    </rPh>
    <rPh sb="55" eb="57">
      <t>サクセイ</t>
    </rPh>
    <rPh sb="70" eb="72">
      <t>センタク</t>
    </rPh>
    <phoneticPr fontId="2"/>
  </si>
  <si>
    <r>
      <t>ア．今年度、教育活動の継続を目的として、生徒</t>
    </r>
    <r>
      <rPr>
        <sz val="7"/>
        <color rgb="FFFF0000"/>
        <rFont val="ＭＳ 明朝"/>
        <family val="1"/>
        <charset val="128"/>
      </rPr>
      <t>・学生</t>
    </r>
    <r>
      <rPr>
        <sz val="7"/>
        <rFont val="ＭＳ 明朝"/>
        <family val="1"/>
        <charset val="128"/>
      </rPr>
      <t>の用に供する保健衛生用品等の購入・配布を行った。（いずれかの○を選択する）
※感染症対策を目的とした教室等へのアルコール消毒液の設置、児童生徒に配布するマスク等の購入のほか、女子生徒に配布する生理用品の購入等が該当します。
※日常的に生徒が利用する消耗品が対象です。防災備蓄品の購入や、施設整備に該当する取組は対象外となります。</t>
    </r>
    <rPh sb="2" eb="5">
      <t>コンネンド</t>
    </rPh>
    <rPh sb="6" eb="8">
      <t>キョウイク</t>
    </rPh>
    <rPh sb="8" eb="10">
      <t>カツドウ</t>
    </rPh>
    <rPh sb="11" eb="13">
      <t>ケイゾク</t>
    </rPh>
    <rPh sb="14" eb="16">
      <t>モクテキ</t>
    </rPh>
    <rPh sb="20" eb="22">
      <t>セイト</t>
    </rPh>
    <rPh sb="23" eb="25">
      <t>ガクセイ</t>
    </rPh>
    <rPh sb="26" eb="27">
      <t>ヨウ</t>
    </rPh>
    <rPh sb="28" eb="29">
      <t>キョウ</t>
    </rPh>
    <rPh sb="31" eb="37">
      <t>ホケンエイセイヨウヒン</t>
    </rPh>
    <rPh sb="37" eb="38">
      <t>トウ</t>
    </rPh>
    <rPh sb="39" eb="41">
      <t>コウニュウ</t>
    </rPh>
    <rPh sb="42" eb="44">
      <t>ハイフ</t>
    </rPh>
    <rPh sb="45" eb="46">
      <t>オコナ</t>
    </rPh>
    <rPh sb="64" eb="67">
      <t>カンセンショウ</t>
    </rPh>
    <rPh sb="67" eb="69">
      <t>タイサク</t>
    </rPh>
    <rPh sb="70" eb="72">
      <t>モクテキ</t>
    </rPh>
    <rPh sb="75" eb="77">
      <t>キョウシツ</t>
    </rPh>
    <rPh sb="77" eb="78">
      <t>トウ</t>
    </rPh>
    <rPh sb="85" eb="87">
      <t>ショウドク</t>
    </rPh>
    <rPh sb="87" eb="88">
      <t>エキ</t>
    </rPh>
    <rPh sb="89" eb="91">
      <t>セッチ</t>
    </rPh>
    <rPh sb="92" eb="94">
      <t>ジドウ</t>
    </rPh>
    <rPh sb="94" eb="96">
      <t>セイト</t>
    </rPh>
    <rPh sb="97" eb="99">
      <t>ハイフ</t>
    </rPh>
    <rPh sb="104" eb="105">
      <t>トウ</t>
    </rPh>
    <rPh sb="106" eb="108">
      <t>コウニュウ</t>
    </rPh>
    <rPh sb="112" eb="114">
      <t>ジョシ</t>
    </rPh>
    <rPh sb="114" eb="116">
      <t>セイト</t>
    </rPh>
    <rPh sb="117" eb="119">
      <t>ハイフ</t>
    </rPh>
    <rPh sb="121" eb="125">
      <t>セイリヨウヒン</t>
    </rPh>
    <rPh sb="126" eb="128">
      <t>コウニュウ</t>
    </rPh>
    <rPh sb="128" eb="129">
      <t>トウ</t>
    </rPh>
    <rPh sb="130" eb="132">
      <t>ガイトウ</t>
    </rPh>
    <rPh sb="138" eb="141">
      <t>ニチジョウテキ</t>
    </rPh>
    <rPh sb="142" eb="144">
      <t>セイト</t>
    </rPh>
    <rPh sb="145" eb="147">
      <t>リヨウ</t>
    </rPh>
    <rPh sb="149" eb="152">
      <t>ショウモウヒン</t>
    </rPh>
    <rPh sb="153" eb="155">
      <t>タイショウ</t>
    </rPh>
    <rPh sb="158" eb="160">
      <t>ボウサイ</t>
    </rPh>
    <rPh sb="160" eb="162">
      <t>ビチク</t>
    </rPh>
    <rPh sb="162" eb="163">
      <t>ヒン</t>
    </rPh>
    <rPh sb="164" eb="166">
      <t>コウニュウ</t>
    </rPh>
    <rPh sb="168" eb="172">
      <t>シセツセイビ</t>
    </rPh>
    <rPh sb="173" eb="175">
      <t>ガイトウ</t>
    </rPh>
    <rPh sb="177" eb="179">
      <t>トリクミ</t>
    </rPh>
    <rPh sb="180" eb="182">
      <t>タイショウ</t>
    </rPh>
    <rPh sb="182" eb="183">
      <t>ガイ</t>
    </rPh>
    <phoneticPr fontId="2"/>
  </si>
  <si>
    <r>
      <t>４．在籍生徒</t>
    </r>
    <r>
      <rPr>
        <sz val="11"/>
        <color rgb="FFFF0000"/>
        <rFont val="ＭＳ ゴシック"/>
        <family val="3"/>
        <charset val="128"/>
      </rPr>
      <t>・学生</t>
    </r>
    <r>
      <rPr>
        <sz val="11"/>
        <rFont val="ＭＳ ゴシック"/>
        <family val="3"/>
        <charset val="128"/>
      </rPr>
      <t>の最終学歴　（</t>
    </r>
    <r>
      <rPr>
        <b/>
        <sz val="11"/>
        <rFont val="ＭＳ ゴシック"/>
        <family val="3"/>
        <charset val="128"/>
      </rPr>
      <t>全ての専修学校</t>
    </r>
    <r>
      <rPr>
        <sz val="11"/>
        <rFont val="ＭＳ ゴシック"/>
        <family val="3"/>
        <charset val="128"/>
      </rPr>
      <t>は記入）</t>
    </r>
    <rPh sb="2" eb="4">
      <t>ザイセキ</t>
    </rPh>
    <rPh sb="4" eb="6">
      <t>セイト</t>
    </rPh>
    <rPh sb="10" eb="12">
      <t>サイシュウ</t>
    </rPh>
    <rPh sb="12" eb="14">
      <t>ガクレキ</t>
    </rPh>
    <rPh sb="16" eb="17">
      <t>スベ</t>
    </rPh>
    <rPh sb="19" eb="21">
      <t>センシュウ</t>
    </rPh>
    <phoneticPr fontId="2"/>
  </si>
  <si>
    <r>
      <t>合計数は、調査票「その１」の「学校全体の生徒</t>
    </r>
    <r>
      <rPr>
        <sz val="12"/>
        <color rgb="FFFF0000"/>
        <rFont val="ＭＳ 明朝"/>
        <family val="1"/>
        <charset val="128"/>
      </rPr>
      <t>・学生</t>
    </r>
    <r>
      <rPr>
        <sz val="12"/>
        <rFont val="ＭＳ 明朝"/>
        <family val="1"/>
        <charset val="128"/>
      </rPr>
      <t>数」に一致します。</t>
    </r>
    <rPh sb="5" eb="8">
      <t>チョウサヒョウ</t>
    </rPh>
    <phoneticPr fontId="2"/>
  </si>
  <si>
    <r>
      <t>在籍生徒</t>
    </r>
    <r>
      <rPr>
        <sz val="11"/>
        <color rgb="FFFF0000"/>
        <rFont val="ＭＳ 明朝"/>
        <family val="1"/>
        <charset val="128"/>
      </rPr>
      <t>・学生</t>
    </r>
    <r>
      <rPr>
        <sz val="11"/>
        <rFont val="ＭＳ 明朝"/>
        <family val="1"/>
        <charset val="128"/>
      </rPr>
      <t>の最終学歴</t>
    </r>
    <rPh sb="0" eb="2">
      <t>ザイセキ</t>
    </rPh>
    <rPh sb="2" eb="4">
      <t>セイト</t>
    </rPh>
    <rPh sb="8" eb="10">
      <t>サイシュウ</t>
    </rPh>
    <rPh sb="10" eb="12">
      <t>ガクレキ</t>
    </rPh>
    <phoneticPr fontId="2"/>
  </si>
  <si>
    <t>※一部の学科でのみオンライン学習を実施している等の特別な事由があり、「調査票その１」の学校全体生徒・学生数（令和８年５月１日現在）と一致しない場合、理由について下記に記載してください。</t>
    <rPh sb="1" eb="3">
      <t>イチブ</t>
    </rPh>
    <rPh sb="4" eb="6">
      <t>ガッカ</t>
    </rPh>
    <rPh sb="14" eb="16">
      <t>ガクシュウ</t>
    </rPh>
    <rPh sb="17" eb="19">
      <t>ジッシ</t>
    </rPh>
    <rPh sb="23" eb="24">
      <t>トウ</t>
    </rPh>
    <rPh sb="25" eb="27">
      <t>トクベツ</t>
    </rPh>
    <rPh sb="28" eb="30">
      <t>ジユウ</t>
    </rPh>
    <rPh sb="71" eb="73">
      <t>バアイ</t>
    </rPh>
    <rPh sb="74" eb="76">
      <t>リユウ</t>
    </rPh>
    <rPh sb="80" eb="82">
      <t>カキ</t>
    </rPh>
    <rPh sb="83" eb="85">
      <t>キサイ</t>
    </rPh>
    <phoneticPr fontId="2"/>
  </si>
  <si>
    <r>
      <t>→「調査票その１」の学校全体生徒</t>
    </r>
    <r>
      <rPr>
        <sz val="11"/>
        <color rgb="FFFF0000"/>
        <rFont val="ＭＳ Ｐゴシック"/>
        <family val="3"/>
        <charset val="128"/>
      </rPr>
      <t>・学生</t>
    </r>
    <r>
      <rPr>
        <sz val="11"/>
        <rFont val="ＭＳ Ｐゴシック"/>
        <family val="3"/>
        <charset val="128"/>
      </rPr>
      <t>数（令和</t>
    </r>
    <r>
      <rPr>
        <sz val="11"/>
        <color rgb="FFFF0000"/>
        <rFont val="ＭＳ Ｐゴシック"/>
        <family val="3"/>
        <charset val="128"/>
      </rPr>
      <t>８</t>
    </r>
    <r>
      <rPr>
        <sz val="11"/>
        <rFont val="ＭＳ Ｐゴシック"/>
        <family val="3"/>
        <charset val="128"/>
      </rPr>
      <t>年５月１日現在）と一致させてください。ただし補助上限額は定員内実人数とします。（※）</t>
    </r>
    <rPh sb="2" eb="4">
      <t>チョウサ</t>
    </rPh>
    <rPh sb="4" eb="5">
      <t>ヒョウ</t>
    </rPh>
    <rPh sb="10" eb="12">
      <t>ガッコウ</t>
    </rPh>
    <rPh sb="12" eb="14">
      <t>ゼンタイ</t>
    </rPh>
    <rPh sb="14" eb="16">
      <t>セイト</t>
    </rPh>
    <rPh sb="19" eb="20">
      <t>スウ</t>
    </rPh>
    <rPh sb="21" eb="23">
      <t>レイワ</t>
    </rPh>
    <rPh sb="24" eb="25">
      <t>ネン</t>
    </rPh>
    <rPh sb="26" eb="27">
      <t>ガツ</t>
    </rPh>
    <rPh sb="28" eb="29">
      <t>ニチ</t>
    </rPh>
    <rPh sb="29" eb="31">
      <t>ゲンザイ</t>
    </rPh>
    <rPh sb="33" eb="35">
      <t>イッチ</t>
    </rPh>
    <rPh sb="46" eb="48">
      <t>ホジョ</t>
    </rPh>
    <rPh sb="48" eb="51">
      <t>ジョウゲンガク</t>
    </rPh>
    <rPh sb="52" eb="54">
      <t>テイイン</t>
    </rPh>
    <rPh sb="54" eb="55">
      <t>ナイ</t>
    </rPh>
    <rPh sb="55" eb="56">
      <t>ジツ</t>
    </rPh>
    <rPh sb="56" eb="58">
      <t>ニンズウ</t>
    </rPh>
    <rPh sb="57" eb="58">
      <t>スウ</t>
    </rPh>
    <phoneticPr fontId="2"/>
  </si>
  <si>
    <r>
      <t>（１）いのちを守る啓発取組
　ア．生徒</t>
    </r>
    <r>
      <rPr>
        <sz val="11"/>
        <color rgb="FFFF0000"/>
        <rFont val="ＭＳ Ｐゴシック"/>
        <family val="3"/>
        <charset val="128"/>
      </rPr>
      <t>・学生</t>
    </r>
    <r>
      <rPr>
        <sz val="11"/>
        <rFont val="ＭＳ Ｐゴシック"/>
        <family val="3"/>
        <charset val="128"/>
      </rPr>
      <t>に対して①いじめ対策、②自殺防止対策、③インターネットの脅威への対策、④薬物乱用防止対策、⑤不審者対応にかかる対応、⑥その他いのちを守るための教育的対策など、昨年度（令和</t>
    </r>
    <r>
      <rPr>
        <sz val="11"/>
        <color rgb="FFFF0000"/>
        <rFont val="ＭＳ Ｐゴシック"/>
        <family val="3"/>
        <charset val="128"/>
      </rPr>
      <t>７</t>
    </r>
    <r>
      <rPr>
        <sz val="11"/>
        <rFont val="ＭＳ Ｐゴシック"/>
        <family val="3"/>
        <charset val="128"/>
      </rPr>
      <t>年４月１日～令和</t>
    </r>
    <r>
      <rPr>
        <sz val="11"/>
        <color rgb="FFFF0000"/>
        <rFont val="ＭＳ Ｐゴシック"/>
        <family val="3"/>
        <charset val="128"/>
      </rPr>
      <t>８</t>
    </r>
    <r>
      <rPr>
        <sz val="11"/>
        <rFont val="ＭＳ Ｐゴシック"/>
        <family val="3"/>
        <charset val="128"/>
      </rPr>
      <t>年３月31日）に実施した。</t>
    </r>
    <rPh sb="7" eb="8">
      <t>マモ</t>
    </rPh>
    <rPh sb="9" eb="11">
      <t>ケイハツ</t>
    </rPh>
    <rPh sb="11" eb="12">
      <t>ト</t>
    </rPh>
    <rPh sb="12" eb="13">
      <t>ク</t>
    </rPh>
    <rPh sb="17" eb="19">
      <t>セイト</t>
    </rPh>
    <rPh sb="23" eb="24">
      <t>タイ</t>
    </rPh>
    <rPh sb="30" eb="32">
      <t>タイサク</t>
    </rPh>
    <rPh sb="34" eb="36">
      <t>ジサツ</t>
    </rPh>
    <rPh sb="36" eb="38">
      <t>ボウシ</t>
    </rPh>
    <rPh sb="38" eb="40">
      <t>タイサク</t>
    </rPh>
    <rPh sb="50" eb="52">
      <t>キョウイ</t>
    </rPh>
    <rPh sb="54" eb="56">
      <t>タイサク</t>
    </rPh>
    <rPh sb="58" eb="60">
      <t>ヤクブツ</t>
    </rPh>
    <rPh sb="60" eb="62">
      <t>ランヨウ</t>
    </rPh>
    <rPh sb="62" eb="64">
      <t>ボウシ</t>
    </rPh>
    <rPh sb="64" eb="66">
      <t>タイサク</t>
    </rPh>
    <phoneticPr fontId="2"/>
  </si>
  <si>
    <r>
      <t>（２）ヤングケアラーに関する周知啓発等取組
　ア．生徒</t>
    </r>
    <r>
      <rPr>
        <sz val="11"/>
        <color rgb="FFFF0000"/>
        <rFont val="ＭＳ Ｐゴシック"/>
        <family val="3"/>
        <charset val="128"/>
      </rPr>
      <t>・学生</t>
    </r>
    <r>
      <rPr>
        <sz val="11"/>
        <rFont val="ＭＳ Ｐゴシック"/>
        <family val="3"/>
        <charset val="128"/>
      </rPr>
      <t>に対して、ヤングケアラーに関連する周知啓発等の取組を昨年度（令和</t>
    </r>
    <r>
      <rPr>
        <sz val="11"/>
        <color rgb="FFFF0000"/>
        <rFont val="ＭＳ Ｐゴシック"/>
        <family val="3"/>
        <charset val="128"/>
      </rPr>
      <t>７</t>
    </r>
    <r>
      <rPr>
        <sz val="11"/>
        <rFont val="ＭＳ Ｐゴシック"/>
        <family val="3"/>
        <charset val="128"/>
      </rPr>
      <t>年４月１日～令和</t>
    </r>
    <r>
      <rPr>
        <sz val="11"/>
        <color rgb="FFFF0000"/>
        <rFont val="ＭＳ Ｐゴシック"/>
        <family val="3"/>
        <charset val="128"/>
      </rPr>
      <t>８</t>
    </r>
    <r>
      <rPr>
        <sz val="11"/>
        <rFont val="ＭＳ Ｐゴシック"/>
        <family val="3"/>
        <charset val="128"/>
      </rPr>
      <t>年３月31日）に実施した。</t>
    </r>
    <rPh sb="11" eb="12">
      <t>カン</t>
    </rPh>
    <rPh sb="14" eb="16">
      <t>シュウチ</t>
    </rPh>
    <rPh sb="16" eb="18">
      <t>ケイハツ</t>
    </rPh>
    <rPh sb="18" eb="19">
      <t>トウ</t>
    </rPh>
    <rPh sb="19" eb="20">
      <t>ト</t>
    </rPh>
    <rPh sb="20" eb="21">
      <t>ク</t>
    </rPh>
    <rPh sb="25" eb="27">
      <t>セイト</t>
    </rPh>
    <rPh sb="31" eb="32">
      <t>タイ</t>
    </rPh>
    <rPh sb="43" eb="45">
      <t>カンレン</t>
    </rPh>
    <rPh sb="47" eb="49">
      <t>シュウチ</t>
    </rPh>
    <rPh sb="49" eb="51">
      <t>ケイハツ</t>
    </rPh>
    <rPh sb="51" eb="52">
      <t>トウ</t>
    </rPh>
    <rPh sb="53" eb="54">
      <t>ト</t>
    </rPh>
    <rPh sb="54" eb="55">
      <t>ク</t>
    </rPh>
    <phoneticPr fontId="2"/>
  </si>
  <si>
    <t>記載例：生徒・学生に対し、SNSの安全な活用について（講演会）を開催</t>
    <phoneticPr fontId="2"/>
  </si>
  <si>
    <t>記載例：生徒・学生へ、ヤングケアラーをテーマとした啓発授業を実施</t>
    <phoneticPr fontId="2"/>
  </si>
  <si>
    <t>在籍生徒・学生数（学科単位）</t>
    <rPh sb="0" eb="1">
      <t>ザイ</t>
    </rPh>
    <rPh sb="1" eb="2">
      <t>セキ</t>
    </rPh>
    <rPh sb="2" eb="3">
      <t>ショウ</t>
    </rPh>
    <rPh sb="3" eb="4">
      <t>ト</t>
    </rPh>
    <rPh sb="7" eb="8">
      <t>カズ</t>
    </rPh>
    <rPh sb="9" eb="11">
      <t>ガッカ</t>
    </rPh>
    <rPh sb="11" eb="13">
      <t>タンイ</t>
    </rPh>
    <phoneticPr fontId="14"/>
  </si>
  <si>
    <t>生徒・学生数</t>
    <rPh sb="0" eb="2">
      <t>セイト</t>
    </rPh>
    <rPh sb="3" eb="5">
      <t>ガクセイ</t>
    </rPh>
    <rPh sb="5" eb="6">
      <t>スウ</t>
    </rPh>
    <phoneticPr fontId="14"/>
  </si>
  <si>
    <t>根拠書類：出席簿
・学科別・学年別に人数を必ず追記する。
・人数には、休学・留年は含むが、退学は含まない。</t>
    <rPh sb="0" eb="2">
      <t>コンキョ</t>
    </rPh>
    <rPh sb="2" eb="4">
      <t>ショルイ</t>
    </rPh>
    <rPh sb="5" eb="8">
      <t>シュッセキボ</t>
    </rPh>
    <rPh sb="10" eb="12">
      <t>ガッカ</t>
    </rPh>
    <rPh sb="12" eb="13">
      <t>ベツ</t>
    </rPh>
    <rPh sb="14" eb="16">
      <t>ガクネン</t>
    </rPh>
    <rPh sb="16" eb="17">
      <t>ベツ</t>
    </rPh>
    <rPh sb="18" eb="19">
      <t>ニン</t>
    </rPh>
    <rPh sb="19" eb="20">
      <t>スウ</t>
    </rPh>
    <rPh sb="21" eb="22">
      <t>カナラ</t>
    </rPh>
    <rPh sb="23" eb="25">
      <t>ツイキ</t>
    </rPh>
    <rPh sb="30" eb="31">
      <t>ニン</t>
    </rPh>
    <rPh sb="31" eb="32">
      <t>スウ</t>
    </rPh>
    <rPh sb="35" eb="37">
      <t>キュウガク</t>
    </rPh>
    <rPh sb="38" eb="40">
      <t>リュウネン</t>
    </rPh>
    <rPh sb="41" eb="42">
      <t>フク</t>
    </rPh>
    <rPh sb="45" eb="47">
      <t>タイガク</t>
    </rPh>
    <rPh sb="48" eb="49">
      <t>フク</t>
    </rPh>
    <phoneticPr fontId="2"/>
  </si>
  <si>
    <r>
      <t>２　外国人学校の卒業者進路状況（令和</t>
    </r>
    <r>
      <rPr>
        <sz val="12"/>
        <color rgb="FFFF0000"/>
        <rFont val="ＭＳ ゴシック"/>
        <family val="3"/>
        <charset val="128"/>
      </rPr>
      <t>７</t>
    </r>
    <r>
      <rPr>
        <sz val="12"/>
        <rFont val="ＭＳ ゴシック"/>
        <family val="3"/>
        <charset val="128"/>
      </rPr>
      <t>年度卒業者及び修了者）</t>
    </r>
    <rPh sb="2" eb="4">
      <t>ガイコク</t>
    </rPh>
    <rPh sb="4" eb="5">
      <t>ジン</t>
    </rPh>
    <rPh sb="5" eb="7">
      <t>ガッコウ</t>
    </rPh>
    <rPh sb="8" eb="11">
      <t>ソツギョウシャ</t>
    </rPh>
    <rPh sb="11" eb="13">
      <t>シンロ</t>
    </rPh>
    <rPh sb="13" eb="15">
      <t>ジョウキョウ</t>
    </rPh>
    <rPh sb="16" eb="18">
      <t>レイワ</t>
    </rPh>
    <rPh sb="19" eb="21">
      <t>ネンド</t>
    </rPh>
    <rPh sb="21" eb="24">
      <t>ソツギョウシャ</t>
    </rPh>
    <rPh sb="24" eb="25">
      <t>オヨ</t>
    </rPh>
    <rPh sb="26" eb="28">
      <t>シュウリョウ</t>
    </rPh>
    <rPh sb="28" eb="29">
      <t>シャ</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</si>
</sst>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 &quot;人&quot;"/>
    <numFmt numFmtId="177" formatCode="\(0\)"/>
    <numFmt numFmtId="178" formatCode="\(\ #,###\ \)"/>
    <numFmt numFmtId="179" formatCode="0&quot;人&quot;"/>
  </numFmts>
  <fonts count="100">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4"/>
      <name val="ＭＳ Ｐ明朝"/>
      <family val="1"/>
      <charset val="128"/>
    </font>
    <font>
      <sz val="16"/>
      <name val="ＭＳ Ｐ明朝"/>
      <family val="1"/>
      <charset val="128"/>
    </font>
    <font>
      <sz val="9"/>
      <name val="ＭＳ Ｐ明朝"/>
      <family val="1"/>
      <charset val="128"/>
    </font>
    <font>
      <sz val="10"/>
      <name val="ＭＳ Ｐ明朝"/>
      <family val="1"/>
      <charset val="128"/>
    </font>
    <font>
      <sz val="12"/>
      <name val="ＭＳ Ｐ明朝"/>
      <family val="1"/>
      <charset val="128"/>
    </font>
    <font>
      <sz val="10"/>
      <name val="ＭＳ Ｐゴシック"/>
      <family val="3"/>
      <charset val="128"/>
    </font>
    <font>
      <sz val="9"/>
      <name val="ＭＳ Ｐゴシック"/>
      <family val="3"/>
      <charset val="128"/>
    </font>
    <font>
      <b/>
      <sz val="22"/>
      <name val="ゴシック"/>
      <family val="3"/>
      <charset val="128"/>
    </font>
    <font>
      <b/>
      <sz val="22"/>
      <name val="Wingdings"/>
      <charset val="2"/>
    </font>
    <font>
      <sz val="12"/>
      <name val="ＭＳ 明朝"/>
      <family val="1"/>
      <charset val="128"/>
    </font>
    <font>
      <sz val="6"/>
      <name val="ＭＳ 明朝"/>
      <family val="1"/>
      <charset val="128"/>
    </font>
    <font>
      <sz val="14"/>
      <name val="ＭＳ 明朝"/>
      <family val="1"/>
      <charset val="128"/>
    </font>
    <font>
      <sz val="11"/>
      <name val="ＭＳ 明朝"/>
      <family val="1"/>
      <charset val="128"/>
    </font>
    <font>
      <sz val="10"/>
      <name val="ＭＳ 明朝"/>
      <family val="1"/>
      <charset val="128"/>
    </font>
    <font>
      <sz val="9"/>
      <name val="ＭＳ 明朝"/>
      <family val="1"/>
      <charset val="128"/>
    </font>
    <font>
      <sz val="12"/>
      <name val="ＭＳ ゴシック"/>
      <family val="3"/>
      <charset val="128"/>
    </font>
    <font>
      <sz val="8"/>
      <name val="ＭＳ 明朝"/>
      <family val="1"/>
      <charset val="128"/>
    </font>
    <font>
      <sz val="6"/>
      <name val="ＭＳ Ｐ明朝"/>
      <family val="1"/>
      <charset val="128"/>
    </font>
    <font>
      <u/>
      <sz val="9"/>
      <name val="ＭＳ 明朝"/>
      <family val="1"/>
      <charset val="128"/>
    </font>
    <font>
      <sz val="16"/>
      <name val="明朝"/>
      <family val="1"/>
      <charset val="128"/>
    </font>
    <font>
      <sz val="6"/>
      <name val="明朝"/>
      <family val="1"/>
      <charset val="128"/>
    </font>
    <font>
      <sz val="14"/>
      <name val="明朝"/>
      <family val="1"/>
      <charset val="128"/>
    </font>
    <font>
      <sz val="11"/>
      <name val="明朝"/>
      <family val="1"/>
      <charset val="128"/>
    </font>
    <font>
      <sz val="11"/>
      <name val="ＭＳ ゴシック"/>
      <family val="3"/>
      <charset val="128"/>
    </font>
    <font>
      <sz val="12"/>
      <color rgb="FFFF0000"/>
      <name val="ＭＳ 明朝"/>
      <family val="1"/>
      <charset val="128"/>
    </font>
    <font>
      <sz val="6"/>
      <name val="ＭＳ 明朝"/>
      <family val="2"/>
      <charset val="128"/>
    </font>
    <font>
      <sz val="9"/>
      <color rgb="FF920000"/>
      <name val="ＭＳ Ｐ明朝"/>
      <family val="1"/>
      <charset val="128"/>
    </font>
    <font>
      <sz val="10"/>
      <color rgb="FF0070C0"/>
      <name val="ＭＳ 明朝"/>
      <family val="1"/>
      <charset val="128"/>
    </font>
    <font>
      <sz val="12"/>
      <name val="ＭＳ Ｐゴシック"/>
      <family val="3"/>
      <charset val="128"/>
    </font>
    <font>
      <u/>
      <sz val="12"/>
      <name val="ＭＳ 明朝"/>
      <family val="1"/>
      <charset val="128"/>
    </font>
    <font>
      <sz val="11"/>
      <color rgb="FFFF0000"/>
      <name val="ＭＳ Ｐ明朝"/>
      <family val="1"/>
      <charset val="128"/>
    </font>
    <font>
      <sz val="9"/>
      <color rgb="FFFF0000"/>
      <name val="ＭＳ Ｐ明朝"/>
      <family val="1"/>
      <charset val="128"/>
    </font>
    <font>
      <sz val="9"/>
      <color rgb="FFFF0000"/>
      <name val="ＭＳ 明朝"/>
      <family val="1"/>
      <charset val="128"/>
    </font>
    <font>
      <sz val="10"/>
      <color rgb="FFFF0000"/>
      <name val="ＭＳ 明朝"/>
      <family val="1"/>
      <charset val="128"/>
    </font>
    <font>
      <sz val="11"/>
      <color rgb="FFFF0000"/>
      <name val="ＭＳ 明朝"/>
      <family val="1"/>
      <charset val="128"/>
    </font>
    <font>
      <sz val="14"/>
      <color rgb="FFFF0000"/>
      <name val="ＭＳ 明朝"/>
      <family val="1"/>
      <charset val="128"/>
    </font>
    <font>
      <sz val="16"/>
      <color rgb="FFFF0000"/>
      <name val="ＭＳ 明朝"/>
      <family val="1"/>
      <charset val="128"/>
    </font>
    <font>
      <sz val="11"/>
      <color rgb="FFFF0000"/>
      <name val="ＭＳ Ｐゴシック"/>
      <family val="3"/>
      <charset val="128"/>
    </font>
    <font>
      <b/>
      <sz val="9"/>
      <color indexed="81"/>
      <name val="ＭＳ Ｐゴシック"/>
      <family val="3"/>
      <charset val="128"/>
    </font>
    <font>
      <sz val="6"/>
      <color rgb="FFFF0000"/>
      <name val="ＭＳ 明朝"/>
      <family val="1"/>
      <charset val="128"/>
    </font>
    <font>
      <sz val="16"/>
      <name val="ＭＳ Ｐゴシック"/>
      <family val="3"/>
      <charset val="128"/>
    </font>
    <font>
      <sz val="16"/>
      <name val="ＭＳ 明朝"/>
      <family val="1"/>
      <charset val="128"/>
    </font>
    <font>
      <b/>
      <sz val="11"/>
      <name val="ＭＳ Ｐゴシック"/>
      <family val="3"/>
      <charset val="128"/>
    </font>
    <font>
      <sz val="8"/>
      <name val="ＭＳ Ｐゴシック"/>
      <family val="3"/>
      <charset val="128"/>
    </font>
    <font>
      <b/>
      <sz val="8"/>
      <name val="ＭＳ 明朝"/>
      <family val="1"/>
      <charset val="128"/>
    </font>
    <font>
      <sz val="8"/>
      <color rgb="FFFF0000"/>
      <name val="ＭＳ 明朝"/>
      <family val="1"/>
      <charset val="128"/>
    </font>
    <font>
      <b/>
      <sz val="8"/>
      <color rgb="FFFF0000"/>
      <name val="ＭＳ 明朝"/>
      <family val="1"/>
      <charset val="128"/>
    </font>
    <font>
      <sz val="8"/>
      <color rgb="FF002060"/>
      <name val="ＭＳ 明朝"/>
      <family val="1"/>
      <charset val="128"/>
    </font>
    <font>
      <sz val="8"/>
      <color rgb="FF0000FF"/>
      <name val="ＭＳ 明朝"/>
      <family val="1"/>
      <charset val="128"/>
    </font>
    <font>
      <sz val="8"/>
      <color rgb="FF0000CC"/>
      <name val="ＭＳ 明朝"/>
      <family val="1"/>
      <charset val="128"/>
    </font>
    <font>
      <sz val="9"/>
      <color indexed="81"/>
      <name val="ＭＳ Ｐゴシック"/>
      <family val="3"/>
      <charset val="128"/>
    </font>
    <font>
      <sz val="16"/>
      <color rgb="FFFF0000"/>
      <name val="明朝"/>
      <family val="1"/>
      <charset val="128"/>
    </font>
    <font>
      <sz val="18"/>
      <name val="ＭＳ 明朝"/>
      <family val="1"/>
      <charset val="128"/>
    </font>
    <font>
      <sz val="7"/>
      <name val="ＭＳ 明朝"/>
      <family val="1"/>
      <charset val="128"/>
    </font>
    <font>
      <sz val="18"/>
      <name val="ＭＳ Ｐゴシック"/>
      <family val="3"/>
      <charset val="128"/>
    </font>
    <font>
      <b/>
      <sz val="10"/>
      <name val="ＭＳ 明朝"/>
      <family val="1"/>
      <charset val="128"/>
    </font>
    <font>
      <b/>
      <sz val="10"/>
      <color rgb="FFFF0000"/>
      <name val="ＭＳ 明朝"/>
      <family val="1"/>
      <charset val="128"/>
    </font>
    <font>
      <b/>
      <sz val="12"/>
      <color rgb="FFFF0000"/>
      <name val="ＭＳ 明朝"/>
      <family val="1"/>
      <charset val="128"/>
    </font>
    <font>
      <b/>
      <sz val="16"/>
      <name val="ＭＳ 明朝"/>
      <family val="1"/>
      <charset val="128"/>
    </font>
    <font>
      <b/>
      <sz val="11"/>
      <name val="ＭＳ 明朝"/>
      <family val="1"/>
      <charset val="128"/>
    </font>
    <font>
      <b/>
      <sz val="11"/>
      <name val="ＭＳ ゴシック"/>
      <family val="3"/>
      <charset val="128"/>
    </font>
    <font>
      <b/>
      <sz val="12"/>
      <name val="ＭＳ 明朝"/>
      <family val="1"/>
      <charset val="128"/>
    </font>
    <font>
      <b/>
      <sz val="14"/>
      <name val="ＭＳ 明朝"/>
      <family val="1"/>
      <charset val="128"/>
    </font>
    <font>
      <b/>
      <sz val="18"/>
      <name val="ＭＳ 明朝"/>
      <family val="1"/>
      <charset val="128"/>
    </font>
    <font>
      <sz val="26"/>
      <name val="ＭＳ 明朝"/>
      <family val="1"/>
      <charset val="128"/>
    </font>
    <font>
      <sz val="12"/>
      <color theme="1"/>
      <name val="ＭＳ 明朝"/>
      <family val="1"/>
      <charset val="128"/>
    </font>
    <font>
      <sz val="10"/>
      <color theme="1"/>
      <name val="ＭＳ 明朝"/>
      <family val="1"/>
      <charset val="128"/>
    </font>
    <font>
      <b/>
      <sz val="10"/>
      <color theme="1"/>
      <name val="ＭＳ 明朝"/>
      <family val="1"/>
      <charset val="128"/>
    </font>
    <font>
      <sz val="11"/>
      <color theme="1"/>
      <name val="ＭＳ 明朝"/>
      <family val="1"/>
      <charset val="128"/>
    </font>
    <font>
      <sz val="11"/>
      <color theme="1"/>
      <name val="ＭＳ Ｐゴシック"/>
      <family val="2"/>
      <charset val="128"/>
      <scheme val="minor"/>
    </font>
    <font>
      <sz val="16"/>
      <color theme="1"/>
      <name val="ＭＳ 明朝"/>
      <family val="1"/>
      <charset val="128"/>
    </font>
    <font>
      <sz val="6"/>
      <name val="ＭＳ Ｐゴシック"/>
      <family val="2"/>
      <charset val="128"/>
      <scheme val="minor"/>
    </font>
    <font>
      <b/>
      <sz val="11"/>
      <color theme="1"/>
      <name val="ＭＳ 明朝"/>
      <family val="1"/>
      <charset val="128"/>
    </font>
    <font>
      <sz val="12"/>
      <color rgb="FFFF0000"/>
      <name val="ＭＳ ゴシック"/>
      <family val="3"/>
      <charset val="128"/>
    </font>
    <font>
      <sz val="12"/>
      <color rgb="FFFF0000"/>
      <name val="ＭＳ Ｐ明朝"/>
      <family val="1"/>
      <charset val="128"/>
    </font>
    <font>
      <sz val="10"/>
      <color rgb="FFFF0000"/>
      <name val="ＭＳ Ｐ明朝"/>
      <family val="1"/>
      <charset val="128"/>
    </font>
    <font>
      <b/>
      <sz val="9"/>
      <color indexed="81"/>
      <name val="MS P ゴシック"/>
      <family val="3"/>
      <charset val="128"/>
    </font>
    <font>
      <sz val="9"/>
      <color indexed="81"/>
      <name val="MS P ゴシック"/>
      <family val="3"/>
      <charset val="128"/>
    </font>
    <font>
      <b/>
      <u/>
      <sz val="11"/>
      <name val="ＭＳ Ｐゴシック"/>
      <family val="3"/>
      <charset val="128"/>
    </font>
    <font>
      <sz val="11"/>
      <color theme="1"/>
      <name val="ＭＳ Ｐゴシック"/>
      <family val="3"/>
      <charset val="128"/>
    </font>
    <font>
      <sz val="8"/>
      <color theme="1"/>
      <name val="ＭＳ 明朝"/>
      <family val="1"/>
      <charset val="128"/>
    </font>
    <font>
      <sz val="8"/>
      <color rgb="FFFF0000"/>
      <name val="ＭＳ Ｐゴシック"/>
      <family val="3"/>
      <charset val="128"/>
    </font>
    <font>
      <sz val="6"/>
      <color rgb="FFFF0000"/>
      <name val="ＭＳ Ｐゴシック"/>
      <family val="3"/>
      <charset val="128"/>
    </font>
    <font>
      <sz val="16"/>
      <name val="Segoe UI Symbol"/>
      <family val="1"/>
    </font>
    <font>
      <b/>
      <sz val="16"/>
      <name val="ＭＳ ゴシック"/>
      <family val="3"/>
      <charset val="128"/>
    </font>
    <font>
      <b/>
      <sz val="16"/>
      <color rgb="FFFF0000"/>
      <name val="ＭＳ ゴシック"/>
      <family val="3"/>
      <charset val="128"/>
    </font>
    <font>
      <b/>
      <sz val="14"/>
      <name val="ＭＳ ゴシック"/>
      <family val="3"/>
      <charset val="128"/>
    </font>
    <font>
      <sz val="11"/>
      <color indexed="10"/>
      <name val="ＭＳ 明朝"/>
      <family val="1"/>
      <charset val="128"/>
    </font>
    <font>
      <b/>
      <sz val="14"/>
      <name val="ＭＳ Ｐ明朝"/>
      <family val="1"/>
      <charset val="128"/>
    </font>
    <font>
      <b/>
      <sz val="11"/>
      <name val="ＭＳ Ｐ明朝"/>
      <family val="1"/>
      <charset val="128"/>
    </font>
    <font>
      <b/>
      <sz val="11"/>
      <color rgb="FFFF0000"/>
      <name val="ＭＳ Ｐ明朝"/>
      <family val="1"/>
      <charset val="128"/>
    </font>
    <font>
      <b/>
      <sz val="12"/>
      <name val="ＭＳ ゴシック"/>
      <family val="3"/>
      <charset val="128"/>
    </font>
    <font>
      <sz val="9"/>
      <color indexed="81"/>
      <name val="ＭＳ Ｐ明朝"/>
      <family val="1"/>
      <charset val="128"/>
    </font>
    <font>
      <b/>
      <sz val="14"/>
      <color rgb="FFFF0000"/>
      <name val="ＭＳ Ｐ明朝"/>
      <family val="1"/>
      <charset val="128"/>
    </font>
    <font>
      <sz val="11"/>
      <color rgb="FFFF0000"/>
      <name val="ＭＳ ゴシック"/>
      <family val="3"/>
      <charset val="128"/>
    </font>
    <font>
      <sz val="7"/>
      <color rgb="FFFF0000"/>
      <name val="ＭＳ 明朝"/>
      <family val="1"/>
      <charset val="128"/>
    </font>
  </fonts>
  <fills count="9">
    <fill>
      <patternFill patternType="none"/>
    </fill>
    <fill>
      <patternFill patternType="gray125"/>
    </fill>
    <fill>
      <patternFill patternType="solid">
        <fgColor rgb="FFFEFFF7"/>
        <bgColor indexed="64"/>
      </patternFill>
    </fill>
    <fill>
      <patternFill patternType="solid">
        <fgColor rgb="FFF3FAFF"/>
        <bgColor indexed="64"/>
      </patternFill>
    </fill>
    <fill>
      <patternFill patternType="solid">
        <fgColor rgb="FFFEF9F8"/>
        <bgColor indexed="64"/>
      </patternFill>
    </fill>
    <fill>
      <patternFill patternType="solid">
        <fgColor rgb="FFFFFF0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59999389629810485"/>
        <bgColor indexed="64"/>
      </patternFill>
    </fill>
  </fills>
  <borders count="158">
    <border>
      <left/>
      <right/>
      <top/>
      <bottom/>
      <diagonal/>
    </border>
    <border>
      <left/>
      <right style="medium">
        <color indexed="64"/>
      </right>
      <top/>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diagonal/>
    </border>
    <border>
      <left style="medium">
        <color indexed="64"/>
      </left>
      <right/>
      <top/>
      <bottom/>
      <diagonal/>
    </border>
    <border>
      <left/>
      <right style="medium">
        <color indexed="64"/>
      </right>
      <top style="dotted">
        <color indexed="64"/>
      </top>
      <bottom/>
      <diagonal/>
    </border>
    <border>
      <left/>
      <right style="thin">
        <color indexed="64"/>
      </right>
      <top/>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style="thin">
        <color indexed="64"/>
      </right>
      <top/>
      <bottom style="thin">
        <color indexed="64"/>
      </bottom>
      <diagonal/>
    </border>
    <border>
      <left style="dotted">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right style="thin">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medium">
        <color indexed="64"/>
      </top>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dotted">
        <color indexed="64"/>
      </left>
      <right/>
      <top/>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uble">
        <color indexed="64"/>
      </top>
      <bottom style="dotted">
        <color indexed="64"/>
      </bottom>
      <diagonal/>
    </border>
    <border>
      <left/>
      <right style="medium">
        <color indexed="64"/>
      </right>
      <top style="medium">
        <color indexed="64"/>
      </top>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medium">
        <color indexed="64"/>
      </bottom>
      <diagonal/>
    </border>
    <border>
      <left style="thin">
        <color indexed="64"/>
      </left>
      <right/>
      <top/>
      <bottom style="hair">
        <color indexed="64"/>
      </bottom>
      <diagonal/>
    </border>
    <border>
      <left/>
      <right/>
      <top/>
      <bottom style="hair">
        <color indexed="64"/>
      </bottom>
      <diagonal/>
    </border>
    <border>
      <left/>
      <right style="dotted">
        <color indexed="64"/>
      </right>
      <top/>
      <bottom style="hair">
        <color indexed="64"/>
      </bottom>
      <diagonal/>
    </border>
    <border>
      <left style="dotted">
        <color indexed="64"/>
      </left>
      <right/>
      <top style="hair">
        <color indexed="64"/>
      </top>
      <bottom style="thin">
        <color indexed="64"/>
      </bottom>
      <diagonal/>
    </border>
    <border>
      <left/>
      <right style="thin">
        <color indexed="64"/>
      </right>
      <top style="double">
        <color indexed="64"/>
      </top>
      <bottom style="dotted">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medium">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style="double">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double">
        <color indexed="64"/>
      </left>
      <right/>
      <top style="thin">
        <color indexed="64"/>
      </top>
      <bottom style="medium">
        <color indexed="64"/>
      </bottom>
      <diagonal/>
    </border>
    <border>
      <left/>
      <right style="thin">
        <color indexed="64"/>
      </right>
      <top/>
      <bottom style="hair">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right/>
      <top/>
      <bottom style="medium">
        <color indexed="64"/>
      </bottom>
      <diagonal/>
    </border>
    <border>
      <left style="thin">
        <color indexed="64"/>
      </left>
      <right style="medium">
        <color indexed="64"/>
      </right>
      <top/>
      <bottom/>
      <diagonal/>
    </border>
    <border>
      <left/>
      <right/>
      <top style="double">
        <color indexed="64"/>
      </top>
      <bottom/>
      <diagonal/>
    </border>
    <border>
      <left style="thin">
        <color indexed="64"/>
      </left>
      <right style="medium">
        <color indexed="64"/>
      </right>
      <top style="double">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tted">
        <color indexed="64"/>
      </left>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
      <left style="dotted">
        <color indexed="64"/>
      </left>
      <right/>
      <top style="thin">
        <color indexed="64"/>
      </top>
      <bottom/>
      <diagonal/>
    </border>
    <border>
      <left style="thin">
        <color indexed="64"/>
      </left>
      <right style="dotted">
        <color indexed="64"/>
      </right>
      <top style="thin">
        <color indexed="64"/>
      </top>
      <bottom/>
      <diagonal/>
    </border>
    <border>
      <left style="thin">
        <color indexed="64"/>
      </left>
      <right/>
      <top style="hair">
        <color indexed="64"/>
      </top>
      <bottom style="hair">
        <color indexed="64"/>
      </bottom>
      <diagonal/>
    </border>
    <border>
      <left style="dotted">
        <color indexed="64"/>
      </left>
      <right style="thin">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top style="dotted">
        <color indexed="64"/>
      </top>
      <bottom style="dotted">
        <color indexed="64"/>
      </bottom>
      <diagonal/>
    </border>
    <border>
      <left style="dotted">
        <color indexed="64"/>
      </left>
      <right/>
      <top/>
      <bottom style="thin">
        <color indexed="64"/>
      </bottom>
      <diagonal/>
    </border>
    <border>
      <left style="thin">
        <color indexed="64"/>
      </left>
      <right style="dotted">
        <color indexed="64"/>
      </right>
      <top/>
      <bottom style="thin">
        <color indexed="64"/>
      </bottom>
      <diagonal/>
    </border>
    <border>
      <left style="thin">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 diagonalDown="1">
      <left style="medium">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style="dashed">
        <color indexed="64"/>
      </right>
      <top style="thin">
        <color indexed="64"/>
      </top>
      <bottom/>
      <diagonal/>
    </border>
    <border>
      <left style="dashed">
        <color indexed="64"/>
      </left>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hair">
        <color indexed="64"/>
      </bottom>
      <diagonal/>
    </border>
    <border>
      <left style="dotted">
        <color indexed="64"/>
      </left>
      <right/>
      <top/>
      <bottom style="hair">
        <color indexed="64"/>
      </bottom>
      <diagonal/>
    </border>
    <border>
      <left/>
      <right style="medium">
        <color indexed="64"/>
      </right>
      <top/>
      <bottom style="hair">
        <color indexed="64"/>
      </bottom>
      <diagonal/>
    </border>
    <border>
      <left/>
      <right style="dotted">
        <color indexed="64"/>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thin">
        <color indexed="64"/>
      </right>
      <top/>
      <bottom style="medium">
        <color indexed="64"/>
      </bottom>
      <diagonal/>
    </border>
  </borders>
  <cellStyleXfs count="6">
    <xf numFmtId="0" fontId="0" fillId="0" borderId="0"/>
    <xf numFmtId="0" fontId="1" fillId="0" borderId="0">
      <alignment vertical="center"/>
    </xf>
    <xf numFmtId="0" fontId="17" fillId="0" borderId="0"/>
    <xf numFmtId="0" fontId="1" fillId="0" borderId="0"/>
    <xf numFmtId="0" fontId="13" fillId="0" borderId="0">
      <alignment vertical="center"/>
    </xf>
    <xf numFmtId="0" fontId="73" fillId="0" borderId="0">
      <alignment vertical="center"/>
    </xf>
  </cellStyleXfs>
  <cellXfs count="1148">
    <xf numFmtId="0" fontId="0" fillId="0" borderId="0" xfId="0"/>
    <xf numFmtId="0" fontId="0" fillId="0" borderId="0" xfId="0" applyAlignment="1">
      <alignment horizontal="center"/>
    </xf>
    <xf numFmtId="0" fontId="0" fillId="0" borderId="0" xfId="0" applyBorder="1"/>
    <xf numFmtId="0" fontId="3" fillId="0" borderId="0" xfId="0" applyFont="1" applyAlignment="1">
      <alignment horizontal="center"/>
    </xf>
    <xf numFmtId="0" fontId="3" fillId="0" borderId="0" xfId="0" applyFont="1"/>
    <xf numFmtId="0" fontId="3" fillId="0" borderId="0" xfId="0" applyFont="1" applyBorder="1" applyAlignment="1">
      <alignment horizontal="distributed" vertical="center"/>
    </xf>
    <xf numFmtId="0" fontId="4" fillId="0" borderId="0" xfId="0" applyFont="1" applyAlignment="1">
      <alignment horizontal="center"/>
    </xf>
    <xf numFmtId="0" fontId="7" fillId="0" borderId="0" xfId="0" applyFont="1" applyBorder="1" applyAlignment="1">
      <alignment horizontal="distributed" vertical="center"/>
    </xf>
    <xf numFmtId="0" fontId="4" fillId="0" borderId="0" xfId="0" applyFont="1" applyAlignment="1">
      <alignment horizontal="distributed"/>
    </xf>
    <xf numFmtId="0" fontId="6" fillId="0" borderId="3" xfId="0" applyFont="1" applyBorder="1" applyAlignment="1">
      <alignment horizontal="distributed" vertical="center"/>
    </xf>
    <xf numFmtId="0" fontId="0" fillId="0" borderId="4" xfId="0" applyBorder="1"/>
    <xf numFmtId="0" fontId="0" fillId="0" borderId="3" xfId="0" applyBorder="1" applyAlignment="1"/>
    <xf numFmtId="0" fontId="0" fillId="0" borderId="5" xfId="0" applyBorder="1" applyAlignment="1"/>
    <xf numFmtId="0" fontId="9" fillId="0" borderId="0" xfId="0" applyFont="1"/>
    <xf numFmtId="0" fontId="7" fillId="0" borderId="0" xfId="0" applyFont="1" applyBorder="1" applyAlignment="1">
      <alignment horizontal="left" vertical="top"/>
    </xf>
    <xf numFmtId="0" fontId="0" fillId="0" borderId="0" xfId="0" applyAlignment="1">
      <alignment horizontal="left" vertical="center" wrapText="1"/>
    </xf>
    <xf numFmtId="0" fontId="3" fillId="0" borderId="10" xfId="0" applyFont="1" applyBorder="1" applyAlignment="1">
      <alignment horizontal="distributed" vertical="center"/>
    </xf>
    <xf numFmtId="0" fontId="6" fillId="0" borderId="0" xfId="0" applyFont="1" applyBorder="1" applyAlignment="1">
      <alignment vertical="center" wrapText="1"/>
    </xf>
    <xf numFmtId="0" fontId="10" fillId="0" borderId="0" xfId="0" applyFont="1" applyAlignment="1">
      <alignment vertical="center" wrapText="1"/>
    </xf>
    <xf numFmtId="0" fontId="12" fillId="0" borderId="0" xfId="0" applyFont="1" applyBorder="1" applyAlignment="1">
      <alignment vertical="center"/>
    </xf>
    <xf numFmtId="0" fontId="0" fillId="0" borderId="0" xfId="0" applyBorder="1" applyAlignment="1">
      <alignment vertical="center"/>
    </xf>
    <xf numFmtId="0" fontId="0" fillId="0" borderId="0" xfId="0" applyAlignment="1">
      <alignment vertical="center"/>
    </xf>
    <xf numFmtId="0" fontId="4" fillId="0" borderId="0" xfId="0" applyFont="1" applyAlignment="1">
      <alignment vertical="center"/>
    </xf>
    <xf numFmtId="0" fontId="3" fillId="0" borderId="0" xfId="0" applyFont="1" applyBorder="1" applyAlignment="1">
      <alignment horizontal="center" vertical="center" shrinkToFit="1"/>
    </xf>
    <xf numFmtId="0" fontId="3" fillId="0" borderId="0" xfId="0" applyFont="1" applyBorder="1" applyAlignment="1">
      <alignment vertical="center"/>
    </xf>
    <xf numFmtId="0" fontId="6" fillId="0" borderId="0" xfId="0" applyFont="1" applyBorder="1" applyAlignment="1">
      <alignment vertical="center"/>
    </xf>
    <xf numFmtId="0" fontId="3" fillId="0" borderId="3" xfId="0" applyFont="1" applyBorder="1" applyAlignment="1">
      <alignment horizontal="center" vertical="center" shrinkToFit="1"/>
    </xf>
    <xf numFmtId="0" fontId="13" fillId="0" borderId="0" xfId="0" applyFont="1" applyAlignment="1">
      <alignment vertical="center"/>
    </xf>
    <xf numFmtId="0" fontId="15" fillId="0" borderId="0" xfId="0" applyFont="1" applyAlignment="1">
      <alignment vertical="top"/>
    </xf>
    <xf numFmtId="0" fontId="17" fillId="0" borderId="0" xfId="0" applyFont="1" applyAlignment="1">
      <alignment vertical="center"/>
    </xf>
    <xf numFmtId="0" fontId="17" fillId="0" borderId="14" xfId="0" applyFont="1" applyBorder="1" applyAlignment="1">
      <alignment horizontal="center"/>
    </xf>
    <xf numFmtId="0" fontId="18" fillId="0" borderId="14" xfId="0" applyFont="1" applyBorder="1" applyAlignment="1">
      <alignment horizontal="right"/>
    </xf>
    <xf numFmtId="0" fontId="17" fillId="0" borderId="0" xfId="0" applyFont="1" applyAlignment="1">
      <alignment horizontal="center" vertical="center"/>
    </xf>
    <xf numFmtId="0" fontId="17" fillId="0" borderId="0" xfId="0" applyFont="1" applyAlignment="1">
      <alignment vertical="top"/>
    </xf>
    <xf numFmtId="0" fontId="13" fillId="0" borderId="8" xfId="0" applyFont="1" applyBorder="1" applyAlignment="1">
      <alignment vertical="center"/>
    </xf>
    <xf numFmtId="0" fontId="13" fillId="0" borderId="13" xfId="0" applyFont="1" applyBorder="1" applyAlignment="1">
      <alignment vertical="center"/>
    </xf>
    <xf numFmtId="0" fontId="14" fillId="0" borderId="16" xfId="0" applyFont="1" applyBorder="1" applyAlignment="1">
      <alignment horizontal="right" vertical="center"/>
    </xf>
    <xf numFmtId="0" fontId="14" fillId="0" borderId="13" xfId="0" applyFont="1" applyBorder="1" applyAlignment="1">
      <alignment horizontal="right" vertical="center"/>
    </xf>
    <xf numFmtId="0" fontId="14" fillId="0" borderId="17" xfId="0" applyFont="1" applyBorder="1" applyAlignment="1">
      <alignment horizontal="right" vertical="center"/>
    </xf>
    <xf numFmtId="0" fontId="14" fillId="0" borderId="0" xfId="0" applyFont="1" applyAlignment="1">
      <alignment horizontal="right" vertical="center"/>
    </xf>
    <xf numFmtId="0" fontId="18" fillId="0" borderId="0" xfId="0" applyFont="1" applyAlignment="1">
      <alignment vertical="center"/>
    </xf>
    <xf numFmtId="0" fontId="17" fillId="0" borderId="17" xfId="0" applyFont="1" applyBorder="1" applyAlignment="1">
      <alignment vertical="center"/>
    </xf>
    <xf numFmtId="0" fontId="17" fillId="0" borderId="16" xfId="0" applyFont="1" applyBorder="1" applyAlignment="1">
      <alignment vertical="center"/>
    </xf>
    <xf numFmtId="0" fontId="17" fillId="0" borderId="18" xfId="0" applyFont="1" applyBorder="1" applyAlignment="1">
      <alignment vertical="center"/>
    </xf>
    <xf numFmtId="0" fontId="17" fillId="0" borderId="3" xfId="0" applyFont="1" applyBorder="1" applyAlignment="1">
      <alignment vertical="center"/>
    </xf>
    <xf numFmtId="0" fontId="16" fillId="0" borderId="0" xfId="0" applyFont="1"/>
    <xf numFmtId="0" fontId="15" fillId="0" borderId="0" xfId="0" applyFont="1"/>
    <xf numFmtId="0" fontId="17" fillId="0" borderId="0" xfId="0" applyFont="1"/>
    <xf numFmtId="0" fontId="17" fillId="0" borderId="0" xfId="0" applyFont="1" applyBorder="1" applyAlignment="1">
      <alignment horizontal="right" vertical="top"/>
    </xf>
    <xf numFmtId="0" fontId="13" fillId="0" borderId="0" xfId="0" applyFont="1"/>
    <xf numFmtId="0" fontId="13" fillId="0" borderId="0" xfId="0" applyFont="1" applyAlignment="1">
      <alignment horizontal="center" vertical="center"/>
    </xf>
    <xf numFmtId="0" fontId="16" fillId="0" borderId="0" xfId="0" applyFont="1" applyAlignment="1">
      <alignment vertical="center"/>
    </xf>
    <xf numFmtId="0" fontId="16" fillId="0" borderId="24" xfId="0" applyFont="1" applyBorder="1" applyAlignment="1">
      <alignment horizontal="center" vertical="center"/>
    </xf>
    <xf numFmtId="0" fontId="16" fillId="0" borderId="0" xfId="0" applyFont="1" applyBorder="1" applyAlignment="1">
      <alignment horizontal="right" vertical="center"/>
    </xf>
    <xf numFmtId="0" fontId="16" fillId="0" borderId="28" xfId="0" applyFont="1" applyBorder="1" applyAlignment="1">
      <alignment horizontal="center" vertical="center"/>
    </xf>
    <xf numFmtId="0" fontId="16" fillId="0" borderId="6" xfId="0" applyFont="1" applyBorder="1" applyAlignment="1">
      <alignment horizontal="center" vertical="center"/>
    </xf>
    <xf numFmtId="0" fontId="17" fillId="0" borderId="0" xfId="0" applyFont="1" applyAlignment="1">
      <alignment horizontal="left" vertical="center"/>
    </xf>
    <xf numFmtId="0" fontId="23" fillId="0" borderId="0" xfId="0" applyFont="1" applyAlignment="1">
      <alignment vertical="center"/>
    </xf>
    <xf numFmtId="0" fontId="23" fillId="0" borderId="0" xfId="0" applyFont="1" applyAlignment="1">
      <alignment vertical="top"/>
    </xf>
    <xf numFmtId="0" fontId="19" fillId="0" borderId="0" xfId="0" applyFont="1" applyAlignment="1">
      <alignment vertical="center"/>
    </xf>
    <xf numFmtId="0" fontId="25" fillId="0" borderId="0" xfId="0" applyFont="1" applyAlignment="1">
      <alignment vertical="center"/>
    </xf>
    <xf numFmtId="0" fontId="0" fillId="0" borderId="24" xfId="0" applyBorder="1" applyAlignment="1">
      <alignment horizontal="center" vertical="center"/>
    </xf>
    <xf numFmtId="0" fontId="16" fillId="0" borderId="0" xfId="0" applyFont="1" applyAlignment="1">
      <alignment vertical="top"/>
    </xf>
    <xf numFmtId="0" fontId="0" fillId="0" borderId="0" xfId="0" applyAlignment="1">
      <alignment horizontal="center" vertical="center"/>
    </xf>
    <xf numFmtId="0" fontId="19" fillId="0" borderId="0" xfId="0" applyFont="1"/>
    <xf numFmtId="0" fontId="16" fillId="0" borderId="0" xfId="0" applyFont="1" applyBorder="1"/>
    <xf numFmtId="0" fontId="17" fillId="0" borderId="0" xfId="0" applyFont="1" applyAlignment="1">
      <alignment horizontal="right" vertical="top"/>
    </xf>
    <xf numFmtId="0" fontId="16" fillId="0" borderId="0" xfId="0" applyFont="1" applyAlignment="1">
      <alignment horizontal="right" vertical="top"/>
    </xf>
    <xf numFmtId="0" fontId="16" fillId="0" borderId="0" xfId="0" applyFont="1" applyBorder="1" applyAlignment="1">
      <alignment horizontal="right" vertical="top"/>
    </xf>
    <xf numFmtId="0" fontId="16" fillId="0" borderId="0" xfId="0" applyFont="1" applyAlignment="1">
      <alignment horizontal="right" vertical="center"/>
    </xf>
    <xf numFmtId="0" fontId="26" fillId="0" borderId="0" xfId="0" applyFont="1"/>
    <xf numFmtId="0" fontId="14" fillId="0" borderId="8" xfId="0" applyFont="1" applyBorder="1" applyAlignment="1">
      <alignment horizontal="right" vertical="center"/>
    </xf>
    <xf numFmtId="0" fontId="19" fillId="0" borderId="8" xfId="0" applyFont="1" applyBorder="1" applyAlignment="1">
      <alignment vertical="center"/>
    </xf>
    <xf numFmtId="0" fontId="19" fillId="0" borderId="13" xfId="0" applyFont="1" applyBorder="1" applyAlignment="1">
      <alignment vertical="center"/>
    </xf>
    <xf numFmtId="0" fontId="19" fillId="0" borderId="16" xfId="0" applyFont="1" applyBorder="1" applyAlignment="1">
      <alignment vertical="center"/>
    </xf>
    <xf numFmtId="0" fontId="13" fillId="0" borderId="47" xfId="0" applyFont="1" applyBorder="1" applyAlignment="1">
      <alignment horizontal="center" vertical="center"/>
    </xf>
    <xf numFmtId="0" fontId="13" fillId="0" borderId="48" xfId="0" applyFont="1" applyBorder="1" applyAlignment="1">
      <alignment horizontal="center" vertical="center"/>
    </xf>
    <xf numFmtId="0" fontId="13" fillId="0" borderId="49" xfId="0" applyFont="1" applyBorder="1" applyAlignment="1">
      <alignment horizontal="center" vertical="center"/>
    </xf>
    <xf numFmtId="0" fontId="16" fillId="0" borderId="25" xfId="0" applyFont="1" applyBorder="1" applyAlignment="1">
      <alignment horizontal="center" vertical="center"/>
    </xf>
    <xf numFmtId="0" fontId="17" fillId="0" borderId="13" xfId="0" applyFont="1" applyBorder="1" applyAlignment="1">
      <alignment vertical="center"/>
    </xf>
    <xf numFmtId="0" fontId="17" fillId="0" borderId="8" xfId="0" applyFont="1" applyBorder="1" applyAlignment="1">
      <alignment vertical="center"/>
    </xf>
    <xf numFmtId="0" fontId="17" fillId="0" borderId="11" xfId="0" applyFont="1" applyBorder="1" applyAlignment="1">
      <alignment vertical="center"/>
    </xf>
    <xf numFmtId="0" fontId="17" fillId="0" borderId="5" xfId="0" applyFont="1" applyBorder="1" applyAlignment="1">
      <alignment vertical="center"/>
    </xf>
    <xf numFmtId="0" fontId="15" fillId="0" borderId="0" xfId="0" applyFont="1" applyAlignment="1">
      <alignment horizontal="centerContinuous" vertical="top"/>
    </xf>
    <xf numFmtId="0" fontId="16" fillId="0" borderId="0" xfId="0" applyFont="1" applyAlignment="1">
      <alignment horizontal="centerContinuous" vertical="center"/>
    </xf>
    <xf numFmtId="0" fontId="13" fillId="0" borderId="0" xfId="1" applyFont="1" applyBorder="1">
      <alignment vertical="center"/>
    </xf>
    <xf numFmtId="0" fontId="16" fillId="0" borderId="0" xfId="1" applyFont="1">
      <alignment vertical="center"/>
    </xf>
    <xf numFmtId="0" fontId="16" fillId="0" borderId="0" xfId="1" applyFont="1" applyAlignment="1">
      <alignment vertical="center"/>
    </xf>
    <xf numFmtId="0" fontId="19" fillId="0" borderId="0" xfId="1" applyFont="1" applyBorder="1" applyAlignment="1"/>
    <xf numFmtId="0" fontId="17" fillId="0" borderId="0" xfId="0" quotePrefix="1" applyFont="1" applyAlignment="1">
      <alignment vertical="center"/>
    </xf>
    <xf numFmtId="0" fontId="27" fillId="0" borderId="0" xfId="1" applyFont="1" applyAlignment="1"/>
    <xf numFmtId="176" fontId="16" fillId="0" borderId="57" xfId="0" applyNumberFormat="1" applyFont="1" applyBorder="1" applyAlignment="1">
      <alignment horizontal="center" vertical="center" shrinkToFit="1"/>
    </xf>
    <xf numFmtId="176" fontId="16" fillId="0" borderId="31" xfId="0" applyNumberFormat="1" applyFont="1" applyBorder="1" applyAlignment="1">
      <alignment horizontal="center" vertical="center" shrinkToFit="1"/>
    </xf>
    <xf numFmtId="176" fontId="16" fillId="0" borderId="58" xfId="0" applyNumberFormat="1" applyFont="1" applyBorder="1" applyAlignment="1">
      <alignment horizontal="center" vertical="center" shrinkToFit="1"/>
    </xf>
    <xf numFmtId="0" fontId="17" fillId="0" borderId="0" xfId="0" applyFont="1" applyAlignment="1">
      <alignment vertical="center" wrapText="1"/>
    </xf>
    <xf numFmtId="0" fontId="16" fillId="0" borderId="26" xfId="0" applyFont="1" applyBorder="1" applyAlignment="1">
      <alignment horizontal="center" vertical="center"/>
    </xf>
    <xf numFmtId="0" fontId="16" fillId="0" borderId="32" xfId="0" applyFont="1" applyBorder="1" applyAlignment="1">
      <alignment horizontal="center" vertical="center"/>
    </xf>
    <xf numFmtId="0" fontId="13" fillId="0" borderId="61" xfId="0" applyFont="1" applyBorder="1" applyAlignment="1">
      <alignment horizontal="center" vertical="center"/>
    </xf>
    <xf numFmtId="0" fontId="13" fillId="0" borderId="0" xfId="0" applyFont="1" applyBorder="1"/>
    <xf numFmtId="0" fontId="16" fillId="0" borderId="0" xfId="0" applyFont="1" applyAlignment="1">
      <alignment horizontal="center" vertical="center"/>
    </xf>
    <xf numFmtId="0" fontId="30" fillId="0" borderId="2" xfId="0" applyFont="1" applyBorder="1" applyAlignment="1">
      <alignment horizontal="left" vertical="top"/>
    </xf>
    <xf numFmtId="0" fontId="0" fillId="0" borderId="0" xfId="0" applyBorder="1" applyAlignment="1">
      <alignment horizontal="center" vertical="center"/>
    </xf>
    <xf numFmtId="0" fontId="17" fillId="0" borderId="17" xfId="0" applyFont="1" applyBorder="1" applyAlignment="1">
      <alignment horizontal="center"/>
    </xf>
    <xf numFmtId="0" fontId="17" fillId="0" borderId="42" xfId="0" applyFont="1" applyBorder="1" applyAlignment="1">
      <alignment horizontal="center" vertical="center"/>
    </xf>
    <xf numFmtId="0" fontId="13" fillId="0" borderId="59" xfId="0" applyFont="1" applyBorder="1" applyAlignment="1">
      <alignment horizontal="center" vertical="center"/>
    </xf>
    <xf numFmtId="0" fontId="13" fillId="0" borderId="60" xfId="0" applyFont="1" applyBorder="1" applyAlignment="1">
      <alignment horizontal="center" vertical="center"/>
    </xf>
    <xf numFmtId="0" fontId="13" fillId="0" borderId="27" xfId="0" applyFont="1" applyBorder="1" applyAlignment="1">
      <alignment horizontal="center" vertical="center"/>
    </xf>
    <xf numFmtId="0" fontId="31" fillId="0" borderId="97" xfId="0" applyFont="1" applyBorder="1" applyAlignment="1">
      <alignment horizontal="left" wrapText="1" indent="1"/>
    </xf>
    <xf numFmtId="0" fontId="16" fillId="0" borderId="0" xfId="1" applyFont="1" applyAlignment="1">
      <alignment horizontal="center" vertical="center"/>
    </xf>
    <xf numFmtId="0" fontId="16" fillId="0" borderId="50" xfId="0" applyFont="1" applyBorder="1" applyAlignment="1">
      <alignment horizontal="center" vertical="center"/>
    </xf>
    <xf numFmtId="49" fontId="13" fillId="0" borderId="0" xfId="0" applyNumberFormat="1" applyFont="1"/>
    <xf numFmtId="0" fontId="13" fillId="0" borderId="24" xfId="0" applyFont="1" applyFill="1" applyBorder="1" applyAlignment="1">
      <alignment horizontal="center" vertical="center"/>
    </xf>
    <xf numFmtId="0" fontId="13" fillId="0" borderId="94" xfId="0" applyFont="1" applyFill="1" applyBorder="1" applyAlignment="1">
      <alignment horizontal="center" vertical="center"/>
    </xf>
    <xf numFmtId="0" fontId="13" fillId="0" borderId="24" xfId="0" applyFont="1" applyFill="1" applyBorder="1" applyAlignment="1">
      <alignment horizontal="center" vertical="center" wrapText="1"/>
    </xf>
    <xf numFmtId="0" fontId="16" fillId="3" borderId="24" xfId="0" applyFont="1" applyFill="1" applyBorder="1"/>
    <xf numFmtId="0" fontId="13" fillId="3" borderId="23" xfId="0" applyFont="1" applyFill="1" applyBorder="1"/>
    <xf numFmtId="0" fontId="13" fillId="3" borderId="94" xfId="0" applyFont="1" applyFill="1" applyBorder="1"/>
    <xf numFmtId="0" fontId="13" fillId="3" borderId="24" xfId="0" applyFont="1" applyFill="1" applyBorder="1"/>
    <xf numFmtId="0" fontId="13" fillId="3" borderId="39" xfId="0" applyFont="1" applyFill="1" applyBorder="1"/>
    <xf numFmtId="0" fontId="13" fillId="3" borderId="14" xfId="0" applyFont="1" applyFill="1" applyBorder="1"/>
    <xf numFmtId="0" fontId="13" fillId="3" borderId="48" xfId="0" applyFont="1" applyFill="1" applyBorder="1"/>
    <xf numFmtId="0" fontId="16" fillId="4" borderId="24" xfId="0" applyFont="1" applyFill="1" applyBorder="1"/>
    <xf numFmtId="0" fontId="13" fillId="4" borderId="23" xfId="0" applyFont="1" applyFill="1" applyBorder="1"/>
    <xf numFmtId="0" fontId="13" fillId="4" borderId="94" xfId="0" applyFont="1" applyFill="1" applyBorder="1"/>
    <xf numFmtId="0" fontId="13" fillId="4" borderId="24" xfId="0" applyFont="1" applyFill="1" applyBorder="1"/>
    <xf numFmtId="0" fontId="13" fillId="4" borderId="39" xfId="0" applyFont="1" applyFill="1" applyBorder="1"/>
    <xf numFmtId="0" fontId="13" fillId="4" borderId="14" xfId="0" applyFont="1" applyFill="1" applyBorder="1"/>
    <xf numFmtId="0" fontId="13" fillId="4" borderId="48" xfId="0" applyFont="1" applyFill="1" applyBorder="1"/>
    <xf numFmtId="0" fontId="3" fillId="0" borderId="14" xfId="0" applyFont="1" applyFill="1" applyBorder="1" applyAlignment="1">
      <alignment horizontal="left" vertical="center" wrapText="1" indent="1"/>
    </xf>
    <xf numFmtId="0" fontId="3" fillId="0" borderId="39" xfId="0" applyFont="1" applyFill="1" applyBorder="1" applyAlignment="1">
      <alignment horizontal="left" vertical="center" wrapText="1" indent="1"/>
    </xf>
    <xf numFmtId="0" fontId="13" fillId="0" borderId="0" xfId="0" applyFont="1" applyAlignment="1">
      <alignment horizontal="left" vertical="center"/>
    </xf>
    <xf numFmtId="0" fontId="13" fillId="0" borderId="0" xfId="0" applyFont="1" applyBorder="1" applyAlignment="1">
      <alignment horizontal="center" vertical="center"/>
    </xf>
    <xf numFmtId="0" fontId="16" fillId="0" borderId="0" xfId="0" applyFont="1" applyBorder="1" applyAlignment="1">
      <alignment horizontal="center" vertical="center"/>
    </xf>
    <xf numFmtId="0" fontId="13" fillId="0" borderId="23" xfId="0" applyFont="1" applyFill="1" applyBorder="1" applyAlignment="1">
      <alignment horizontal="center" vertical="center" wrapText="1"/>
    </xf>
    <xf numFmtId="0" fontId="13" fillId="0" borderId="23" xfId="0" applyFont="1" applyFill="1" applyBorder="1" applyAlignment="1">
      <alignment horizontal="center" vertical="center"/>
    </xf>
    <xf numFmtId="0" fontId="13" fillId="0" borderId="24" xfId="0" applyFont="1" applyBorder="1" applyAlignment="1">
      <alignment horizontal="center" vertical="center"/>
    </xf>
    <xf numFmtId="0" fontId="15" fillId="0" borderId="0" xfId="0" applyFont="1" applyAlignment="1">
      <alignment vertical="center"/>
    </xf>
    <xf numFmtId="0" fontId="0" fillId="0" borderId="0" xfId="0" applyAlignment="1">
      <alignment horizontal="left" vertical="center"/>
    </xf>
    <xf numFmtId="0" fontId="34" fillId="0" borderId="48" xfId="0" applyFont="1" applyFill="1" applyBorder="1" applyAlignment="1">
      <alignment horizontal="left" vertical="center" wrapText="1" indent="1"/>
    </xf>
    <xf numFmtId="0" fontId="40" fillId="0" borderId="0" xfId="0" applyFont="1"/>
    <xf numFmtId="0" fontId="37" fillId="0" borderId="0" xfId="0" applyFont="1" applyAlignment="1">
      <alignment horizontal="left" vertical="center" wrapText="1"/>
    </xf>
    <xf numFmtId="0" fontId="16" fillId="0" borderId="0" xfId="0" applyFont="1" applyBorder="1" applyAlignment="1">
      <alignment vertical="center"/>
    </xf>
    <xf numFmtId="0" fontId="43" fillId="0" borderId="8" xfId="0" applyFont="1" applyBorder="1" applyAlignment="1">
      <alignment horizontal="right" vertical="center"/>
    </xf>
    <xf numFmtId="0" fontId="43" fillId="0" borderId="16" xfId="0" applyFont="1" applyBorder="1" applyAlignment="1">
      <alignment horizontal="right" vertical="center"/>
    </xf>
    <xf numFmtId="0" fontId="43" fillId="0" borderId="13" xfId="0" applyFont="1" applyBorder="1" applyAlignment="1">
      <alignment horizontal="right" vertical="center"/>
    </xf>
    <xf numFmtId="0" fontId="15" fillId="0" borderId="0" xfId="0" applyFont="1" applyBorder="1"/>
    <xf numFmtId="0" fontId="15" fillId="0" borderId="0" xfId="0" applyFont="1" applyAlignment="1">
      <alignment horizontal="left" vertical="center"/>
    </xf>
    <xf numFmtId="0" fontId="13" fillId="0" borderId="0" xfId="0" applyFont="1" applyAlignment="1">
      <alignment horizontal="left" vertical="center"/>
    </xf>
    <xf numFmtId="49" fontId="13" fillId="0" borderId="0" xfId="0" applyNumberFormat="1" applyFont="1" applyAlignment="1">
      <alignment horizontal="left" vertical="center"/>
    </xf>
    <xf numFmtId="0" fontId="16" fillId="0" borderId="0" xfId="0" applyFont="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centerContinuous" vertical="top"/>
    </xf>
    <xf numFmtId="0" fontId="0" fillId="0" borderId="0" xfId="0" applyBorder="1" applyAlignment="1">
      <alignment horizontal="center" vertical="center"/>
    </xf>
    <xf numFmtId="0" fontId="0" fillId="0" borderId="0" xfId="0" applyBorder="1" applyAlignment="1">
      <alignment horizontal="left" vertical="center"/>
    </xf>
    <xf numFmtId="0" fontId="17" fillId="0" borderId="0" xfId="0" applyFont="1" applyBorder="1" applyAlignment="1">
      <alignment horizontal="right" vertical="top"/>
    </xf>
    <xf numFmtId="0" fontId="0" fillId="0" borderId="51" xfId="0" applyBorder="1" applyAlignment="1">
      <alignment horizontal="left" vertical="center"/>
    </xf>
    <xf numFmtId="0" fontId="0" fillId="0" borderId="0" xfId="0" applyBorder="1" applyAlignment="1">
      <alignment horizontal="right" vertical="center"/>
    </xf>
    <xf numFmtId="0" fontId="44" fillId="0" borderId="0" xfId="0" applyFont="1"/>
    <xf numFmtId="0" fontId="17" fillId="0" borderId="0" xfId="0" applyFont="1" applyBorder="1" applyAlignment="1">
      <alignment horizontal="left" vertical="center" wrapText="1"/>
    </xf>
    <xf numFmtId="0" fontId="0" fillId="0" borderId="51" xfId="0" applyBorder="1" applyAlignment="1">
      <alignment horizontal="right" vertical="center"/>
    </xf>
    <xf numFmtId="0" fontId="0" fillId="0" borderId="0" xfId="0" applyFill="1" applyBorder="1"/>
    <xf numFmtId="0" fontId="16" fillId="0" borderId="23" xfId="0" applyFont="1" applyBorder="1" applyAlignment="1">
      <alignment horizontal="center" vertical="center"/>
    </xf>
    <xf numFmtId="0" fontId="16" fillId="0" borderId="18" xfId="0" applyFont="1" applyBorder="1" applyAlignment="1">
      <alignment horizontal="center" vertical="center"/>
    </xf>
    <xf numFmtId="0" fontId="16" fillId="0" borderId="0" xfId="0" applyFont="1" applyBorder="1" applyAlignment="1">
      <alignment vertical="center"/>
    </xf>
    <xf numFmtId="0" fontId="13" fillId="0" borderId="32" xfId="0" applyFont="1" applyBorder="1" applyAlignment="1">
      <alignment horizontal="center" vertical="center"/>
    </xf>
    <xf numFmtId="0" fontId="0" fillId="0" borderId="23" xfId="0" applyBorder="1" applyAlignment="1">
      <alignment horizontal="center" vertical="center"/>
    </xf>
    <xf numFmtId="0" fontId="0" fillId="0" borderId="0" xfId="0"/>
    <xf numFmtId="0" fontId="17" fillId="0" borderId="0" xfId="0" applyFont="1" applyBorder="1" applyAlignment="1">
      <alignment horizontal="right" vertical="top"/>
    </xf>
    <xf numFmtId="0" fontId="16" fillId="0" borderId="0" xfId="0" applyFont="1" applyBorder="1" applyAlignment="1">
      <alignment horizontal="center" vertical="center"/>
    </xf>
    <xf numFmtId="0" fontId="38" fillId="0" borderId="18" xfId="0" applyFont="1" applyBorder="1" applyAlignment="1">
      <alignment horizontal="center" vertical="center"/>
    </xf>
    <xf numFmtId="0" fontId="38" fillId="0" borderId="24" xfId="0" applyFont="1" applyBorder="1" applyAlignment="1">
      <alignment horizontal="center" vertical="center"/>
    </xf>
    <xf numFmtId="176" fontId="16" fillId="0" borderId="19" xfId="0" applyNumberFormat="1" applyFont="1" applyBorder="1" applyAlignment="1">
      <alignment horizontal="center" vertical="center" shrinkToFit="1"/>
    </xf>
    <xf numFmtId="176" fontId="16" fillId="0" borderId="55" xfId="0" applyNumberFormat="1" applyFont="1" applyBorder="1" applyAlignment="1">
      <alignment horizontal="center" vertical="center" shrinkToFit="1"/>
    </xf>
    <xf numFmtId="176" fontId="16" fillId="0" borderId="53" xfId="0" applyNumberFormat="1" applyFont="1" applyBorder="1" applyAlignment="1">
      <alignment horizontal="center" vertical="center" shrinkToFit="1"/>
    </xf>
    <xf numFmtId="0" fontId="16" fillId="0" borderId="0" xfId="0" applyFont="1" applyBorder="1" applyAlignment="1">
      <alignment vertical="center"/>
    </xf>
    <xf numFmtId="0" fontId="0" fillId="0" borderId="0" xfId="0"/>
    <xf numFmtId="0" fontId="16" fillId="0" borderId="0" xfId="0" applyFont="1" applyBorder="1" applyAlignment="1">
      <alignment horizontal="center" vertical="center"/>
    </xf>
    <xf numFmtId="0" fontId="0" fillId="0" borderId="24" xfId="0" applyBorder="1"/>
    <xf numFmtId="0" fontId="20" fillId="0" borderId="0" xfId="0" applyFont="1" applyAlignment="1">
      <alignment vertical="center"/>
    </xf>
    <xf numFmtId="0" fontId="48" fillId="0" borderId="0" xfId="0" applyFont="1" applyAlignment="1">
      <alignment vertical="center"/>
    </xf>
    <xf numFmtId="0" fontId="20" fillId="0" borderId="13" xfId="0" applyFont="1" applyBorder="1" applyAlignment="1">
      <alignment vertical="center"/>
    </xf>
    <xf numFmtId="0" fontId="20" fillId="0" borderId="8" xfId="0" applyFont="1" applyBorder="1" applyAlignment="1">
      <alignment vertical="center"/>
    </xf>
    <xf numFmtId="0" fontId="20" fillId="0" borderId="17" xfId="0" applyFont="1" applyBorder="1" applyAlignment="1">
      <alignment vertical="center"/>
    </xf>
    <xf numFmtId="0" fontId="20" fillId="0" borderId="11" xfId="0" applyFont="1" applyBorder="1" applyAlignment="1">
      <alignment horizontal="center" vertical="center"/>
    </xf>
    <xf numFmtId="0" fontId="20" fillId="0" borderId="17" xfId="0" applyFont="1" applyBorder="1" applyAlignment="1">
      <alignment horizontal="center" vertical="center"/>
    </xf>
    <xf numFmtId="0" fontId="20" fillId="0" borderId="11" xfId="0" applyFont="1" applyBorder="1" applyAlignment="1">
      <alignment vertical="center"/>
    </xf>
    <xf numFmtId="0" fontId="20" fillId="0" borderId="18" xfId="0" applyFont="1" applyBorder="1" applyAlignment="1">
      <alignment vertical="center"/>
    </xf>
    <xf numFmtId="0" fontId="20" fillId="0" borderId="5" xfId="0" applyFont="1" applyBorder="1" applyAlignment="1">
      <alignment vertical="center"/>
    </xf>
    <xf numFmtId="0" fontId="20" fillId="0" borderId="18" xfId="0" applyFont="1" applyBorder="1" applyAlignment="1">
      <alignment vertical="center" wrapText="1"/>
    </xf>
    <xf numFmtId="0" fontId="20" fillId="0" borderId="32" xfId="0" applyFont="1" applyBorder="1" applyAlignment="1">
      <alignment vertical="center" wrapText="1"/>
    </xf>
    <xf numFmtId="0" fontId="20" fillId="0" borderId="32" xfId="0" applyFont="1" applyBorder="1" applyAlignment="1">
      <alignment vertical="center"/>
    </xf>
    <xf numFmtId="0" fontId="20" fillId="0" borderId="13" xfId="0" applyFont="1" applyBorder="1" applyAlignment="1">
      <alignment horizontal="right" vertical="center"/>
    </xf>
    <xf numFmtId="0" fontId="20" fillId="2" borderId="0" xfId="0" applyFont="1" applyFill="1" applyAlignment="1">
      <alignment vertical="center"/>
    </xf>
    <xf numFmtId="0" fontId="49" fillId="0" borderId="0" xfId="0" applyFont="1" applyAlignment="1">
      <alignment vertical="center"/>
    </xf>
    <xf numFmtId="0" fontId="50" fillId="2" borderId="0" xfId="0" applyFont="1" applyFill="1" applyAlignment="1">
      <alignment vertical="center"/>
    </xf>
    <xf numFmtId="0" fontId="50" fillId="2" borderId="0" xfId="0" applyFont="1" applyFill="1" applyAlignment="1">
      <alignment horizontal="right" vertical="center"/>
    </xf>
    <xf numFmtId="0" fontId="28" fillId="0" borderId="0" xfId="0" applyFont="1"/>
    <xf numFmtId="0" fontId="32" fillId="0" borderId="0" xfId="0" applyFont="1"/>
    <xf numFmtId="0" fontId="45" fillId="0" borderId="0" xfId="0" applyFont="1" applyAlignment="1"/>
    <xf numFmtId="0" fontId="7" fillId="0" borderId="0" xfId="0" applyFont="1" applyBorder="1" applyAlignment="1">
      <alignment horizontal="center"/>
    </xf>
    <xf numFmtId="0" fontId="55" fillId="0" borderId="0" xfId="0" applyFont="1" applyAlignment="1">
      <alignment vertical="center"/>
    </xf>
    <xf numFmtId="0" fontId="13" fillId="0" borderId="32" xfId="0" applyFont="1" applyBorder="1" applyAlignment="1">
      <alignment horizontal="center" vertical="center"/>
    </xf>
    <xf numFmtId="0" fontId="14" fillId="0" borderId="12" xfId="0" applyFont="1" applyBorder="1" applyAlignment="1">
      <alignment horizontal="center" vertical="center"/>
    </xf>
    <xf numFmtId="0" fontId="16" fillId="0" borderId="0" xfId="0" applyFont="1" applyBorder="1" applyAlignment="1">
      <alignment horizontal="center" vertical="center"/>
    </xf>
    <xf numFmtId="0" fontId="0" fillId="0" borderId="0" xfId="0"/>
    <xf numFmtId="0" fontId="44" fillId="7" borderId="51" xfId="0" applyFont="1" applyFill="1" applyBorder="1" applyAlignment="1">
      <alignment horizontal="center" vertical="center"/>
    </xf>
    <xf numFmtId="0" fontId="58" fillId="7" borderId="51" xfId="0" applyFont="1" applyFill="1" applyBorder="1" applyAlignment="1">
      <alignment horizontal="center" vertical="center"/>
    </xf>
    <xf numFmtId="0" fontId="59" fillId="0" borderId="0" xfId="0" applyFont="1" applyAlignment="1">
      <alignment vertical="center"/>
    </xf>
    <xf numFmtId="0" fontId="44" fillId="7" borderId="51" xfId="0" applyFont="1" applyFill="1" applyBorder="1" applyAlignment="1">
      <alignment horizontal="center"/>
    </xf>
    <xf numFmtId="0" fontId="16" fillId="0" borderId="13" xfId="0" applyFont="1" applyBorder="1" applyAlignment="1">
      <alignment vertical="center"/>
    </xf>
    <xf numFmtId="0" fontId="16" fillId="0" borderId="37" xfId="0" applyFont="1" applyBorder="1" applyAlignment="1">
      <alignment horizontal="center" vertical="center"/>
    </xf>
    <xf numFmtId="0" fontId="16" fillId="0" borderId="23" xfId="0" applyFont="1" applyBorder="1" applyAlignment="1">
      <alignment horizontal="center" vertical="center"/>
    </xf>
    <xf numFmtId="0" fontId="16" fillId="0" borderId="0" xfId="0" applyFont="1" applyBorder="1" applyAlignment="1">
      <alignment horizontal="center" vertical="center"/>
    </xf>
    <xf numFmtId="0" fontId="0" fillId="0" borderId="0" xfId="0"/>
    <xf numFmtId="0" fontId="13" fillId="0" borderId="37" xfId="0" applyFont="1" applyBorder="1" applyAlignment="1">
      <alignment horizontal="center" vertical="center"/>
    </xf>
    <xf numFmtId="0" fontId="13" fillId="0" borderId="5" xfId="0" applyFont="1" applyBorder="1" applyAlignment="1">
      <alignment horizontal="center" vertical="center"/>
    </xf>
    <xf numFmtId="0" fontId="60" fillId="0" borderId="0" xfId="0" applyFont="1" applyAlignment="1">
      <alignment vertical="center"/>
    </xf>
    <xf numFmtId="0" fontId="32" fillId="7" borderId="51" xfId="0" applyFont="1" applyFill="1" applyBorder="1"/>
    <xf numFmtId="0" fontId="0" fillId="0" borderId="23" xfId="0" applyBorder="1"/>
    <xf numFmtId="0" fontId="13" fillId="0" borderId="111" xfId="0" applyFont="1" applyBorder="1" applyAlignment="1">
      <alignment horizontal="center" vertical="center"/>
    </xf>
    <xf numFmtId="0" fontId="13" fillId="0" borderId="112" xfId="0" applyFont="1" applyBorder="1" applyAlignment="1">
      <alignment horizontal="center" vertical="center"/>
    </xf>
    <xf numFmtId="0" fontId="13" fillId="7" borderId="51" xfId="0" quotePrefix="1" applyFont="1" applyFill="1" applyBorder="1" applyAlignment="1">
      <alignment horizontal="center" vertical="center"/>
    </xf>
    <xf numFmtId="0" fontId="16" fillId="0" borderId="5" xfId="0" applyFont="1" applyBorder="1" applyAlignment="1">
      <alignment vertical="center"/>
    </xf>
    <xf numFmtId="0" fontId="25" fillId="7" borderId="51" xfId="0" applyFont="1" applyFill="1" applyBorder="1" applyAlignment="1">
      <alignment vertical="center"/>
    </xf>
    <xf numFmtId="0" fontId="16" fillId="0" borderId="8" xfId="0" applyFont="1" applyBorder="1" applyAlignment="1">
      <alignment horizontal="center" vertical="center"/>
    </xf>
    <xf numFmtId="0" fontId="13" fillId="0" borderId="13" xfId="0" applyFont="1" applyBorder="1" applyAlignment="1">
      <alignment horizontal="center" vertical="center"/>
    </xf>
    <xf numFmtId="0" fontId="13" fillId="0" borderId="87" xfId="0" applyFont="1" applyBorder="1" applyAlignment="1">
      <alignment horizontal="center" vertical="center"/>
    </xf>
    <xf numFmtId="0" fontId="16" fillId="0" borderId="99" xfId="0" applyFont="1" applyBorder="1" applyAlignment="1">
      <alignment horizontal="center" vertical="center"/>
    </xf>
    <xf numFmtId="0" fontId="38" fillId="0" borderId="17" xfId="0" applyFont="1" applyBorder="1" applyAlignment="1">
      <alignment horizontal="center" vertical="center"/>
    </xf>
    <xf numFmtId="0" fontId="16" fillId="0" borderId="3" xfId="0" applyFont="1" applyBorder="1" applyAlignment="1">
      <alignment horizontal="center" vertical="center"/>
    </xf>
    <xf numFmtId="0" fontId="20" fillId="0" borderId="0" xfId="0" applyFont="1" applyBorder="1" applyAlignment="1">
      <alignment vertical="center"/>
    </xf>
    <xf numFmtId="0" fontId="16" fillId="0" borderId="23" xfId="0" applyFont="1" applyBorder="1" applyAlignment="1">
      <alignment horizontal="center" vertical="center"/>
    </xf>
    <xf numFmtId="0" fontId="59" fillId="0" borderId="0" xfId="0" applyFont="1" applyBorder="1" applyAlignment="1">
      <alignment vertical="center" wrapText="1"/>
    </xf>
    <xf numFmtId="176" fontId="16" fillId="5" borderId="51" xfId="0" applyNumberFormat="1" applyFont="1" applyFill="1" applyBorder="1" applyAlignment="1">
      <alignment horizontal="center" vertical="center" shrinkToFit="1"/>
    </xf>
    <xf numFmtId="0" fontId="27" fillId="0" borderId="0" xfId="0" applyFont="1" applyAlignment="1">
      <alignment vertical="center"/>
    </xf>
    <xf numFmtId="0" fontId="27" fillId="2" borderId="0" xfId="0" applyFont="1" applyFill="1" applyAlignment="1">
      <alignment vertical="center"/>
    </xf>
    <xf numFmtId="0" fontId="20" fillId="0" borderId="17" xfId="0" applyFont="1" applyBorder="1" applyAlignment="1">
      <alignment vertical="top"/>
    </xf>
    <xf numFmtId="0" fontId="20" fillId="0" borderId="26" xfId="0" applyFont="1" applyBorder="1" applyAlignment="1">
      <alignment vertical="center"/>
    </xf>
    <xf numFmtId="0" fontId="20" fillId="0" borderId="15" xfId="0" applyFont="1" applyBorder="1" applyAlignment="1">
      <alignment vertical="top"/>
    </xf>
    <xf numFmtId="0" fontId="18" fillId="5" borderId="51" xfId="2" applyFont="1" applyFill="1" applyBorder="1" applyAlignment="1">
      <alignment vertical="center"/>
    </xf>
    <xf numFmtId="0" fontId="63" fillId="0" borderId="0" xfId="0" applyFont="1" applyAlignment="1">
      <alignment vertical="center"/>
    </xf>
    <xf numFmtId="0" fontId="59" fillId="0" borderId="0" xfId="0" applyFont="1" applyAlignment="1">
      <alignment horizontal="right" vertical="center"/>
    </xf>
    <xf numFmtId="0" fontId="17" fillId="2" borderId="0" xfId="0" applyFont="1" applyFill="1" applyAlignment="1">
      <alignment vertical="center"/>
    </xf>
    <xf numFmtId="0" fontId="59" fillId="2" borderId="0" xfId="0" applyFont="1" applyFill="1" applyAlignment="1">
      <alignment vertical="center"/>
    </xf>
    <xf numFmtId="0" fontId="0" fillId="5" borderId="51" xfId="0" applyFill="1" applyBorder="1" applyAlignment="1">
      <alignment horizontal="center" vertical="center"/>
    </xf>
    <xf numFmtId="0" fontId="0" fillId="0" borderId="0" xfId="0" applyAlignment="1"/>
    <xf numFmtId="0" fontId="13" fillId="5" borderId="51" xfId="0" applyFont="1" applyFill="1" applyBorder="1" applyAlignment="1">
      <alignment horizontal="center" vertical="center"/>
    </xf>
    <xf numFmtId="0" fontId="16" fillId="5" borderId="51" xfId="0" applyFont="1" applyFill="1" applyBorder="1" applyAlignment="1">
      <alignment horizontal="center" vertical="center"/>
    </xf>
    <xf numFmtId="0" fontId="16" fillId="5" borderId="86" xfId="0" applyFont="1" applyFill="1" applyBorder="1" applyAlignment="1">
      <alignment horizontal="center" vertical="center"/>
    </xf>
    <xf numFmtId="0" fontId="13" fillId="0" borderId="3" xfId="0" applyFont="1" applyBorder="1"/>
    <xf numFmtId="0" fontId="0" fillId="5" borderId="51" xfId="0" applyFill="1" applyBorder="1"/>
    <xf numFmtId="0" fontId="28" fillId="5" borderId="51" xfId="0" applyFont="1" applyFill="1" applyBorder="1" applyAlignment="1">
      <alignment horizontal="center" vertical="center"/>
    </xf>
    <xf numFmtId="0" fontId="17" fillId="0" borderId="107" xfId="0" applyFont="1" applyBorder="1" applyAlignment="1">
      <alignment vertical="top"/>
    </xf>
    <xf numFmtId="0" fontId="17" fillId="0" borderId="23" xfId="0" applyFont="1" applyBorder="1" applyAlignment="1">
      <alignment vertical="top"/>
    </xf>
    <xf numFmtId="0" fontId="16" fillId="0" borderId="107" xfId="0" applyFont="1" applyBorder="1" applyAlignment="1">
      <alignment horizontal="center" vertical="center"/>
    </xf>
    <xf numFmtId="0" fontId="17" fillId="5" borderId="29" xfId="0" applyFont="1" applyFill="1" applyBorder="1" applyAlignment="1">
      <alignment horizontal="left" vertical="center"/>
    </xf>
    <xf numFmtId="0" fontId="17" fillId="5" borderId="56" xfId="0" applyFont="1" applyFill="1" applyBorder="1" applyAlignment="1">
      <alignment horizontal="left" vertical="center"/>
    </xf>
    <xf numFmtId="0" fontId="17" fillId="5" borderId="108" xfId="0" applyFont="1" applyFill="1" applyBorder="1" applyAlignment="1">
      <alignment horizontal="left" vertical="center"/>
    </xf>
    <xf numFmtId="0" fontId="17" fillId="5" borderId="109" xfId="0" applyFont="1" applyFill="1" applyBorder="1" applyAlignment="1">
      <alignment horizontal="left" vertical="center"/>
    </xf>
    <xf numFmtId="0" fontId="13" fillId="4" borderId="26" xfId="0" applyFont="1" applyFill="1" applyBorder="1"/>
    <xf numFmtId="0" fontId="13" fillId="0" borderId="115" xfId="0" applyFont="1" applyFill="1" applyBorder="1" applyAlignment="1">
      <alignment horizontal="center" vertical="center"/>
    </xf>
    <xf numFmtId="0" fontId="13" fillId="0" borderId="115" xfId="0" applyFont="1" applyBorder="1" applyAlignment="1">
      <alignment vertical="center"/>
    </xf>
    <xf numFmtId="0" fontId="13" fillId="4" borderId="8" xfId="0" applyFont="1" applyFill="1" applyBorder="1"/>
    <xf numFmtId="0" fontId="13" fillId="0" borderId="51" xfId="0" applyFont="1" applyBorder="1" applyAlignment="1">
      <alignment vertical="center"/>
    </xf>
    <xf numFmtId="0" fontId="13" fillId="0" borderId="116" xfId="0" applyFont="1" applyBorder="1" applyAlignment="1">
      <alignment horizontal="right" vertical="center"/>
    </xf>
    <xf numFmtId="0" fontId="3" fillId="0" borderId="10" xfId="0"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13" fillId="0" borderId="22" xfId="0" applyFont="1" applyBorder="1" applyAlignment="1">
      <alignment horizontal="center" vertical="center"/>
    </xf>
    <xf numFmtId="0" fontId="13" fillId="0" borderId="21" xfId="0" applyFont="1" applyBorder="1" applyAlignment="1">
      <alignment horizontal="center" vertical="center"/>
    </xf>
    <xf numFmtId="0" fontId="13" fillId="0" borderId="18" xfId="0" applyFont="1" applyBorder="1" applyAlignment="1">
      <alignment vertical="center"/>
    </xf>
    <xf numFmtId="0" fontId="13" fillId="0" borderId="5" xfId="0" applyFont="1" applyBorder="1" applyAlignment="1">
      <alignment vertical="center"/>
    </xf>
    <xf numFmtId="0" fontId="13" fillId="0" borderId="3" xfId="0" applyFont="1" applyBorder="1" applyAlignment="1">
      <alignment vertical="center"/>
    </xf>
    <xf numFmtId="0" fontId="17" fillId="0" borderId="0" xfId="0" applyFont="1" applyBorder="1" applyAlignment="1">
      <alignment horizontal="center" vertical="center" wrapText="1"/>
    </xf>
    <xf numFmtId="0" fontId="17" fillId="0" borderId="0" xfId="0" applyFont="1" applyBorder="1" applyAlignment="1">
      <alignment horizontal="center" vertical="center"/>
    </xf>
    <xf numFmtId="0" fontId="13" fillId="0" borderId="17" xfId="0" applyFont="1" applyBorder="1" applyAlignment="1">
      <alignment vertical="center"/>
    </xf>
    <xf numFmtId="0" fontId="13" fillId="0" borderId="0" xfId="0" applyFont="1" applyBorder="1" applyAlignment="1">
      <alignment vertical="center"/>
    </xf>
    <xf numFmtId="0" fontId="13" fillId="0" borderId="11" xfId="0" applyFont="1" applyBorder="1" applyAlignment="1">
      <alignment vertical="center"/>
    </xf>
    <xf numFmtId="0" fontId="13" fillId="0" borderId="52" xfId="0" applyFont="1" applyBorder="1" applyAlignment="1">
      <alignment vertical="center"/>
    </xf>
    <xf numFmtId="0" fontId="72" fillId="0" borderId="0" xfId="5" applyFont="1">
      <alignment vertical="center"/>
    </xf>
    <xf numFmtId="0" fontId="69" fillId="0" borderId="0" xfId="5" applyFont="1" applyBorder="1" applyAlignment="1">
      <alignment horizontal="center" vertical="center"/>
    </xf>
    <xf numFmtId="0" fontId="72" fillId="7" borderId="24" xfId="5" applyFont="1" applyFill="1" applyBorder="1" applyAlignment="1">
      <alignment horizontal="center" vertical="center"/>
    </xf>
    <xf numFmtId="0" fontId="72" fillId="0" borderId="24" xfId="5" applyFont="1" applyBorder="1" applyAlignment="1">
      <alignment horizontal="center" vertical="center"/>
    </xf>
    <xf numFmtId="0" fontId="72" fillId="0" borderId="24" xfId="5" applyFont="1" applyBorder="1" applyAlignment="1">
      <alignment vertical="center" wrapText="1"/>
    </xf>
    <xf numFmtId="0" fontId="72" fillId="7" borderId="24" xfId="5" applyFont="1" applyFill="1" applyBorder="1" applyAlignment="1">
      <alignment vertical="center" wrapText="1"/>
    </xf>
    <xf numFmtId="49" fontId="72" fillId="0" borderId="24" xfId="5" applyNumberFormat="1" applyFont="1" applyBorder="1" applyAlignment="1">
      <alignment horizontal="center" vertical="center" wrapText="1"/>
    </xf>
    <xf numFmtId="0" fontId="73" fillId="0" borderId="0" xfId="5" applyAlignment="1">
      <alignment vertical="center" wrapText="1"/>
    </xf>
    <xf numFmtId="0" fontId="72" fillId="6" borderId="24" xfId="5" applyFont="1" applyFill="1" applyBorder="1" applyAlignment="1">
      <alignment vertical="center" wrapText="1"/>
    </xf>
    <xf numFmtId="0" fontId="70" fillId="0" borderId="0" xfId="5" applyFont="1">
      <alignment vertical="center"/>
    </xf>
    <xf numFmtId="0" fontId="70" fillId="8" borderId="24" xfId="5" applyFont="1" applyFill="1" applyBorder="1" applyAlignment="1">
      <alignment horizontal="center" vertical="center" wrapText="1"/>
    </xf>
    <xf numFmtId="0" fontId="70" fillId="6" borderId="24" xfId="5" applyFont="1" applyFill="1" applyBorder="1" applyAlignment="1">
      <alignment horizontal="center" vertical="center"/>
    </xf>
    <xf numFmtId="0" fontId="70" fillId="6" borderId="24" xfId="5" applyFont="1" applyFill="1" applyBorder="1" applyAlignment="1">
      <alignment vertical="center" wrapText="1"/>
    </xf>
    <xf numFmtId="49" fontId="70" fillId="6" borderId="24" xfId="5" applyNumberFormat="1" applyFont="1" applyFill="1" applyBorder="1" applyAlignment="1">
      <alignment horizontal="center" vertical="center" wrapText="1"/>
    </xf>
    <xf numFmtId="0" fontId="13" fillId="0" borderId="125" xfId="0" applyFont="1" applyBorder="1" applyAlignment="1">
      <alignment vertical="center"/>
    </xf>
    <xf numFmtId="0" fontId="13" fillId="0" borderId="127" xfId="0" applyFont="1" applyBorder="1" applyAlignment="1">
      <alignment vertical="center"/>
    </xf>
    <xf numFmtId="0" fontId="13" fillId="0" borderId="128" xfId="0" applyFont="1" applyBorder="1" applyAlignment="1">
      <alignment vertical="center"/>
    </xf>
    <xf numFmtId="0" fontId="13" fillId="0" borderId="16" xfId="0" applyFont="1" applyBorder="1" applyAlignment="1">
      <alignment vertical="center"/>
    </xf>
    <xf numFmtId="0" fontId="13" fillId="0" borderId="53" xfId="0" applyFont="1" applyBorder="1" applyAlignment="1">
      <alignment vertical="center"/>
    </xf>
    <xf numFmtId="0" fontId="13" fillId="0" borderId="131" xfId="0" applyFont="1" applyBorder="1" applyAlignment="1">
      <alignment vertical="center"/>
    </xf>
    <xf numFmtId="0" fontId="13" fillId="0" borderId="132" xfId="0" applyFont="1" applyBorder="1" applyAlignment="1">
      <alignment vertical="center"/>
    </xf>
    <xf numFmtId="0" fontId="13" fillId="0" borderId="54" xfId="0" applyFont="1" applyBorder="1" applyAlignment="1">
      <alignment vertical="center"/>
    </xf>
    <xf numFmtId="0" fontId="13" fillId="0" borderId="133" xfId="0" applyFont="1" applyBorder="1" applyAlignment="1">
      <alignment vertical="center"/>
    </xf>
    <xf numFmtId="0" fontId="13" fillId="0" borderId="134" xfId="0" applyFont="1" applyBorder="1" applyAlignment="1">
      <alignment vertical="center"/>
    </xf>
    <xf numFmtId="0" fontId="13" fillId="0" borderId="135" xfId="0" applyFont="1" applyBorder="1" applyAlignment="1">
      <alignment vertical="center"/>
    </xf>
    <xf numFmtId="0" fontId="13" fillId="0" borderId="23" xfId="0" applyFont="1" applyBorder="1" applyAlignment="1">
      <alignment vertical="center"/>
    </xf>
    <xf numFmtId="0" fontId="13" fillId="0" borderId="111" xfId="0" applyFont="1" applyBorder="1" applyAlignment="1">
      <alignment vertical="center"/>
    </xf>
    <xf numFmtId="0" fontId="13" fillId="0" borderId="47" xfId="0" applyFont="1" applyBorder="1" applyAlignment="1">
      <alignment vertical="center"/>
    </xf>
    <xf numFmtId="0" fontId="13" fillId="0" borderId="37" xfId="0" applyFont="1" applyBorder="1" applyAlignment="1">
      <alignment vertical="center"/>
    </xf>
    <xf numFmtId="0" fontId="13" fillId="0" borderId="14" xfId="0" applyFont="1" applyBorder="1" applyAlignment="1">
      <alignment vertical="center"/>
    </xf>
    <xf numFmtId="0" fontId="17" fillId="0" borderId="0" xfId="0" applyFont="1" applyBorder="1"/>
    <xf numFmtId="0" fontId="13" fillId="5" borderId="125" xfId="0" applyFont="1" applyFill="1" applyBorder="1" applyAlignment="1">
      <alignment vertical="center"/>
    </xf>
    <xf numFmtId="0" fontId="13" fillId="5" borderId="0" xfId="0" applyFont="1" applyFill="1" applyBorder="1" applyAlignment="1">
      <alignment vertical="center"/>
    </xf>
    <xf numFmtId="0" fontId="13" fillId="5" borderId="126" xfId="0" applyFont="1" applyFill="1" applyBorder="1" applyAlignment="1">
      <alignment vertical="center"/>
    </xf>
    <xf numFmtId="0" fontId="13" fillId="5" borderId="128" xfId="0" applyFont="1" applyFill="1" applyBorder="1" applyAlignment="1">
      <alignment vertical="center"/>
    </xf>
    <xf numFmtId="0" fontId="13" fillId="5" borderId="16" xfId="0" applyFont="1" applyFill="1" applyBorder="1" applyAlignment="1">
      <alignment vertical="center"/>
    </xf>
    <xf numFmtId="0" fontId="13" fillId="5" borderId="22" xfId="0" applyFont="1" applyFill="1" applyBorder="1" applyAlignment="1">
      <alignment vertical="center"/>
    </xf>
    <xf numFmtId="0" fontId="13" fillId="5" borderId="132" xfId="0" applyFont="1" applyFill="1" applyBorder="1" applyAlignment="1">
      <alignment vertical="center"/>
    </xf>
    <xf numFmtId="0" fontId="13" fillId="5" borderId="133" xfId="0" applyFont="1" applyFill="1" applyBorder="1" applyAlignment="1">
      <alignment vertical="center"/>
    </xf>
    <xf numFmtId="0" fontId="13" fillId="5" borderId="130" xfId="0" applyFont="1" applyFill="1" applyBorder="1" applyAlignment="1">
      <alignment vertical="center"/>
    </xf>
    <xf numFmtId="0" fontId="13" fillId="5" borderId="135" xfId="0" applyFont="1" applyFill="1" applyBorder="1" applyAlignment="1">
      <alignment vertical="center"/>
    </xf>
    <xf numFmtId="0" fontId="13" fillId="5" borderId="3" xfId="0" applyFont="1" applyFill="1" applyBorder="1" applyAlignment="1">
      <alignment vertical="center"/>
    </xf>
    <xf numFmtId="0" fontId="13" fillId="5" borderId="21" xfId="0" applyFont="1" applyFill="1" applyBorder="1" applyAlignment="1">
      <alignment vertical="center"/>
    </xf>
    <xf numFmtId="0" fontId="13" fillId="5" borderId="47" xfId="0" applyFont="1" applyFill="1" applyBorder="1" applyAlignment="1">
      <alignment vertical="center"/>
    </xf>
    <xf numFmtId="0" fontId="13" fillId="5" borderId="14" xfId="0" applyFont="1" applyFill="1" applyBorder="1" applyAlignment="1">
      <alignment vertical="center"/>
    </xf>
    <xf numFmtId="0" fontId="13" fillId="5" borderId="48" xfId="0" applyFont="1" applyFill="1" applyBorder="1" applyAlignment="1">
      <alignment vertical="center"/>
    </xf>
    <xf numFmtId="0" fontId="13" fillId="5" borderId="18" xfId="0" applyFont="1" applyFill="1" applyBorder="1" applyAlignment="1">
      <alignment vertical="center"/>
    </xf>
    <xf numFmtId="0" fontId="13" fillId="5" borderId="134" xfId="0" applyFont="1" applyFill="1" applyBorder="1" applyAlignment="1">
      <alignment vertical="center"/>
    </xf>
    <xf numFmtId="0" fontId="13" fillId="5" borderId="5" xfId="0" applyFont="1" applyFill="1" applyBorder="1" applyAlignment="1">
      <alignment vertical="center"/>
    </xf>
    <xf numFmtId="0" fontId="13" fillId="5" borderId="23" xfId="0" applyFont="1" applyFill="1" applyBorder="1" applyAlignment="1">
      <alignment vertical="center"/>
    </xf>
    <xf numFmtId="0" fontId="13" fillId="5" borderId="111" xfId="0" applyFont="1" applyFill="1" applyBorder="1" applyAlignment="1">
      <alignment vertical="center"/>
    </xf>
    <xf numFmtId="0" fontId="13" fillId="5" borderId="37" xfId="0" applyFont="1" applyFill="1" applyBorder="1" applyAlignment="1">
      <alignment vertical="center"/>
    </xf>
    <xf numFmtId="0" fontId="13" fillId="5" borderId="17" xfId="0" applyFont="1" applyFill="1" applyBorder="1" applyAlignment="1">
      <alignment vertical="center"/>
    </xf>
    <xf numFmtId="0" fontId="13" fillId="5" borderId="52" xfId="0" applyFont="1" applyFill="1" applyBorder="1" applyAlignment="1">
      <alignment vertical="center"/>
    </xf>
    <xf numFmtId="0" fontId="13" fillId="5" borderId="11" xfId="0" applyFont="1" applyFill="1" applyBorder="1" applyAlignment="1">
      <alignment vertical="center"/>
    </xf>
    <xf numFmtId="0" fontId="69" fillId="0" borderId="0" xfId="5" applyFont="1" applyFill="1" applyBorder="1" applyAlignment="1">
      <alignment horizontal="center" vertical="center"/>
    </xf>
    <xf numFmtId="0" fontId="13" fillId="0" borderId="19" xfId="0" applyFont="1" applyBorder="1" applyAlignment="1">
      <alignment horizontal="center" vertical="center"/>
    </xf>
    <xf numFmtId="0" fontId="13" fillId="0" borderId="121" xfId="0" applyFont="1" applyBorder="1" applyAlignment="1">
      <alignment horizontal="center" vertical="center"/>
    </xf>
    <xf numFmtId="0" fontId="13" fillId="0" borderId="122" xfId="0" applyFont="1" applyBorder="1" applyAlignment="1">
      <alignment horizontal="center" vertical="center"/>
    </xf>
    <xf numFmtId="0" fontId="13" fillId="0" borderId="20" xfId="0" applyFont="1" applyBorder="1" applyAlignment="1">
      <alignment horizontal="center" vertical="center"/>
    </xf>
    <xf numFmtId="0" fontId="13" fillId="0" borderId="123" xfId="0" applyFont="1" applyBorder="1" applyAlignment="1">
      <alignment horizontal="center" vertical="center"/>
    </xf>
    <xf numFmtId="0" fontId="13" fillId="0" borderId="124" xfId="0" applyFont="1" applyBorder="1" applyAlignment="1">
      <alignment horizontal="center" vertical="center"/>
    </xf>
    <xf numFmtId="0" fontId="13" fillId="0" borderId="0" xfId="0" applyFont="1" applyAlignment="1"/>
    <xf numFmtId="0" fontId="13" fillId="0" borderId="126" xfId="0" applyFont="1" applyBorder="1" applyAlignment="1">
      <alignment horizontal="center" vertical="center"/>
    </xf>
    <xf numFmtId="0" fontId="13" fillId="0" borderId="130" xfId="0" applyFont="1" applyBorder="1" applyAlignment="1">
      <alignment horizontal="center" vertical="center"/>
    </xf>
    <xf numFmtId="0" fontId="0" fillId="7" borderId="56" xfId="0" applyFill="1" applyBorder="1" applyAlignment="1">
      <alignment horizontal="center"/>
    </xf>
    <xf numFmtId="0" fontId="0" fillId="7" borderId="109" xfId="0" applyFill="1" applyBorder="1" applyAlignment="1">
      <alignment horizontal="center"/>
    </xf>
    <xf numFmtId="0" fontId="47" fillId="0" borderId="13" xfId="0" applyFont="1" applyBorder="1" applyAlignment="1">
      <alignment horizontal="center" wrapText="1"/>
    </xf>
    <xf numFmtId="0" fontId="16" fillId="0" borderId="37" xfId="0" applyFont="1"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left" vertical="center"/>
    </xf>
    <xf numFmtId="0" fontId="16" fillId="0" borderId="0" xfId="0" applyFont="1" applyBorder="1" applyAlignment="1">
      <alignment horizontal="center" vertical="center"/>
    </xf>
    <xf numFmtId="0" fontId="0" fillId="0" borderId="0" xfId="0" applyBorder="1" applyAlignment="1">
      <alignment horizontal="left" vertical="center" wrapText="1"/>
    </xf>
    <xf numFmtId="0" fontId="0" fillId="0" borderId="0" xfId="0"/>
    <xf numFmtId="0" fontId="0" fillId="0" borderId="23" xfId="0" applyBorder="1" applyAlignment="1">
      <alignment horizontal="left" vertical="center"/>
    </xf>
    <xf numFmtId="0" fontId="0" fillId="7" borderId="86" xfId="0" applyFill="1" applyBorder="1" applyAlignment="1">
      <alignment horizontal="center"/>
    </xf>
    <xf numFmtId="0" fontId="18" fillId="0" borderId="0" xfId="2" applyFont="1" applyFill="1" applyBorder="1" applyAlignment="1">
      <alignment vertical="center"/>
    </xf>
    <xf numFmtId="0" fontId="0" fillId="0" borderId="0" xfId="0" applyAlignment="1">
      <alignment horizontal="center" wrapText="1"/>
    </xf>
    <xf numFmtId="0" fontId="0" fillId="0" borderId="0" xfId="0" applyAlignment="1">
      <alignment vertical="center" wrapText="1"/>
    </xf>
    <xf numFmtId="0" fontId="0" fillId="0" borderId="0" xfId="0" applyBorder="1" applyAlignment="1">
      <alignment vertical="center" wrapText="1"/>
    </xf>
    <xf numFmtId="0" fontId="0" fillId="0" borderId="0" xfId="0" applyBorder="1" applyAlignment="1">
      <alignment horizontal="left" vertical="top" wrapText="1"/>
    </xf>
    <xf numFmtId="0" fontId="0" fillId="0" borderId="0" xfId="0" applyBorder="1" applyAlignment="1">
      <alignment vertical="top" wrapText="1"/>
    </xf>
    <xf numFmtId="0" fontId="0" fillId="0" borderId="0" xfId="0" applyBorder="1" applyAlignment="1">
      <alignment vertical="top"/>
    </xf>
    <xf numFmtId="0" fontId="67" fillId="0" borderId="0" xfId="2" applyFont="1" applyAlignment="1" applyProtection="1">
      <alignment vertical="center"/>
      <protection locked="0"/>
    </xf>
    <xf numFmtId="0" fontId="63" fillId="0" borderId="0" xfId="2" applyFont="1" applyBorder="1" applyAlignment="1" applyProtection="1">
      <alignment vertical="center" wrapText="1"/>
      <protection locked="0"/>
    </xf>
    <xf numFmtId="0" fontId="56" fillId="0" borderId="0" xfId="2" applyFont="1" applyAlignment="1" applyProtection="1">
      <alignment vertical="center"/>
      <protection locked="0"/>
    </xf>
    <xf numFmtId="0" fontId="18" fillId="0" borderId="0" xfId="2" applyFont="1" applyAlignment="1" applyProtection="1">
      <alignment vertical="center"/>
      <protection locked="0"/>
    </xf>
    <xf numFmtId="0" fontId="15" fillId="0" borderId="0" xfId="2" applyFont="1" applyAlignment="1" applyProtection="1">
      <alignment vertical="center"/>
      <protection locked="0"/>
    </xf>
    <xf numFmtId="0" fontId="62" fillId="0" borderId="0" xfId="2" applyFont="1" applyAlignment="1" applyProtection="1">
      <alignment vertical="center"/>
      <protection locked="0"/>
    </xf>
    <xf numFmtId="0" fontId="66" fillId="0" borderId="0" xfId="2" applyFont="1" applyAlignment="1" applyProtection="1">
      <alignment vertical="center"/>
      <protection locked="0"/>
    </xf>
    <xf numFmtId="0" fontId="18" fillId="0" borderId="14" xfId="0" applyFont="1" applyBorder="1" applyAlignment="1" applyProtection="1">
      <protection locked="0"/>
    </xf>
    <xf numFmtId="0" fontId="18" fillId="0" borderId="37" xfId="0" applyFont="1" applyBorder="1" applyAlignment="1" applyProtection="1">
      <alignment horizontal="right"/>
      <protection locked="0"/>
    </xf>
    <xf numFmtId="0" fontId="63" fillId="0" borderId="0" xfId="2" applyFont="1" applyBorder="1" applyAlignment="1" applyProtection="1">
      <alignment horizontal="left" vertical="center" wrapText="1"/>
      <protection locked="0"/>
    </xf>
    <xf numFmtId="0" fontId="15" fillId="0" borderId="0" xfId="2" applyFont="1" applyBorder="1" applyAlignment="1" applyProtection="1">
      <alignment horizontal="center" vertical="center" wrapText="1"/>
      <protection locked="0"/>
    </xf>
    <xf numFmtId="0" fontId="65" fillId="0" borderId="0" xfId="2" applyFont="1" applyFill="1" applyBorder="1" applyAlignment="1" applyProtection="1">
      <alignment horizontal="center" vertical="center" wrapText="1"/>
      <protection locked="0"/>
    </xf>
    <xf numFmtId="0" fontId="15" fillId="0" borderId="0" xfId="2" applyFont="1" applyFill="1" applyBorder="1" applyAlignment="1" applyProtection="1">
      <alignment horizontal="center" vertical="center" wrapText="1"/>
      <protection locked="0"/>
    </xf>
    <xf numFmtId="0" fontId="65" fillId="0" borderId="0" xfId="2" applyFont="1" applyFill="1" applyBorder="1" applyAlignment="1" applyProtection="1">
      <alignment horizontal="center" vertical="center"/>
      <protection locked="0"/>
    </xf>
    <xf numFmtId="0" fontId="17" fillId="0" borderId="0" xfId="0" applyFont="1" applyBorder="1" applyAlignment="1" applyProtection="1">
      <alignment horizontal="center" vertical="center"/>
      <protection locked="0"/>
    </xf>
    <xf numFmtId="0" fontId="18" fillId="0" borderId="0" xfId="0" applyFont="1" applyBorder="1" applyAlignment="1" applyProtection="1">
      <protection locked="0"/>
    </xf>
    <xf numFmtId="0" fontId="18" fillId="0" borderId="0" xfId="2" applyFont="1" applyBorder="1" applyAlignment="1" applyProtection="1">
      <alignment horizontal="center" vertical="center"/>
      <protection locked="0"/>
    </xf>
    <xf numFmtId="0" fontId="18" fillId="0" borderId="0" xfId="0" applyFont="1" applyBorder="1" applyAlignment="1" applyProtection="1">
      <alignment horizontal="right"/>
      <protection locked="0"/>
    </xf>
    <xf numFmtId="0" fontId="39" fillId="0" borderId="0" xfId="2" applyFont="1" applyAlignment="1" applyProtection="1">
      <alignment vertical="center"/>
      <protection locked="0"/>
    </xf>
    <xf numFmtId="0" fontId="18" fillId="0" borderId="26" xfId="2" applyFont="1" applyBorder="1" applyAlignment="1" applyProtection="1">
      <alignment horizontal="center" vertical="center"/>
      <protection locked="0"/>
    </xf>
    <xf numFmtId="0" fontId="16" fillId="0" borderId="99" xfId="2" applyFont="1" applyBorder="1" applyAlignment="1" applyProtection="1">
      <alignment vertical="center"/>
      <protection locked="0"/>
    </xf>
    <xf numFmtId="0" fontId="18" fillId="0" borderId="46" xfId="2" applyFont="1" applyBorder="1" applyAlignment="1" applyProtection="1">
      <alignment vertical="center"/>
      <protection locked="0"/>
    </xf>
    <xf numFmtId="0" fontId="18" fillId="0" borderId="46" xfId="2" applyFont="1" applyBorder="1" applyAlignment="1" applyProtection="1">
      <alignment horizontal="center" vertical="center"/>
      <protection locked="0"/>
    </xf>
    <xf numFmtId="0" fontId="18" fillId="0" borderId="56" xfId="2" applyFont="1" applyBorder="1" applyAlignment="1" applyProtection="1">
      <alignment vertical="center"/>
      <protection locked="0"/>
    </xf>
    <xf numFmtId="0" fontId="18" fillId="0" borderId="9" xfId="2" applyFont="1" applyBorder="1" applyAlignment="1" applyProtection="1">
      <alignment vertical="center"/>
      <protection locked="0"/>
    </xf>
    <xf numFmtId="0" fontId="18" fillId="0" borderId="0" xfId="2" applyFont="1" applyBorder="1" applyAlignment="1" applyProtection="1">
      <alignment vertical="center"/>
      <protection locked="0"/>
    </xf>
    <xf numFmtId="0" fontId="16" fillId="0" borderId="0" xfId="2" applyFont="1" applyBorder="1" applyAlignment="1" applyProtection="1">
      <alignment vertical="center"/>
      <protection locked="0"/>
    </xf>
    <xf numFmtId="0" fontId="16" fillId="0" borderId="26" xfId="2" applyFont="1" applyBorder="1" applyAlignment="1" applyProtection="1">
      <alignment horizontal="center" vertical="center"/>
      <protection locked="0"/>
    </xf>
    <xf numFmtId="0" fontId="16" fillId="0" borderId="8" xfId="2" applyFont="1" applyBorder="1" applyAlignment="1" applyProtection="1">
      <alignment vertical="top"/>
      <protection locked="0"/>
    </xf>
    <xf numFmtId="0" fontId="16" fillId="0" borderId="16" xfId="2" applyFont="1" applyBorder="1" applyAlignment="1" applyProtection="1">
      <alignment vertical="top"/>
      <protection locked="0"/>
    </xf>
    <xf numFmtId="0" fontId="16" fillId="0" borderId="13" xfId="2" applyFont="1" applyBorder="1" applyAlignment="1" applyProtection="1">
      <alignment vertical="top"/>
      <protection locked="0"/>
    </xf>
    <xf numFmtId="0" fontId="16" fillId="0" borderId="13" xfId="2" applyFont="1" applyBorder="1" applyAlignment="1" applyProtection="1">
      <alignment horizontal="right" vertical="top"/>
      <protection locked="0"/>
    </xf>
    <xf numFmtId="0" fontId="16" fillId="0" borderId="0" xfId="2" applyFont="1" applyBorder="1" applyAlignment="1" applyProtection="1">
      <alignment horizontal="right" vertical="top"/>
      <protection locked="0"/>
    </xf>
    <xf numFmtId="0" fontId="38" fillId="0" borderId="17" xfId="2" applyFont="1" applyBorder="1" applyAlignment="1" applyProtection="1">
      <alignment vertical="center"/>
      <protection locked="0"/>
    </xf>
    <xf numFmtId="0" fontId="18" fillId="0" borderId="1" xfId="2" applyFont="1" applyBorder="1" applyAlignment="1" applyProtection="1">
      <alignment vertical="center"/>
      <protection locked="0"/>
    </xf>
    <xf numFmtId="0" fontId="17" fillId="7" borderId="50" xfId="0" applyFont="1" applyFill="1" applyBorder="1" applyAlignment="1" applyProtection="1">
      <alignment horizontal="center" vertical="center"/>
      <protection locked="0"/>
    </xf>
    <xf numFmtId="0" fontId="59" fillId="0" borderId="0" xfId="2" applyFont="1" applyAlignment="1" applyProtection="1">
      <alignment vertical="center"/>
      <protection locked="0"/>
    </xf>
    <xf numFmtId="0" fontId="16" fillId="0" borderId="32" xfId="2" applyFont="1" applyBorder="1" applyAlignment="1" applyProtection="1">
      <alignment horizontal="center" vertical="center"/>
      <protection locked="0"/>
    </xf>
    <xf numFmtId="0" fontId="16" fillId="0" borderId="18" xfId="2" applyFont="1" applyBorder="1" applyAlignment="1" applyProtection="1">
      <alignment horizontal="left" vertical="center"/>
      <protection locked="0"/>
    </xf>
    <xf numFmtId="0" fontId="16" fillId="0" borderId="3" xfId="2" applyFont="1" applyBorder="1" applyAlignment="1" applyProtection="1">
      <alignment horizontal="left" vertical="center"/>
      <protection locked="0"/>
    </xf>
    <xf numFmtId="0" fontId="16" fillId="0" borderId="5" xfId="2" applyFont="1" applyBorder="1" applyAlignment="1" applyProtection="1">
      <alignment horizontal="left" vertical="center"/>
      <protection locked="0"/>
    </xf>
    <xf numFmtId="0" fontId="16" fillId="0" borderId="5" xfId="2" applyFont="1" applyBorder="1" applyAlignment="1" applyProtection="1">
      <alignment horizontal="right" vertical="top"/>
      <protection locked="0"/>
    </xf>
    <xf numFmtId="0" fontId="16" fillId="0" borderId="17" xfId="2" applyFont="1" applyBorder="1" applyAlignment="1" applyProtection="1">
      <alignment vertical="center"/>
      <protection locked="0"/>
    </xf>
    <xf numFmtId="0" fontId="17" fillId="7" borderId="118" xfId="0" applyFont="1" applyFill="1" applyBorder="1" applyAlignment="1" applyProtection="1">
      <alignment horizontal="center" vertical="center"/>
      <protection locked="0"/>
    </xf>
    <xf numFmtId="0" fontId="17" fillId="7" borderId="110" xfId="0" applyFont="1" applyFill="1" applyBorder="1" applyAlignment="1" applyProtection="1">
      <alignment horizontal="center" vertical="center"/>
      <protection locked="0"/>
    </xf>
    <xf numFmtId="0" fontId="63" fillId="0" borderId="0" xfId="2" applyFont="1" applyBorder="1" applyAlignment="1" applyProtection="1">
      <alignment vertical="center"/>
      <protection locked="0"/>
    </xf>
    <xf numFmtId="0" fontId="16" fillId="0" borderId="0" xfId="2" applyFont="1" applyBorder="1" applyAlignment="1" applyProtection="1">
      <alignment horizontal="center" vertical="center"/>
      <protection locked="0"/>
    </xf>
    <xf numFmtId="0" fontId="18" fillId="5" borderId="110" xfId="2" applyFont="1" applyFill="1" applyBorder="1" applyAlignment="1" applyProtection="1">
      <alignment vertical="center"/>
      <protection locked="0"/>
    </xf>
    <xf numFmtId="0" fontId="60" fillId="0" borderId="0" xfId="0" applyFont="1" applyAlignment="1" applyProtection="1">
      <alignment vertical="center"/>
      <protection locked="0"/>
    </xf>
    <xf numFmtId="0" fontId="16" fillId="0" borderId="0" xfId="2" applyFont="1" applyBorder="1" applyAlignment="1" applyProtection="1">
      <alignment horizontal="left" vertical="center"/>
      <protection locked="0"/>
    </xf>
    <xf numFmtId="0" fontId="16" fillId="0" borderId="74" xfId="2" applyFont="1" applyBorder="1" applyAlignment="1" applyProtection="1">
      <alignment vertical="center"/>
      <protection locked="0"/>
    </xf>
    <xf numFmtId="0" fontId="16" fillId="0" borderId="113" xfId="2" applyFont="1" applyBorder="1" applyAlignment="1" applyProtection="1">
      <alignment vertical="center"/>
      <protection locked="0"/>
    </xf>
    <xf numFmtId="0" fontId="18" fillId="0" borderId="113" xfId="2" applyFont="1" applyBorder="1" applyAlignment="1" applyProtection="1">
      <alignment horizontal="center" vertical="center"/>
      <protection locked="0"/>
    </xf>
    <xf numFmtId="0" fontId="20" fillId="0" borderId="113" xfId="2" applyFont="1" applyBorder="1" applyAlignment="1" applyProtection="1">
      <alignment horizontal="right" vertical="top"/>
      <protection locked="0"/>
    </xf>
    <xf numFmtId="0" fontId="18" fillId="0" borderId="113" xfId="2" applyFont="1" applyBorder="1" applyAlignment="1" applyProtection="1">
      <alignment vertical="center"/>
      <protection locked="0"/>
    </xf>
    <xf numFmtId="0" fontId="18" fillId="0" borderId="109" xfId="2" applyFont="1" applyBorder="1" applyAlignment="1" applyProtection="1">
      <alignment vertical="center"/>
      <protection locked="0"/>
    </xf>
    <xf numFmtId="0" fontId="16" fillId="0" borderId="0" xfId="2" applyFont="1" applyAlignment="1" applyProtection="1">
      <alignment vertical="center"/>
      <protection locked="0"/>
    </xf>
    <xf numFmtId="0" fontId="22" fillId="0" borderId="0" xfId="2" applyFont="1" applyAlignment="1" applyProtection="1">
      <alignment vertical="center"/>
      <protection locked="0"/>
    </xf>
    <xf numFmtId="0" fontId="36" fillId="0" borderId="17" xfId="2" applyFont="1" applyBorder="1" applyAlignment="1" applyProtection="1">
      <alignment horizontal="center" vertical="center" wrapText="1"/>
      <protection locked="0"/>
    </xf>
    <xf numFmtId="0" fontId="36" fillId="0" borderId="114" xfId="2" applyFont="1" applyBorder="1" applyAlignment="1" applyProtection="1">
      <alignment horizontal="center" vertical="center" wrapText="1"/>
      <protection locked="0"/>
    </xf>
    <xf numFmtId="0" fontId="17" fillId="0" borderId="34" xfId="2" applyFont="1" applyBorder="1" applyAlignment="1" applyProtection="1">
      <alignment horizontal="center" vertical="center"/>
      <protection locked="0"/>
    </xf>
    <xf numFmtId="0" fontId="17" fillId="0" borderId="35" xfId="2" applyFont="1" applyBorder="1" applyAlignment="1" applyProtection="1">
      <alignment horizontal="center" vertical="center"/>
      <protection locked="0"/>
    </xf>
    <xf numFmtId="0" fontId="17" fillId="0" borderId="137" xfId="2" applyFont="1" applyBorder="1" applyAlignment="1" applyProtection="1">
      <alignment horizontal="center" vertical="center"/>
      <protection locked="0"/>
    </xf>
    <xf numFmtId="0" fontId="17" fillId="0" borderId="36" xfId="2" applyFont="1" applyBorder="1" applyAlignment="1" applyProtection="1">
      <alignment horizontal="center" vertical="center"/>
      <protection locked="0"/>
    </xf>
    <xf numFmtId="0" fontId="15" fillId="6" borderId="24" xfId="2" applyFont="1" applyFill="1" applyBorder="1" applyAlignment="1" applyProtection="1">
      <alignment horizontal="center" vertical="center"/>
      <protection locked="0"/>
    </xf>
    <xf numFmtId="0" fontId="39" fillId="6" borderId="23" xfId="2" applyFont="1" applyFill="1" applyBorder="1" applyAlignment="1" applyProtection="1">
      <alignment horizontal="center" vertical="center" shrinkToFit="1"/>
      <protection locked="0"/>
    </xf>
    <xf numFmtId="0" fontId="13" fillId="6" borderId="38" xfId="2" applyFont="1" applyFill="1" applyBorder="1" applyAlignment="1" applyProtection="1">
      <alignment vertical="center" textRotation="255" wrapText="1"/>
      <protection locked="0"/>
    </xf>
    <xf numFmtId="0" fontId="13" fillId="6" borderId="39" xfId="2" applyFont="1" applyFill="1" applyBorder="1" applyAlignment="1" applyProtection="1">
      <alignment vertical="center" textRotation="255" wrapText="1"/>
      <protection locked="0"/>
    </xf>
    <xf numFmtId="0" fontId="13" fillId="6" borderId="138" xfId="2" applyFont="1" applyFill="1" applyBorder="1" applyAlignment="1" applyProtection="1">
      <alignment vertical="center" textRotation="255" wrapText="1"/>
      <protection locked="0"/>
    </xf>
    <xf numFmtId="0" fontId="13" fillId="6" borderId="40" xfId="2" applyFont="1" applyFill="1" applyBorder="1" applyAlignment="1" applyProtection="1">
      <alignment vertical="center" textRotation="255" wrapText="1"/>
      <protection locked="0"/>
    </xf>
    <xf numFmtId="0" fontId="61" fillId="6" borderId="38" xfId="2" applyFont="1" applyFill="1" applyBorder="1" applyAlignment="1" applyProtection="1">
      <alignment vertical="center" textRotation="255" wrapText="1" readingOrder="1"/>
      <protection locked="0"/>
    </xf>
    <xf numFmtId="0" fontId="61" fillId="6" borderId="39" xfId="2" applyFont="1" applyFill="1" applyBorder="1" applyAlignment="1" applyProtection="1">
      <alignment vertical="center" textRotation="255" wrapText="1"/>
      <protection locked="0"/>
    </xf>
    <xf numFmtId="0" fontId="65" fillId="6" borderId="39" xfId="2" applyFont="1" applyFill="1" applyBorder="1" applyAlignment="1" applyProtection="1">
      <alignment vertical="center" textRotation="255" wrapText="1"/>
      <protection locked="0"/>
    </xf>
    <xf numFmtId="0" fontId="61" fillId="6" borderId="40" xfId="2" applyFont="1" applyFill="1" applyBorder="1" applyAlignment="1" applyProtection="1">
      <alignment vertical="center" textRotation="255" wrapText="1"/>
      <protection locked="0"/>
    </xf>
    <xf numFmtId="0" fontId="13" fillId="6" borderId="41" xfId="2" applyFont="1" applyFill="1" applyBorder="1" applyAlignment="1" applyProtection="1">
      <alignment vertical="center" textRotation="255" wrapText="1"/>
      <protection locked="0"/>
    </xf>
    <xf numFmtId="0" fontId="15" fillId="0" borderId="24" xfId="2" applyFont="1" applyBorder="1" applyAlignment="1" applyProtection="1">
      <alignment vertical="center"/>
      <protection locked="0"/>
    </xf>
    <xf numFmtId="0" fontId="18" fillId="0" borderId="23" xfId="2" applyFont="1" applyBorder="1" applyAlignment="1" applyProtection="1">
      <alignment horizontal="center" vertical="center" shrinkToFit="1"/>
      <protection locked="0"/>
    </xf>
    <xf numFmtId="0" fontId="18" fillId="0" borderId="38" xfId="2" applyFont="1" applyBorder="1" applyAlignment="1" applyProtection="1">
      <alignment vertical="center" wrapText="1"/>
      <protection locked="0"/>
    </xf>
    <xf numFmtId="0" fontId="18" fillId="0" borderId="39" xfId="2" applyFont="1" applyBorder="1" applyAlignment="1" applyProtection="1">
      <alignment vertical="center" wrapText="1"/>
      <protection locked="0"/>
    </xf>
    <xf numFmtId="0" fontId="18" fillId="0" borderId="138" xfId="2" applyFont="1" applyBorder="1" applyAlignment="1" applyProtection="1">
      <alignment vertical="center" wrapText="1"/>
      <protection locked="0"/>
    </xf>
    <xf numFmtId="0" fontId="18" fillId="0" borderId="40" xfId="2" applyFont="1" applyBorder="1" applyAlignment="1" applyProtection="1">
      <alignment vertical="center" wrapText="1"/>
      <protection locked="0"/>
    </xf>
    <xf numFmtId="0" fontId="18" fillId="0" borderId="41" xfId="2" applyFont="1" applyBorder="1" applyAlignment="1" applyProtection="1">
      <alignment vertical="center" wrapText="1"/>
      <protection locked="0"/>
    </xf>
    <xf numFmtId="0" fontId="18" fillId="0" borderId="0" xfId="2" applyFont="1" applyBorder="1" applyAlignment="1" applyProtection="1">
      <alignment horizontal="right" vertical="center"/>
      <protection locked="0"/>
    </xf>
    <xf numFmtId="0" fontId="18" fillId="0" borderId="0" xfId="2" applyFont="1" applyAlignment="1" applyProtection="1">
      <alignment vertical="center"/>
    </xf>
    <xf numFmtId="0" fontId="39" fillId="5" borderId="84" xfId="2" applyFont="1" applyFill="1" applyBorder="1" applyAlignment="1" applyProtection="1">
      <alignment vertical="center"/>
    </xf>
    <xf numFmtId="0" fontId="39" fillId="5" borderId="51" xfId="2" applyFont="1" applyFill="1" applyBorder="1" applyAlignment="1" applyProtection="1">
      <alignment vertical="center" wrapText="1"/>
    </xf>
    <xf numFmtId="0" fontId="15" fillId="5" borderId="51" xfId="2" applyFont="1" applyFill="1" applyBorder="1" applyAlignment="1" applyProtection="1">
      <alignment vertical="center"/>
    </xf>
    <xf numFmtId="0" fontId="15" fillId="5" borderId="51" xfId="2" applyFont="1" applyFill="1" applyBorder="1" applyAlignment="1" applyProtection="1">
      <alignment vertical="center" wrapText="1"/>
    </xf>
    <xf numFmtId="0" fontId="0" fillId="0" borderId="0" xfId="0" applyBorder="1" applyAlignment="1">
      <alignment horizontal="left" vertical="center"/>
    </xf>
    <xf numFmtId="0" fontId="11" fillId="0" borderId="0" xfId="0" applyFont="1" applyBorder="1" applyAlignment="1">
      <alignment vertical="center"/>
    </xf>
    <xf numFmtId="0" fontId="35" fillId="0" borderId="0" xfId="0" applyFont="1" applyBorder="1" applyAlignment="1">
      <alignment vertical="top" wrapText="1"/>
    </xf>
    <xf numFmtId="0" fontId="13" fillId="0" borderId="0" xfId="0" applyFont="1" applyAlignment="1">
      <alignment vertical="center" wrapText="1"/>
    </xf>
    <xf numFmtId="0" fontId="18" fillId="0" borderId="0" xfId="0" applyFont="1" applyAlignment="1">
      <alignment horizontal="center" vertical="center" wrapText="1"/>
    </xf>
    <xf numFmtId="0" fontId="0" fillId="0" borderId="0" xfId="0" applyFont="1"/>
    <xf numFmtId="0" fontId="0" fillId="0" borderId="0" xfId="0" applyFont="1" applyFill="1" applyBorder="1"/>
    <xf numFmtId="0" fontId="51" fillId="2" borderId="0" xfId="0" applyFont="1" applyFill="1" applyBorder="1" applyAlignment="1">
      <alignment vertical="center" wrapText="1"/>
    </xf>
    <xf numFmtId="0" fontId="0" fillId="0" borderId="51" xfId="0" applyBorder="1" applyAlignment="1">
      <alignment vertical="center" wrapText="1"/>
    </xf>
    <xf numFmtId="0" fontId="20" fillId="2" borderId="51" xfId="0" applyFont="1" applyFill="1" applyBorder="1" applyAlignment="1">
      <alignment vertical="center"/>
    </xf>
    <xf numFmtId="0" fontId="20" fillId="0" borderId="51" xfId="0" applyFont="1" applyBorder="1" applyAlignment="1">
      <alignment vertical="center" wrapText="1"/>
    </xf>
    <xf numFmtId="0" fontId="20" fillId="0" borderId="14" xfId="0" applyFont="1" applyBorder="1" applyAlignment="1">
      <alignment vertical="center"/>
    </xf>
    <xf numFmtId="0" fontId="20" fillId="0" borderId="37" xfId="0" applyFont="1" applyBorder="1" applyAlignment="1">
      <alignment vertical="center"/>
    </xf>
    <xf numFmtId="0" fontId="0" fillId="0" borderId="0" xfId="0" applyBorder="1" applyAlignment="1">
      <alignment horizontal="left" vertical="center"/>
    </xf>
    <xf numFmtId="0" fontId="7" fillId="0" borderId="9" xfId="0" applyFont="1" applyBorder="1" applyAlignment="1">
      <alignment horizontal="distributed"/>
    </xf>
    <xf numFmtId="0" fontId="7" fillId="0" borderId="11" xfId="0" applyFont="1" applyBorder="1" applyAlignment="1">
      <alignment horizontal="distributed"/>
    </xf>
    <xf numFmtId="0" fontId="20" fillId="0" borderId="23" xfId="0" applyFont="1" applyBorder="1" applyAlignment="1">
      <alignment vertical="center"/>
    </xf>
    <xf numFmtId="0" fontId="41" fillId="0" borderId="0" xfId="0" applyFont="1" applyBorder="1" applyAlignment="1">
      <alignment vertical="top"/>
    </xf>
    <xf numFmtId="0" fontId="41" fillId="0" borderId="0" xfId="0" applyFont="1" applyFill="1" applyBorder="1"/>
    <xf numFmtId="0" fontId="15" fillId="0" borderId="0" xfId="2" applyFont="1" applyFill="1" applyBorder="1" applyAlignment="1" applyProtection="1">
      <alignment vertical="center"/>
      <protection locked="0"/>
    </xf>
    <xf numFmtId="0" fontId="65" fillId="0" borderId="0" xfId="2" applyFont="1" applyFill="1" applyBorder="1" applyAlignment="1" applyProtection="1">
      <alignment vertical="center"/>
      <protection locked="0"/>
    </xf>
    <xf numFmtId="0" fontId="18" fillId="0" borderId="0" xfId="2" applyFont="1" applyBorder="1" applyAlignment="1" applyProtection="1">
      <alignment vertical="center" shrinkToFit="1"/>
      <protection locked="0"/>
    </xf>
    <xf numFmtId="0" fontId="16" fillId="0" borderId="37" xfId="0" applyFont="1" applyBorder="1" applyAlignment="1">
      <alignment horizontal="center" vertical="center"/>
    </xf>
    <xf numFmtId="0" fontId="0" fillId="0" borderId="24" xfId="0" applyBorder="1" applyAlignment="1">
      <alignment horizontal="center" vertical="center"/>
    </xf>
    <xf numFmtId="0" fontId="0" fillId="0" borderId="0" xfId="0" applyAlignment="1">
      <alignment horizontal="left" vertical="top" wrapText="1"/>
    </xf>
    <xf numFmtId="0" fontId="0" fillId="0" borderId="0" xfId="0" applyAlignment="1">
      <alignment horizontal="left" vertical="center"/>
    </xf>
    <xf numFmtId="0" fontId="45" fillId="0" borderId="0" xfId="0" applyFont="1"/>
    <xf numFmtId="0" fontId="18" fillId="0" borderId="0" xfId="2" applyFont="1" applyAlignment="1">
      <alignment vertical="center"/>
    </xf>
    <xf numFmtId="0" fontId="0" fillId="0" borderId="0" xfId="0" applyAlignment="1">
      <alignment vertical="top" wrapText="1"/>
    </xf>
    <xf numFmtId="0" fontId="44" fillId="7" borderId="50" xfId="0" applyFont="1" applyFill="1" applyBorder="1" applyAlignment="1">
      <alignment horizontal="center"/>
    </xf>
    <xf numFmtId="0" fontId="0" fillId="7" borderId="1" xfId="0" applyFill="1" applyBorder="1"/>
    <xf numFmtId="0" fontId="0" fillId="7" borderId="51" xfId="0" applyFill="1" applyBorder="1"/>
    <xf numFmtId="0" fontId="44" fillId="0" borderId="0" xfId="0" applyFont="1" applyAlignment="1">
      <alignment horizontal="center"/>
    </xf>
    <xf numFmtId="0" fontId="27" fillId="0" borderId="0" xfId="0" applyFont="1" applyAlignment="1">
      <alignment horizontal="right" vertical="center"/>
    </xf>
    <xf numFmtId="0" fontId="27" fillId="0" borderId="24" xfId="0" applyFont="1" applyBorder="1" applyAlignment="1">
      <alignment horizontal="center" vertical="center"/>
    </xf>
    <xf numFmtId="0" fontId="10" fillId="0" borderId="24" xfId="0" applyFont="1" applyBorder="1" applyAlignment="1">
      <alignment horizontal="center" vertical="center" wrapText="1"/>
    </xf>
    <xf numFmtId="0" fontId="0" fillId="0" borderId="24" xfId="0" applyBorder="1" applyAlignment="1">
      <alignment horizontal="center" vertical="center" wrapText="1"/>
    </xf>
    <xf numFmtId="0" fontId="0" fillId="0" borderId="24" xfId="0" applyBorder="1" applyAlignment="1">
      <alignment vertical="center"/>
    </xf>
    <xf numFmtId="0" fontId="0" fillId="0" borderId="24" xfId="0" applyBorder="1" applyAlignment="1">
      <alignment horizontal="left" vertical="center"/>
    </xf>
    <xf numFmtId="179" fontId="0" fillId="0" borderId="24" xfId="0" applyNumberFormat="1" applyBorder="1" applyAlignment="1">
      <alignment horizontal="center" vertical="center"/>
    </xf>
    <xf numFmtId="179" fontId="27" fillId="0" borderId="24" xfId="0" applyNumberFormat="1" applyFont="1" applyBorder="1" applyAlignment="1">
      <alignment horizontal="right" vertical="center"/>
    </xf>
    <xf numFmtId="179" fontId="0" fillId="0" borderId="24" xfId="0" applyNumberFormat="1" applyBorder="1" applyAlignment="1">
      <alignment vertical="center"/>
    </xf>
    <xf numFmtId="179" fontId="0" fillId="5" borderId="24" xfId="0" applyNumberFormat="1" applyFill="1" applyBorder="1"/>
    <xf numFmtId="0" fontId="0" fillId="0" borderId="3" xfId="0" applyBorder="1" applyAlignment="1">
      <alignment vertical="center"/>
    </xf>
    <xf numFmtId="0" fontId="0" fillId="0" borderId="16" xfId="0" applyBorder="1" applyAlignment="1">
      <alignment horizontal="left" vertical="center"/>
    </xf>
    <xf numFmtId="0" fontId="0" fillId="0" borderId="16" xfId="0" applyBorder="1" applyAlignment="1">
      <alignment horizontal="left" vertical="center" wrapText="1"/>
    </xf>
    <xf numFmtId="0" fontId="0" fillId="0" borderId="0" xfId="0" applyAlignment="1">
      <alignment horizontal="right" vertical="center"/>
    </xf>
    <xf numFmtId="0" fontId="0" fillId="0" borderId="0" xfId="0" applyAlignment="1">
      <alignment horizontal="left"/>
    </xf>
    <xf numFmtId="0" fontId="44" fillId="0" borderId="0" xfId="0" applyFont="1" applyAlignment="1">
      <alignment horizontal="right"/>
    </xf>
    <xf numFmtId="0" fontId="16" fillId="0" borderId="0" xfId="0" applyFont="1" applyAlignment="1">
      <alignment vertical="center" wrapText="1"/>
    </xf>
    <xf numFmtId="0" fontId="90" fillId="0" borderId="0" xfId="0" applyFont="1" applyAlignment="1">
      <alignment vertical="center"/>
    </xf>
    <xf numFmtId="0" fontId="64" fillId="0" borderId="0" xfId="0" applyFont="1" applyAlignment="1">
      <alignment vertical="center"/>
    </xf>
    <xf numFmtId="0" fontId="16" fillId="0" borderId="29" xfId="0" applyFont="1" applyBorder="1" applyAlignment="1">
      <alignment vertical="center"/>
    </xf>
    <xf numFmtId="0" fontId="16" fillId="0" borderId="46" xfId="0" applyFont="1" applyBorder="1" applyAlignment="1">
      <alignment vertical="center"/>
    </xf>
    <xf numFmtId="0" fontId="16" fillId="0" borderId="56" xfId="0" applyFont="1" applyBorder="1" applyAlignment="1">
      <alignment vertical="center"/>
    </xf>
    <xf numFmtId="0" fontId="16" fillId="0" borderId="9" xfId="0" applyFont="1" applyBorder="1" applyAlignment="1">
      <alignment vertical="center"/>
    </xf>
    <xf numFmtId="0" fontId="16" fillId="0" borderId="1" xfId="0" applyFont="1" applyBorder="1" applyAlignment="1">
      <alignment vertical="center"/>
    </xf>
    <xf numFmtId="0" fontId="16" fillId="0" borderId="108" xfId="0" applyFont="1" applyBorder="1" applyAlignment="1">
      <alignment vertical="center"/>
    </xf>
    <xf numFmtId="0" fontId="16" fillId="0" borderId="113" xfId="0" applyFont="1" applyBorder="1" applyAlignment="1">
      <alignment vertical="center"/>
    </xf>
    <xf numFmtId="0" fontId="16" fillId="0" borderId="109" xfId="0" applyFont="1" applyBorder="1" applyAlignment="1">
      <alignment vertical="center"/>
    </xf>
    <xf numFmtId="0" fontId="16" fillId="0" borderId="46" xfId="0" applyFont="1" applyBorder="1" applyAlignment="1">
      <alignment horizontal="center" vertical="center"/>
    </xf>
    <xf numFmtId="0" fontId="0" fillId="0" borderId="56" xfId="0" applyBorder="1" applyAlignment="1">
      <alignment vertical="top"/>
    </xf>
    <xf numFmtId="0" fontId="16" fillId="0" borderId="1" xfId="0" applyFont="1" applyBorder="1" applyAlignment="1">
      <alignment vertical="center" wrapText="1"/>
    </xf>
    <xf numFmtId="0" fontId="27" fillId="0" borderId="113" xfId="0" applyFont="1" applyBorder="1" applyAlignment="1">
      <alignment vertical="center"/>
    </xf>
    <xf numFmtId="0" fontId="16" fillId="0" borderId="113" xfId="0" applyFont="1" applyBorder="1" applyAlignment="1">
      <alignment vertical="center" wrapText="1"/>
    </xf>
    <xf numFmtId="0" fontId="16" fillId="0" borderId="109" xfId="0" applyFont="1" applyBorder="1" applyAlignment="1">
      <alignment vertical="center" wrapText="1"/>
    </xf>
    <xf numFmtId="49" fontId="16" fillId="0" borderId="0" xfId="0" applyNumberFormat="1" applyFont="1" applyAlignment="1">
      <alignment horizontal="left" vertical="center"/>
    </xf>
    <xf numFmtId="0" fontId="91" fillId="0" borderId="0" xfId="0" applyFont="1" applyAlignment="1">
      <alignment vertical="center"/>
    </xf>
    <xf numFmtId="0" fontId="38" fillId="0" borderId="0" xfId="0" applyFont="1" applyAlignment="1">
      <alignment vertical="center"/>
    </xf>
    <xf numFmtId="0" fontId="1" fillId="0" borderId="0" xfId="0" applyFont="1" applyAlignment="1">
      <alignment vertical="center"/>
    </xf>
    <xf numFmtId="0" fontId="3" fillId="0" borderId="0" xfId="0" applyFont="1" applyAlignment="1">
      <alignment vertical="center"/>
    </xf>
    <xf numFmtId="0" fontId="19" fillId="0" borderId="0" xfId="0" applyFont="1" applyAlignment="1">
      <alignment horizontal="center" vertical="center"/>
    </xf>
    <xf numFmtId="0" fontId="8"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left" vertical="center" wrapText="1"/>
    </xf>
    <xf numFmtId="0" fontId="95" fillId="0" borderId="0" xfId="0" applyFont="1" applyAlignment="1">
      <alignment vertical="center"/>
    </xf>
    <xf numFmtId="0" fontId="6" fillId="0" borderId="0" xfId="0" applyFont="1" applyAlignment="1">
      <alignment horizontal="distributed" vertical="center"/>
    </xf>
    <xf numFmtId="0" fontId="17" fillId="0" borderId="0" xfId="4" applyFont="1">
      <alignment vertical="center"/>
    </xf>
    <xf numFmtId="0" fontId="0" fillId="0" borderId="0" xfId="0" applyAlignment="1">
      <alignment horizontal="center" vertical="center"/>
    </xf>
    <xf numFmtId="0" fontId="17" fillId="0" borderId="16" xfId="0" applyFont="1" applyBorder="1" applyAlignment="1">
      <alignment horizontal="center" vertical="center"/>
    </xf>
    <xf numFmtId="0" fontId="60" fillId="0" borderId="0" xfId="0" applyFont="1" applyAlignment="1">
      <alignment horizontal="left" vertical="center" wrapText="1"/>
    </xf>
    <xf numFmtId="0" fontId="17" fillId="0" borderId="14" xfId="0" applyFont="1" applyBorder="1" applyAlignment="1">
      <alignment horizontal="center" vertical="center" shrinkToFit="1"/>
    </xf>
    <xf numFmtId="0" fontId="17" fillId="0" borderId="0" xfId="0" applyFont="1" applyAlignment="1">
      <alignment horizontal="center" vertical="center" shrinkToFit="1"/>
    </xf>
    <xf numFmtId="0" fontId="17" fillId="0" borderId="0" xfId="0" applyFont="1" applyAlignment="1">
      <alignment vertical="center" shrinkToFit="1"/>
    </xf>
    <xf numFmtId="0" fontId="18" fillId="0" borderId="14" xfId="0" applyFont="1" applyBorder="1"/>
    <xf numFmtId="0" fontId="59" fillId="0" borderId="0" xfId="0" applyFont="1" applyAlignment="1">
      <alignment vertical="center" wrapText="1"/>
    </xf>
    <xf numFmtId="0" fontId="37" fillId="0" borderId="0" xfId="0" applyFont="1" applyAlignment="1">
      <alignment vertical="top" wrapText="1"/>
    </xf>
    <xf numFmtId="0" fontId="37" fillId="0" borderId="0" xfId="0" applyFont="1" applyAlignment="1">
      <alignment vertical="center"/>
    </xf>
    <xf numFmtId="0" fontId="14" fillId="0" borderId="104" xfId="0" applyFont="1" applyBorder="1" applyAlignment="1">
      <alignment horizontal="right" vertical="center"/>
    </xf>
    <xf numFmtId="0" fontId="43" fillId="0" borderId="17" xfId="0" applyFont="1" applyBorder="1" applyAlignment="1">
      <alignment vertical="center"/>
    </xf>
    <xf numFmtId="0" fontId="43" fillId="0" borderId="0" xfId="0" applyFont="1" applyAlignment="1">
      <alignment vertical="center"/>
    </xf>
    <xf numFmtId="0" fontId="43" fillId="0" borderId="11" xfId="0" applyFont="1" applyBorder="1" applyAlignment="1">
      <alignment vertical="center"/>
    </xf>
    <xf numFmtId="0" fontId="36" fillId="0" borderId="0" xfId="0" applyFont="1" applyAlignment="1">
      <alignment vertical="top" wrapText="1"/>
    </xf>
    <xf numFmtId="177" fontId="13" fillId="0" borderId="0" xfId="0" applyNumberFormat="1" applyFont="1" applyAlignment="1">
      <alignment vertical="center"/>
    </xf>
    <xf numFmtId="0" fontId="88" fillId="0" borderId="0" xfId="0" applyFont="1" applyAlignment="1">
      <alignment horizontal="center" vertical="center"/>
    </xf>
    <xf numFmtId="0" fontId="16" fillId="0" borderId="0" xfId="0" applyFont="1" applyAlignment="1">
      <alignment horizontal="left" vertical="center"/>
    </xf>
    <xf numFmtId="0" fontId="16" fillId="0" borderId="0" xfId="0" applyFont="1" applyAlignment="1">
      <alignment vertical="center" shrinkToFit="1"/>
    </xf>
    <xf numFmtId="0" fontId="0" fillId="0" borderId="0" xfId="0" applyAlignment="1">
      <alignment vertical="center" shrinkToFit="1"/>
    </xf>
    <xf numFmtId="0" fontId="16" fillId="0" borderId="46" xfId="0" applyFont="1" applyBorder="1" applyAlignment="1">
      <alignment vertical="top" wrapText="1"/>
    </xf>
    <xf numFmtId="0" fontId="0" fillId="0" borderId="46" xfId="0" applyBorder="1" applyAlignment="1">
      <alignment vertical="top"/>
    </xf>
    <xf numFmtId="0" fontId="46" fillId="0" borderId="0" xfId="0" applyFont="1" applyAlignment="1">
      <alignment horizontal="right" vertical="center" textRotation="180"/>
    </xf>
    <xf numFmtId="0" fontId="16" fillId="0" borderId="0" xfId="0" applyFont="1" applyAlignment="1">
      <alignment horizontal="left" vertical="center" wrapText="1"/>
    </xf>
    <xf numFmtId="0" fontId="3" fillId="0" borderId="0" xfId="0" applyFont="1" applyAlignment="1">
      <alignment horizontal="left" vertical="center" wrapText="1"/>
    </xf>
    <xf numFmtId="0" fontId="92" fillId="0" borderId="8" xfId="0" applyFont="1" applyBorder="1" applyAlignment="1">
      <alignment horizontal="center" vertical="center"/>
    </xf>
    <xf numFmtId="0" fontId="92" fillId="0" borderId="18" xfId="0" applyFont="1" applyBorder="1" applyAlignment="1">
      <alignment horizontal="center" vertical="center"/>
    </xf>
    <xf numFmtId="0" fontId="93" fillId="0" borderId="16" xfId="0" applyFont="1" applyBorder="1" applyAlignment="1">
      <alignment horizontal="center" vertical="center"/>
    </xf>
    <xf numFmtId="0" fontId="93" fillId="0" borderId="3" xfId="0" applyFont="1" applyBorder="1" applyAlignment="1">
      <alignment horizontal="center" vertical="center"/>
    </xf>
    <xf numFmtId="49" fontId="93" fillId="0" borderId="145" xfId="0" applyNumberFormat="1" applyFont="1" applyBorder="1" applyAlignment="1">
      <alignment vertical="center"/>
    </xf>
    <xf numFmtId="0" fontId="93" fillId="0" borderId="147" xfId="0" applyFont="1" applyBorder="1" applyAlignment="1">
      <alignment vertical="center"/>
    </xf>
    <xf numFmtId="0" fontId="92" fillId="0" borderId="146" xfId="0" applyFont="1" applyBorder="1" applyAlignment="1">
      <alignment horizontal="center" vertical="center"/>
    </xf>
    <xf numFmtId="0" fontId="93" fillId="0" borderId="148" xfId="0" applyFont="1" applyBorder="1" applyAlignment="1">
      <alignment horizontal="center" vertical="center"/>
    </xf>
    <xf numFmtId="0" fontId="94" fillId="0" borderId="13" xfId="0" applyFont="1" applyBorder="1" applyAlignment="1">
      <alignment horizontal="left" vertical="center"/>
    </xf>
    <xf numFmtId="0" fontId="94" fillId="0" borderId="5" xfId="0" applyFont="1" applyBorder="1" applyAlignment="1">
      <alignment horizontal="left"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65" xfId="0" applyFont="1" applyBorder="1" applyAlignment="1">
      <alignment horizontal="center" vertical="center"/>
    </xf>
    <xf numFmtId="0" fontId="3" fillId="0" borderId="63" xfId="0" applyFont="1" applyBorder="1" applyAlignment="1">
      <alignment horizontal="center" vertical="center"/>
    </xf>
    <xf numFmtId="0" fontId="3" fillId="0" borderId="18" xfId="0" applyFont="1" applyBorder="1" applyAlignment="1">
      <alignment horizontal="center" vertical="center"/>
    </xf>
    <xf numFmtId="0" fontId="3" fillId="0" borderId="66" xfId="0" applyFont="1" applyBorder="1" applyAlignment="1">
      <alignment horizontal="center" vertical="center"/>
    </xf>
    <xf numFmtId="0" fontId="3" fillId="0" borderId="67" xfId="0" applyFont="1" applyBorder="1" applyAlignment="1">
      <alignment horizontal="center" vertical="center"/>
    </xf>
    <xf numFmtId="0" fontId="3" fillId="0" borderId="68" xfId="0" applyFont="1" applyBorder="1" applyAlignment="1">
      <alignment horizontal="center" vertical="center"/>
    </xf>
    <xf numFmtId="0" fontId="5" fillId="0" borderId="11" xfId="0" applyFont="1" applyBorder="1" applyAlignment="1">
      <alignment horizontal="center" vertical="center"/>
    </xf>
    <xf numFmtId="0" fontId="5" fillId="0" borderId="5" xfId="0" applyFont="1" applyBorder="1" applyAlignment="1">
      <alignment horizontal="center" vertical="center"/>
    </xf>
    <xf numFmtId="0" fontId="7" fillId="0" borderId="62" xfId="0" applyFont="1" applyBorder="1" applyAlignment="1">
      <alignment horizontal="distributed" vertical="center"/>
    </xf>
    <xf numFmtId="0" fontId="7" fillId="0" borderId="63" xfId="0" applyFont="1" applyBorder="1" applyAlignment="1">
      <alignment horizontal="distributed" vertical="center"/>
    </xf>
    <xf numFmtId="0" fontId="7" fillId="0" borderId="64" xfId="0" applyFont="1" applyBorder="1" applyAlignment="1">
      <alignment horizontal="distributed" vertical="center"/>
    </xf>
    <xf numFmtId="0" fontId="6" fillId="0" borderId="9" xfId="0" applyFont="1" applyBorder="1" applyAlignment="1">
      <alignment horizontal="distributed" vertical="center"/>
    </xf>
    <xf numFmtId="0" fontId="6" fillId="0" borderId="0" xfId="0" applyFont="1" applyBorder="1" applyAlignment="1">
      <alignment horizontal="distributed" vertical="center"/>
    </xf>
    <xf numFmtId="0" fontId="6" fillId="0" borderId="11" xfId="0" applyFont="1" applyBorder="1" applyAlignment="1">
      <alignment horizontal="distributed" vertical="center"/>
    </xf>
    <xf numFmtId="0" fontId="7" fillId="0" borderId="4" xfId="0" applyFont="1" applyBorder="1" applyAlignment="1">
      <alignment horizontal="distributed" vertical="center"/>
    </xf>
    <xf numFmtId="0" fontId="7" fillId="0" borderId="3" xfId="0" applyFont="1" applyBorder="1" applyAlignment="1">
      <alignment horizontal="distributed" vertical="center"/>
    </xf>
    <xf numFmtId="0" fontId="7" fillId="0" borderId="5" xfId="0" applyFont="1" applyBorder="1" applyAlignment="1">
      <alignment horizontal="distributed" vertical="center"/>
    </xf>
    <xf numFmtId="0" fontId="7" fillId="0" borderId="69" xfId="0" applyFont="1" applyBorder="1" applyAlignment="1">
      <alignment horizontal="center" vertical="center"/>
    </xf>
    <xf numFmtId="0" fontId="7" fillId="0" borderId="16" xfId="0" applyFont="1" applyBorder="1" applyAlignment="1">
      <alignment horizontal="center" vertical="center"/>
    </xf>
    <xf numFmtId="0" fontId="7" fillId="0" borderId="13" xfId="0" applyFont="1" applyBorder="1" applyAlignment="1">
      <alignment horizontal="center" vertical="center"/>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7" fillId="0" borderId="5" xfId="0" applyFont="1" applyBorder="1" applyAlignment="1">
      <alignment horizontal="center" vertical="center"/>
    </xf>
    <xf numFmtId="0" fontId="3" fillId="0" borderId="17" xfId="0" applyFont="1" applyBorder="1" applyAlignment="1">
      <alignment horizontal="center" vertical="center"/>
    </xf>
    <xf numFmtId="0" fontId="41" fillId="0" borderId="0" xfId="0" applyFont="1" applyAlignment="1">
      <alignment horizontal="center" vertical="center" wrapText="1"/>
    </xf>
    <xf numFmtId="0" fontId="41" fillId="0" borderId="0" xfId="0" applyFont="1" applyAlignment="1">
      <alignment horizontal="center" vertical="center"/>
    </xf>
    <xf numFmtId="0" fontId="6" fillId="0" borderId="24" xfId="0" applyFont="1" applyBorder="1" applyAlignment="1">
      <alignment horizontal="distributed" vertical="center"/>
    </xf>
    <xf numFmtId="0" fontId="10" fillId="0" borderId="24" xfId="0" applyFont="1" applyBorder="1" applyAlignment="1"/>
    <xf numFmtId="0" fontId="3" fillId="0" borderId="10" xfId="0" applyFont="1" applyBorder="1" applyAlignment="1">
      <alignment horizontal="center" vertical="center"/>
    </xf>
    <xf numFmtId="0" fontId="3" fillId="0" borderId="71" xfId="0" applyFont="1" applyBorder="1" applyAlignment="1">
      <alignment horizontal="center" vertical="center"/>
    </xf>
    <xf numFmtId="0" fontId="3" fillId="0" borderId="72" xfId="0" applyFont="1" applyBorder="1" applyAlignment="1">
      <alignment horizontal="center" vertical="center"/>
    </xf>
    <xf numFmtId="0" fontId="3" fillId="0" borderId="73" xfId="0" applyFont="1" applyBorder="1" applyAlignment="1">
      <alignment horizontal="center" vertical="center"/>
    </xf>
    <xf numFmtId="0" fontId="3" fillId="0" borderId="8" xfId="0" applyFont="1" applyBorder="1" applyAlignment="1">
      <alignment horizontal="center" vertical="center"/>
    </xf>
    <xf numFmtId="0" fontId="8" fillId="0" borderId="0" xfId="0" applyFont="1" applyFill="1" applyAlignment="1">
      <alignment horizontal="center"/>
    </xf>
    <xf numFmtId="0" fontId="9" fillId="0" borderId="4" xfId="0" applyFont="1" applyBorder="1" applyAlignment="1">
      <alignment horizontal="distributed" vertical="center"/>
    </xf>
    <xf numFmtId="0" fontId="9" fillId="0" borderId="3" xfId="0" applyFont="1" applyBorder="1" applyAlignment="1">
      <alignment horizontal="distributed" vertical="center"/>
    </xf>
    <xf numFmtId="0" fontId="9" fillId="0" borderId="5" xfId="0" applyFont="1" applyBorder="1" applyAlignment="1">
      <alignment horizontal="distributed" vertical="center"/>
    </xf>
    <xf numFmtId="0" fontId="9" fillId="0" borderId="8" xfId="0" applyFont="1" applyBorder="1" applyAlignment="1">
      <alignment horizontal="center"/>
    </xf>
    <xf numFmtId="0" fontId="9" fillId="0" borderId="13" xfId="0" applyFont="1" applyBorder="1" applyAlignment="1">
      <alignment horizontal="center"/>
    </xf>
    <xf numFmtId="0" fontId="9" fillId="0" borderId="18" xfId="0" applyFont="1" applyBorder="1" applyAlignment="1">
      <alignment horizontal="center"/>
    </xf>
    <xf numFmtId="0" fontId="9" fillId="0" borderId="5" xfId="0" applyFont="1" applyBorder="1" applyAlignment="1">
      <alignment horizontal="center"/>
    </xf>
    <xf numFmtId="0" fontId="7" fillId="0" borderId="0" xfId="0" applyFont="1" applyAlignment="1">
      <alignment horizontal="center"/>
    </xf>
    <xf numFmtId="0" fontId="5" fillId="0" borderId="0" xfId="0" applyFont="1" applyAlignment="1">
      <alignment horizontal="distributed"/>
    </xf>
    <xf numFmtId="0" fontId="7" fillId="0" borderId="69" xfId="0" applyFont="1" applyBorder="1" applyAlignment="1">
      <alignment horizontal="distributed" vertical="center"/>
    </xf>
    <xf numFmtId="0" fontId="7" fillId="0" borderId="16" xfId="0" applyFont="1" applyBorder="1" applyAlignment="1">
      <alignment horizontal="distributed" vertical="center"/>
    </xf>
    <xf numFmtId="0" fontId="7" fillId="0" borderId="13" xfId="0" applyFont="1" applyBorder="1" applyAlignment="1">
      <alignment horizontal="distributed" vertical="center"/>
    </xf>
    <xf numFmtId="0" fontId="7" fillId="0" borderId="9" xfId="0" applyFont="1" applyBorder="1" applyAlignment="1">
      <alignment horizontal="distributed" vertical="center"/>
    </xf>
    <xf numFmtId="0" fontId="7" fillId="0" borderId="0" xfId="0" applyFont="1" applyBorder="1" applyAlignment="1">
      <alignment horizontal="distributed" vertical="center"/>
    </xf>
    <xf numFmtId="0" fontId="7" fillId="0" borderId="11" xfId="0" applyFont="1" applyBorder="1" applyAlignment="1">
      <alignment horizontal="distributed" vertical="center"/>
    </xf>
    <xf numFmtId="0" fontId="3" fillId="0" borderId="16" xfId="0" applyFont="1" applyBorder="1" applyAlignment="1">
      <alignment horizontal="center" vertical="center"/>
    </xf>
    <xf numFmtId="0" fontId="3" fillId="0" borderId="70" xfId="0" applyFont="1" applyBorder="1" applyAlignment="1">
      <alignment horizontal="center" vertical="center"/>
    </xf>
    <xf numFmtId="0" fontId="6" fillId="0" borderId="29" xfId="0" applyFont="1" applyBorder="1" applyAlignment="1">
      <alignment horizontal="distributed" vertical="center"/>
    </xf>
    <xf numFmtId="0" fontId="6" fillId="0" borderId="46" xfId="0" applyFont="1" applyBorder="1" applyAlignment="1">
      <alignment horizontal="distributed" vertical="center"/>
    </xf>
    <xf numFmtId="0" fontId="6" fillId="0" borderId="30" xfId="0" applyFont="1" applyBorder="1" applyAlignment="1">
      <alignment horizontal="distributed" vertical="center"/>
    </xf>
    <xf numFmtId="0" fontId="0" fillId="0" borderId="0" xfId="0" applyAlignment="1">
      <alignment horizontal="center" vertical="center"/>
    </xf>
    <xf numFmtId="0" fontId="79" fillId="0" borderId="119" xfId="0" applyFont="1" applyBorder="1" applyAlignment="1">
      <alignment horizontal="distributed" vertical="center" wrapText="1"/>
    </xf>
    <xf numFmtId="0" fontId="79" fillId="0" borderId="139" xfId="0" applyFont="1" applyBorder="1" applyAlignment="1">
      <alignment horizontal="distributed" vertical="center"/>
    </xf>
    <xf numFmtId="0" fontId="79" fillId="0" borderId="139" xfId="0" applyFont="1" applyBorder="1" applyAlignment="1">
      <alignment horizontal="center" vertical="center" wrapText="1"/>
    </xf>
    <xf numFmtId="0" fontId="79" fillId="0" borderId="139" xfId="0" applyFont="1" applyBorder="1" applyAlignment="1">
      <alignment horizontal="center" vertical="center"/>
    </xf>
    <xf numFmtId="0" fontId="79" fillId="0" borderId="120" xfId="0" applyFont="1" applyBorder="1" applyAlignment="1">
      <alignment horizontal="center" vertical="center"/>
    </xf>
    <xf numFmtId="0" fontId="7" fillId="0" borderId="28" xfId="0" applyFont="1" applyBorder="1" applyAlignment="1">
      <alignment horizontal="distributed" vertical="center" wrapText="1"/>
    </xf>
    <xf numFmtId="0" fontId="7" fillId="0" borderId="24" xfId="0" applyFont="1" applyBorder="1" applyAlignment="1">
      <alignment horizontal="distributed" vertical="center"/>
    </xf>
    <xf numFmtId="0" fontId="7" fillId="0" borderId="69" xfId="0" applyFont="1" applyBorder="1" applyAlignment="1">
      <alignment horizontal="distributed"/>
    </xf>
    <xf numFmtId="0" fontId="7" fillId="0" borderId="16" xfId="0" applyFont="1" applyBorder="1" applyAlignment="1">
      <alignment horizontal="distributed"/>
    </xf>
    <xf numFmtId="0" fontId="7" fillId="0" borderId="13" xfId="0" applyFont="1" applyBorder="1" applyAlignment="1">
      <alignment horizontal="distributed"/>
    </xf>
    <xf numFmtId="0" fontId="7" fillId="0" borderId="9" xfId="0" applyFont="1" applyBorder="1" applyAlignment="1">
      <alignment horizontal="distributed"/>
    </xf>
    <xf numFmtId="0" fontId="7" fillId="0" borderId="0" xfId="0" applyFont="1" applyBorder="1" applyAlignment="1">
      <alignment horizontal="distributed"/>
    </xf>
    <xf numFmtId="0" fontId="7" fillId="0" borderId="11" xfId="0" applyFont="1" applyBorder="1" applyAlignment="1">
      <alignment horizontal="distributed"/>
    </xf>
    <xf numFmtId="0" fontId="7" fillId="0" borderId="24" xfId="0" applyFont="1" applyBorder="1" applyAlignment="1">
      <alignment horizontal="center" vertical="center" wrapText="1"/>
    </xf>
    <xf numFmtId="0" fontId="7" fillId="0" borderId="24" xfId="0" applyFont="1" applyBorder="1" applyAlignment="1">
      <alignment horizontal="center" vertical="center"/>
    </xf>
    <xf numFmtId="0" fontId="7" fillId="0" borderId="60" xfId="0" applyFont="1" applyBorder="1" applyAlignment="1">
      <alignment horizontal="center" vertical="center"/>
    </xf>
    <xf numFmtId="0" fontId="5" fillId="0" borderId="9" xfId="0" applyFont="1" applyBorder="1" applyAlignment="1">
      <alignment horizontal="center" vertical="center"/>
    </xf>
    <xf numFmtId="0" fontId="5" fillId="0" borderId="4" xfId="0" applyFont="1" applyBorder="1" applyAlignment="1">
      <alignment horizontal="center" vertical="center"/>
    </xf>
    <xf numFmtId="0" fontId="37" fillId="0" borderId="23" xfId="0" applyFont="1" applyBorder="1" applyAlignment="1">
      <alignment horizontal="center" vertical="center"/>
    </xf>
    <xf numFmtId="0" fontId="37" fillId="0" borderId="14" xfId="0" applyFont="1" applyBorder="1" applyAlignment="1">
      <alignment horizontal="center" vertical="center"/>
    </xf>
    <xf numFmtId="0" fontId="37" fillId="0" borderId="37" xfId="0" applyFont="1" applyBorder="1" applyAlignment="1">
      <alignment horizontal="center" vertical="center"/>
    </xf>
    <xf numFmtId="0" fontId="17" fillId="0" borderId="8" xfId="0" applyFont="1" applyBorder="1" applyAlignment="1">
      <alignment horizontal="center" vertical="center"/>
    </xf>
    <xf numFmtId="0" fontId="17" fillId="0" borderId="16" xfId="0" applyFont="1" applyBorder="1" applyAlignment="1">
      <alignment horizontal="center" vertical="center"/>
    </xf>
    <xf numFmtId="0" fontId="17" fillId="0" borderId="13" xfId="0" applyFont="1" applyBorder="1" applyAlignment="1">
      <alignment horizontal="center" vertical="center"/>
    </xf>
    <xf numFmtId="0" fontId="17" fillId="0" borderId="18" xfId="0" applyFont="1" applyBorder="1" applyAlignment="1">
      <alignment horizontal="center" vertical="center"/>
    </xf>
    <xf numFmtId="0" fontId="17" fillId="0" borderId="3"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left" vertical="center" wrapText="1"/>
    </xf>
    <xf numFmtId="0" fontId="17" fillId="0" borderId="11" xfId="0" applyFont="1" applyBorder="1" applyAlignment="1">
      <alignment horizontal="left" vertical="center" wrapText="1"/>
    </xf>
    <xf numFmtId="0" fontId="37" fillId="0" borderId="8" xfId="0" applyFont="1" applyBorder="1" applyAlignment="1">
      <alignment horizontal="center" vertical="center"/>
    </xf>
    <xf numFmtId="0" fontId="37" fillId="0" borderId="16" xfId="0" applyFont="1" applyBorder="1" applyAlignment="1">
      <alignment horizontal="center" vertical="center"/>
    </xf>
    <xf numFmtId="0" fontId="37" fillId="0" borderId="13" xfId="0" applyFont="1" applyBorder="1" applyAlignment="1">
      <alignment horizontal="center" vertical="center"/>
    </xf>
    <xf numFmtId="0" fontId="37" fillId="0" borderId="18" xfId="0" applyFont="1" applyBorder="1" applyAlignment="1">
      <alignment horizontal="center" vertical="center"/>
    </xf>
    <xf numFmtId="0" fontId="37" fillId="0" borderId="3" xfId="0" applyFont="1" applyBorder="1" applyAlignment="1">
      <alignment horizontal="center" vertical="center"/>
    </xf>
    <xf numFmtId="0" fontId="37" fillId="0" borderId="5" xfId="0" applyFont="1" applyBorder="1" applyAlignment="1">
      <alignment horizontal="center" vertical="center"/>
    </xf>
    <xf numFmtId="0" fontId="13" fillId="5" borderId="84" xfId="0" applyFont="1" applyFill="1" applyBorder="1" applyAlignment="1">
      <alignment horizontal="right" vertical="center"/>
    </xf>
    <xf numFmtId="0" fontId="13" fillId="5" borderId="85" xfId="0" applyFont="1" applyFill="1" applyBorder="1" applyAlignment="1">
      <alignment horizontal="right" vertical="center"/>
    </xf>
    <xf numFmtId="0" fontId="13" fillId="5" borderId="86" xfId="0" applyFont="1" applyFill="1" applyBorder="1" applyAlignment="1">
      <alignment horizontal="right" vertical="center"/>
    </xf>
    <xf numFmtId="0" fontId="28" fillId="0" borderId="23" xfId="0" applyFont="1" applyBorder="1" applyAlignment="1">
      <alignment horizontal="center" vertical="center"/>
    </xf>
    <xf numFmtId="0" fontId="28" fillId="0" borderId="14" xfId="0" applyFont="1" applyBorder="1" applyAlignment="1">
      <alignment horizontal="center" vertical="center"/>
    </xf>
    <xf numFmtId="0" fontId="28" fillId="0" borderId="37" xfId="0" applyFont="1" applyBorder="1" applyAlignment="1">
      <alignment horizontal="center" vertical="center"/>
    </xf>
    <xf numFmtId="0" fontId="36" fillId="0" borderId="0" xfId="0" applyFont="1" applyAlignment="1">
      <alignment horizontal="left" vertical="top" wrapText="1"/>
    </xf>
    <xf numFmtId="0" fontId="13" fillId="0" borderId="128" xfId="0" applyFont="1" applyBorder="1" applyAlignment="1">
      <alignment horizontal="center" vertical="center"/>
    </xf>
    <xf numFmtId="0" fontId="13" fillId="0" borderId="135" xfId="0" applyFont="1" applyBorder="1" applyAlignment="1">
      <alignment horizontal="center" vertical="center"/>
    </xf>
    <xf numFmtId="0" fontId="13" fillId="0" borderId="22" xfId="0" applyFont="1" applyBorder="1" applyAlignment="1">
      <alignment horizontal="center" vertical="center"/>
    </xf>
    <xf numFmtId="0" fontId="13" fillId="0" borderId="21" xfId="0" applyFont="1" applyBorder="1" applyAlignment="1">
      <alignment horizontal="center" vertical="center"/>
    </xf>
    <xf numFmtId="0" fontId="28" fillId="0" borderId="18" xfId="0" applyFont="1" applyBorder="1" applyAlignment="1">
      <alignment vertical="center"/>
    </xf>
    <xf numFmtId="0" fontId="28" fillId="0" borderId="3" xfId="0" applyFont="1" applyBorder="1" applyAlignment="1">
      <alignment vertical="center"/>
    </xf>
    <xf numFmtId="0" fontId="28" fillId="0" borderId="5" xfId="0" applyFont="1" applyBorder="1" applyAlignment="1">
      <alignment vertical="center"/>
    </xf>
    <xf numFmtId="0" fontId="13" fillId="0" borderId="18" xfId="0" applyFont="1" applyBorder="1" applyAlignment="1">
      <alignment vertical="center"/>
    </xf>
    <xf numFmtId="0" fontId="13" fillId="0" borderId="5" xfId="0" applyFont="1" applyBorder="1" applyAlignment="1">
      <alignment vertical="center"/>
    </xf>
    <xf numFmtId="0" fontId="13" fillId="0" borderId="3" xfId="0" applyFont="1" applyBorder="1" applyAlignment="1">
      <alignment vertical="center"/>
    </xf>
    <xf numFmtId="0" fontId="13" fillId="0" borderId="2" xfId="0" applyFont="1" applyBorder="1" applyAlignment="1">
      <alignment vertical="center"/>
    </xf>
    <xf numFmtId="0" fontId="17" fillId="0" borderId="23" xfId="0" applyFont="1" applyBorder="1" applyAlignment="1">
      <alignment horizontal="center" vertical="center"/>
    </xf>
    <xf numFmtId="0" fontId="17" fillId="0" borderId="14" xfId="0" applyFont="1" applyBorder="1" applyAlignment="1">
      <alignment horizontal="center" vertical="center"/>
    </xf>
    <xf numFmtId="0" fontId="17" fillId="0" borderId="37" xfId="0" applyFont="1" applyBorder="1" applyAlignment="1">
      <alignment horizontal="center" vertical="center"/>
    </xf>
    <xf numFmtId="0" fontId="17" fillId="0" borderId="8"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3"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74" xfId="0" applyFont="1" applyBorder="1" applyAlignment="1">
      <alignment horizontal="center" vertical="center" wrapText="1"/>
    </xf>
    <xf numFmtId="0" fontId="18" fillId="0" borderId="113" xfId="0" applyFont="1" applyBorder="1" applyAlignment="1">
      <alignment horizontal="center" vertical="center" wrapText="1"/>
    </xf>
    <xf numFmtId="0" fontId="18" fillId="0" borderId="157" xfId="0" applyFont="1" applyBorder="1" applyAlignment="1">
      <alignment horizontal="center" vertical="center" wrapText="1"/>
    </xf>
    <xf numFmtId="0" fontId="17" fillId="7" borderId="29" xfId="0" applyFont="1" applyFill="1" applyBorder="1" applyAlignment="1">
      <alignment horizontal="left" vertical="center" wrapText="1"/>
    </xf>
    <xf numFmtId="0" fontId="17" fillId="7" borderId="46" xfId="0" applyFont="1" applyFill="1" applyBorder="1" applyAlignment="1">
      <alignment horizontal="left" vertical="center" wrapText="1"/>
    </xf>
    <xf numFmtId="0" fontId="17" fillId="7" borderId="56" xfId="0" applyFont="1" applyFill="1" applyBorder="1" applyAlignment="1">
      <alignment horizontal="left" vertical="center" wrapText="1"/>
    </xf>
    <xf numFmtId="0" fontId="17" fillId="7" borderId="108" xfId="0" applyFont="1" applyFill="1" applyBorder="1" applyAlignment="1">
      <alignment horizontal="left" vertical="center" wrapText="1"/>
    </xf>
    <xf numFmtId="0" fontId="17" fillId="7" borderId="113" xfId="0" applyFont="1" applyFill="1" applyBorder="1" applyAlignment="1">
      <alignment horizontal="left" vertical="center" wrapText="1"/>
    </xf>
    <xf numFmtId="0" fontId="17" fillId="7" borderId="109" xfId="0" applyFont="1" applyFill="1" applyBorder="1" applyAlignment="1">
      <alignment horizontal="left" vertical="center" wrapText="1"/>
    </xf>
    <xf numFmtId="0" fontId="13" fillId="0" borderId="75" xfId="0" applyFont="1" applyBorder="1" applyAlignment="1">
      <alignment vertical="center"/>
    </xf>
    <xf numFmtId="0" fontId="13" fillId="0" borderId="76" xfId="0" applyFont="1" applyBorder="1" applyAlignment="1">
      <alignment vertical="center"/>
    </xf>
    <xf numFmtId="0" fontId="13" fillId="0" borderId="98" xfId="0" applyFont="1" applyBorder="1" applyAlignment="1">
      <alignment vertical="center"/>
    </xf>
    <xf numFmtId="177" fontId="13" fillId="0" borderId="33" xfId="0" applyNumberFormat="1" applyFont="1" applyBorder="1" applyAlignment="1">
      <alignment vertical="center"/>
    </xf>
    <xf numFmtId="177" fontId="13" fillId="0" borderId="44" xfId="0" applyNumberFormat="1" applyFont="1" applyBorder="1" applyAlignment="1">
      <alignment vertical="center"/>
    </xf>
    <xf numFmtId="177" fontId="13" fillId="0" borderId="45" xfId="0" applyNumberFormat="1" applyFont="1" applyBorder="1" applyAlignment="1">
      <alignment vertical="center"/>
    </xf>
    <xf numFmtId="0" fontId="17" fillId="0" borderId="23" xfId="0" applyFont="1" applyBorder="1" applyAlignment="1">
      <alignment horizontal="center" vertical="center" shrinkToFit="1"/>
    </xf>
    <xf numFmtId="0" fontId="17" fillId="0" borderId="14" xfId="0" applyFont="1" applyBorder="1" applyAlignment="1">
      <alignment horizontal="center" vertical="center" shrinkToFit="1"/>
    </xf>
    <xf numFmtId="0" fontId="17" fillId="0" borderId="37" xfId="0" applyFont="1" applyBorder="1" applyAlignment="1">
      <alignment horizontal="center" vertical="center" shrinkToFit="1"/>
    </xf>
    <xf numFmtId="0" fontId="60" fillId="0" borderId="0" xfId="0" applyFont="1" applyAlignment="1">
      <alignment horizontal="left" vertical="center" wrapText="1"/>
    </xf>
    <xf numFmtId="177" fontId="13" fillId="0" borderId="78" xfId="0" applyNumberFormat="1" applyFont="1" applyBorder="1" applyAlignment="1">
      <alignment vertical="center"/>
    </xf>
    <xf numFmtId="0" fontId="13" fillId="0" borderId="153" xfId="0" applyFont="1" applyBorder="1" applyAlignment="1">
      <alignment vertical="center"/>
    </xf>
    <xf numFmtId="0" fontId="13" fillId="5" borderId="84" xfId="0" applyFont="1" applyFill="1" applyBorder="1" applyAlignment="1">
      <alignment vertical="center"/>
    </xf>
    <xf numFmtId="0" fontId="13" fillId="5" borderId="85" xfId="0" applyFont="1" applyFill="1" applyBorder="1" applyAlignment="1">
      <alignment vertical="center"/>
    </xf>
    <xf numFmtId="0" fontId="13" fillId="5" borderId="86" xfId="0" applyFont="1" applyFill="1" applyBorder="1" applyAlignment="1">
      <alignment vertical="center"/>
    </xf>
    <xf numFmtId="0" fontId="13" fillId="0" borderId="77" xfId="0" applyFont="1" applyBorder="1" applyAlignment="1">
      <alignment vertical="center"/>
    </xf>
    <xf numFmtId="0" fontId="13" fillId="0" borderId="152" xfId="0" applyFont="1" applyBorder="1" applyAlignment="1">
      <alignment vertical="center"/>
    </xf>
    <xf numFmtId="0" fontId="13" fillId="0" borderId="151" xfId="0" applyFont="1" applyBorder="1" applyAlignment="1">
      <alignment vertical="center"/>
    </xf>
    <xf numFmtId="0" fontId="17" fillId="0" borderId="75" xfId="0" applyFont="1" applyBorder="1" applyAlignment="1">
      <alignment horizontal="center" vertical="center"/>
    </xf>
    <xf numFmtId="0" fontId="17" fillId="0" borderId="76" xfId="0" applyFont="1" applyBorder="1" applyAlignment="1">
      <alignment horizontal="center" vertical="center"/>
    </xf>
    <xf numFmtId="0" fontId="17" fillId="0" borderId="98" xfId="0" applyFont="1" applyBorder="1" applyAlignment="1">
      <alignment horizontal="center" vertical="center"/>
    </xf>
    <xf numFmtId="0" fontId="17" fillId="0" borderId="33" xfId="0" applyFont="1" applyBorder="1" applyAlignment="1">
      <alignment vertical="center" shrinkToFit="1"/>
    </xf>
    <xf numFmtId="0" fontId="17" fillId="0" borderId="44" xfId="0" applyFont="1" applyBorder="1" applyAlignment="1">
      <alignment vertical="center" shrinkToFit="1"/>
    </xf>
    <xf numFmtId="0" fontId="17" fillId="0" borderId="45" xfId="0" applyFont="1" applyBorder="1" applyAlignment="1">
      <alignment vertical="center" shrinkToFit="1"/>
    </xf>
    <xf numFmtId="0" fontId="13" fillId="0" borderId="18" xfId="0" applyFont="1" applyBorder="1" applyAlignment="1">
      <alignment horizontal="center" vertical="center"/>
    </xf>
    <xf numFmtId="0" fontId="13" fillId="0" borderId="3" xfId="0" applyFont="1" applyBorder="1" applyAlignment="1">
      <alignment horizontal="center" vertical="center"/>
    </xf>
    <xf numFmtId="0" fontId="13" fillId="0" borderId="5" xfId="0" applyFont="1" applyBorder="1" applyAlignment="1">
      <alignment horizontal="center" vertical="center"/>
    </xf>
    <xf numFmtId="0" fontId="13" fillId="0" borderId="2" xfId="0" applyFont="1" applyBorder="1" applyAlignment="1">
      <alignment horizontal="center" vertical="center"/>
    </xf>
    <xf numFmtId="0" fontId="36" fillId="0" borderId="23" xfId="0" applyFont="1" applyBorder="1" applyAlignment="1">
      <alignment horizontal="center" vertical="center"/>
    </xf>
    <xf numFmtId="0" fontId="36" fillId="0" borderId="14" xfId="0" applyFont="1" applyBorder="1" applyAlignment="1">
      <alignment horizontal="center" vertical="center"/>
    </xf>
    <xf numFmtId="0" fontId="36" fillId="0" borderId="37" xfId="0" applyFont="1" applyBorder="1" applyAlignment="1">
      <alignment horizontal="center" vertical="center"/>
    </xf>
    <xf numFmtId="0" fontId="18" fillId="0" borderId="17"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5"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5" xfId="0" applyFont="1" applyBorder="1" applyAlignment="1">
      <alignment horizontal="center" vertical="center" wrapText="1"/>
    </xf>
    <xf numFmtId="0" fontId="18" fillId="0" borderId="121" xfId="0" applyFont="1" applyBorder="1" applyAlignment="1">
      <alignment horizontal="center" vertical="center" wrapText="1"/>
    </xf>
    <xf numFmtId="0" fontId="18" fillId="0" borderId="123" xfId="0" applyFont="1" applyBorder="1" applyAlignment="1">
      <alignment horizontal="center" vertical="center" wrapText="1"/>
    </xf>
    <xf numFmtId="0" fontId="18" fillId="0" borderId="20" xfId="0" applyFont="1" applyBorder="1" applyAlignment="1">
      <alignment horizontal="center" vertical="center" wrapText="1"/>
    </xf>
    <xf numFmtId="177" fontId="13" fillId="0" borderId="156" xfId="0" applyNumberFormat="1" applyFont="1" applyBorder="1" applyAlignment="1">
      <alignment vertical="center"/>
    </xf>
    <xf numFmtId="178" fontId="13" fillId="5" borderId="84" xfId="0" applyNumberFormat="1" applyFont="1" applyFill="1" applyBorder="1" applyAlignment="1">
      <alignment vertical="center"/>
    </xf>
    <xf numFmtId="178" fontId="13" fillId="5" borderId="85" xfId="0" applyNumberFormat="1" applyFont="1" applyFill="1" applyBorder="1" applyAlignment="1">
      <alignment vertical="center"/>
    </xf>
    <xf numFmtId="178" fontId="13" fillId="5" borderId="86" xfId="0" applyNumberFormat="1" applyFont="1" applyFill="1" applyBorder="1" applyAlignment="1">
      <alignment vertical="center"/>
    </xf>
    <xf numFmtId="177" fontId="13" fillId="0" borderId="155" xfId="0" applyNumberFormat="1" applyFont="1" applyBorder="1" applyAlignment="1">
      <alignment vertical="center"/>
    </xf>
    <xf numFmtId="177" fontId="13" fillId="0" borderId="154" xfId="0" applyNumberFormat="1" applyFont="1" applyBorder="1" applyAlignment="1">
      <alignment vertical="center"/>
    </xf>
    <xf numFmtId="0" fontId="17" fillId="0" borderId="23" xfId="0" applyFont="1" applyBorder="1" applyAlignment="1">
      <alignment horizontal="center" vertical="center" wrapText="1" shrinkToFit="1"/>
    </xf>
    <xf numFmtId="0" fontId="17" fillId="0" borderId="14" xfId="0" applyFont="1" applyBorder="1" applyAlignment="1">
      <alignment horizontal="center" vertical="center" wrapText="1" shrinkToFit="1"/>
    </xf>
    <xf numFmtId="0" fontId="17" fillId="0" borderId="37" xfId="0" applyFont="1" applyBorder="1" applyAlignment="1">
      <alignment horizontal="center" vertical="center" wrapText="1" shrinkToFit="1"/>
    </xf>
    <xf numFmtId="0" fontId="17" fillId="0" borderId="149" xfId="0" applyFont="1" applyBorder="1" applyAlignment="1">
      <alignment horizontal="center" vertical="center" wrapText="1"/>
    </xf>
    <xf numFmtId="0" fontId="17" fillId="0" borderId="104" xfId="0" applyFont="1" applyBorder="1" applyAlignment="1">
      <alignment horizontal="center" vertical="center" wrapText="1"/>
    </xf>
    <xf numFmtId="0" fontId="17" fillId="0" borderId="150" xfId="0" applyFont="1" applyBorder="1" applyAlignment="1">
      <alignment horizontal="center" vertical="center" wrapText="1"/>
    </xf>
    <xf numFmtId="0" fontId="17" fillId="0" borderId="149" xfId="0" applyFont="1" applyBorder="1" applyAlignment="1">
      <alignment horizontal="center" vertical="center"/>
    </xf>
    <xf numFmtId="0" fontId="17" fillId="0" borderId="104" xfId="0" applyFont="1" applyBorder="1" applyAlignment="1">
      <alignment horizontal="center" vertical="center"/>
    </xf>
    <xf numFmtId="0" fontId="17" fillId="0" borderId="150" xfId="0" applyFont="1" applyBorder="1" applyAlignment="1">
      <alignment horizontal="center" vertical="center"/>
    </xf>
    <xf numFmtId="0" fontId="18" fillId="0" borderId="23" xfId="0" applyFont="1" applyBorder="1" applyAlignment="1">
      <alignment horizontal="center" vertical="center" wrapText="1"/>
    </xf>
    <xf numFmtId="0" fontId="18" fillId="0" borderId="37" xfId="0" applyFont="1" applyBorder="1" applyAlignment="1">
      <alignment horizontal="center" vertical="center" wrapText="1"/>
    </xf>
    <xf numFmtId="0" fontId="17" fillId="0" borderId="23" xfId="0" applyFont="1" applyBorder="1" applyAlignment="1">
      <alignment vertical="center"/>
    </xf>
    <xf numFmtId="0" fontId="17" fillId="0" borderId="14" xfId="0" applyFont="1" applyBorder="1" applyAlignment="1">
      <alignment vertical="center"/>
    </xf>
    <xf numFmtId="0" fontId="17" fillId="5" borderId="84" xfId="0" applyFont="1" applyFill="1" applyBorder="1" applyAlignment="1">
      <alignment horizontal="left" vertical="center" indent="1"/>
    </xf>
    <xf numFmtId="0" fontId="17" fillId="5" borderId="85" xfId="0" applyFont="1" applyFill="1" applyBorder="1" applyAlignment="1">
      <alignment horizontal="left" vertical="center" indent="1"/>
    </xf>
    <xf numFmtId="0" fontId="17" fillId="5" borderId="86" xfId="0" applyFont="1" applyFill="1" applyBorder="1" applyAlignment="1">
      <alignment horizontal="left" vertical="center" indent="1"/>
    </xf>
    <xf numFmtId="0" fontId="48" fillId="0" borderId="0" xfId="0" applyFont="1" applyAlignment="1">
      <alignment horizontal="left" vertical="center" wrapText="1"/>
    </xf>
    <xf numFmtId="0" fontId="13" fillId="7" borderId="84" xfId="0" applyFont="1" applyFill="1" applyBorder="1" applyAlignment="1">
      <alignment horizontal="center" vertical="center" wrapText="1"/>
    </xf>
    <xf numFmtId="0" fontId="13" fillId="7" borderId="85" xfId="0" applyFont="1" applyFill="1" applyBorder="1" applyAlignment="1">
      <alignment horizontal="center" vertical="center" wrapText="1"/>
    </xf>
    <xf numFmtId="0" fontId="13" fillId="7" borderId="86" xfId="0" applyFont="1" applyFill="1" applyBorder="1" applyAlignment="1">
      <alignment horizontal="center" vertical="center" wrapText="1"/>
    </xf>
    <xf numFmtId="0" fontId="59" fillId="0" borderId="9" xfId="0" applyFont="1" applyBorder="1" applyAlignment="1">
      <alignment horizontal="left" vertical="center" wrapText="1"/>
    </xf>
    <xf numFmtId="0" fontId="59" fillId="0" borderId="0" xfId="0" applyFont="1" applyBorder="1" applyAlignment="1">
      <alignment horizontal="left" vertical="center" wrapText="1"/>
    </xf>
    <xf numFmtId="0" fontId="17" fillId="7" borderId="29" xfId="0" applyFont="1" applyFill="1" applyBorder="1" applyAlignment="1">
      <alignment horizontal="center" vertical="center"/>
    </xf>
    <xf numFmtId="0" fontId="17" fillId="7" borderId="56" xfId="0" applyFont="1" applyFill="1" applyBorder="1" applyAlignment="1">
      <alignment horizontal="center" vertical="center"/>
    </xf>
    <xf numFmtId="0" fontId="17" fillId="7" borderId="108" xfId="0" applyFont="1" applyFill="1" applyBorder="1" applyAlignment="1">
      <alignment horizontal="center" vertical="center"/>
    </xf>
    <xf numFmtId="0" fontId="17" fillId="7" borderId="109" xfId="0" applyFont="1" applyFill="1" applyBorder="1" applyAlignment="1">
      <alignment horizontal="center" vertical="center"/>
    </xf>
    <xf numFmtId="0" fontId="59" fillId="0" borderId="0" xfId="0" applyFont="1" applyAlignment="1">
      <alignment horizontal="left" vertical="center" wrapText="1"/>
    </xf>
    <xf numFmtId="0" fontId="59" fillId="0" borderId="1" xfId="0" applyFont="1" applyBorder="1" applyAlignment="1">
      <alignment horizontal="left" vertical="center" wrapText="1"/>
    </xf>
    <xf numFmtId="0" fontId="18" fillId="7" borderId="84" xfId="0" applyFont="1" applyFill="1" applyBorder="1" applyAlignment="1">
      <alignment horizontal="center" vertical="center" wrapText="1"/>
    </xf>
    <xf numFmtId="0" fontId="18" fillId="7" borderId="85" xfId="0" applyFont="1" applyFill="1" applyBorder="1" applyAlignment="1">
      <alignment horizontal="center" vertical="center" wrapText="1"/>
    </xf>
    <xf numFmtId="0" fontId="18" fillId="7" borderId="86" xfId="0" applyFont="1" applyFill="1" applyBorder="1" applyAlignment="1">
      <alignment horizontal="center" vertical="center" wrapText="1"/>
    </xf>
    <xf numFmtId="0" fontId="13" fillId="0" borderId="26" xfId="0" applyFont="1" applyBorder="1" applyAlignment="1">
      <alignment horizontal="center" vertical="center"/>
    </xf>
    <xf numFmtId="0" fontId="13" fillId="0" borderId="32" xfId="0" applyFont="1" applyBorder="1" applyAlignment="1">
      <alignment horizontal="center" vertical="center"/>
    </xf>
    <xf numFmtId="0" fontId="17" fillId="7" borderId="84" xfId="0" applyFont="1" applyFill="1" applyBorder="1" applyAlignment="1">
      <alignment horizontal="center" vertical="center"/>
    </xf>
    <xf numFmtId="0" fontId="17" fillId="7" borderId="85" xfId="0" applyFont="1" applyFill="1" applyBorder="1" applyAlignment="1">
      <alignment horizontal="center" vertical="center"/>
    </xf>
    <xf numFmtId="0" fontId="17" fillId="7" borderId="86" xfId="0" applyFont="1" applyFill="1" applyBorder="1" applyAlignment="1">
      <alignment horizontal="center" vertical="center"/>
    </xf>
    <xf numFmtId="0" fontId="17" fillId="7" borderId="84" xfId="0" applyFont="1" applyFill="1" applyBorder="1" applyAlignment="1">
      <alignment horizontal="center" vertical="center" shrinkToFit="1"/>
    </xf>
    <xf numFmtId="0" fontId="17" fillId="7" borderId="85" xfId="0" applyFont="1" applyFill="1" applyBorder="1" applyAlignment="1">
      <alignment horizontal="center" vertical="center" shrinkToFit="1"/>
    </xf>
    <xf numFmtId="0" fontId="17" fillId="7" borderId="86" xfId="0" applyFont="1" applyFill="1" applyBorder="1" applyAlignment="1">
      <alignment horizontal="center" vertical="center" shrinkToFit="1"/>
    </xf>
    <xf numFmtId="0" fontId="18" fillId="0" borderId="23" xfId="0" applyFont="1" applyBorder="1" applyAlignment="1">
      <alignment horizontal="center" vertical="center"/>
    </xf>
    <xf numFmtId="0" fontId="18" fillId="0" borderId="14" xfId="0" applyFont="1" applyBorder="1" applyAlignment="1">
      <alignment horizontal="center" vertical="center"/>
    </xf>
    <xf numFmtId="0" fontId="18" fillId="0" borderId="37" xfId="0" applyFont="1" applyBorder="1" applyAlignment="1">
      <alignment horizontal="center" vertical="center"/>
    </xf>
    <xf numFmtId="0" fontId="17" fillId="0" borderId="17"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26" xfId="0" applyFont="1" applyBorder="1" applyAlignment="1">
      <alignment horizontal="center" vertical="center"/>
    </xf>
    <xf numFmtId="0" fontId="17" fillId="0" borderId="32" xfId="0" applyFont="1" applyBorder="1" applyAlignment="1">
      <alignment horizontal="center" vertical="center"/>
    </xf>
    <xf numFmtId="176" fontId="38" fillId="5" borderId="50" xfId="0" applyNumberFormat="1" applyFont="1" applyFill="1" applyBorder="1" applyAlignment="1">
      <alignment horizontal="center" vertical="center" shrinkToFit="1"/>
    </xf>
    <xf numFmtId="176" fontId="38" fillId="5" borderId="118" xfId="0" applyNumberFormat="1" applyFont="1" applyFill="1" applyBorder="1" applyAlignment="1">
      <alignment horizontal="center" vertical="center" shrinkToFit="1"/>
    </xf>
    <xf numFmtId="176" fontId="38" fillId="5" borderId="110" xfId="0" applyNumberFormat="1" applyFont="1" applyFill="1" applyBorder="1" applyAlignment="1">
      <alignment horizontal="center" vertical="center" shrinkToFit="1"/>
    </xf>
    <xf numFmtId="0" fontId="16" fillId="0" borderId="24" xfId="0" applyFont="1" applyBorder="1" applyAlignment="1">
      <alignment horizontal="center" vertical="center" wrapText="1"/>
    </xf>
    <xf numFmtId="0" fontId="38" fillId="0" borderId="15" xfId="0" applyFont="1" applyBorder="1" applyAlignment="1">
      <alignment horizontal="center" vertical="center" wrapText="1"/>
    </xf>
    <xf numFmtId="0" fontId="53" fillId="2" borderId="0" xfId="0" applyFont="1" applyFill="1" applyAlignment="1">
      <alignment horizontal="left" vertical="center" shrinkToFit="1"/>
    </xf>
    <xf numFmtId="0" fontId="20" fillId="2" borderId="0" xfId="0" applyFont="1" applyFill="1" applyAlignment="1">
      <alignment horizontal="left" vertical="center" wrapText="1"/>
    </xf>
    <xf numFmtId="0" fontId="20" fillId="2" borderId="29" xfId="0" applyFont="1" applyFill="1" applyBorder="1" applyAlignment="1">
      <alignment vertical="top" wrapText="1"/>
    </xf>
    <xf numFmtId="0" fontId="20" fillId="2" borderId="46" xfId="0" applyFont="1" applyFill="1" applyBorder="1" applyAlignment="1">
      <alignment vertical="top" wrapText="1"/>
    </xf>
    <xf numFmtId="0" fontId="20" fillId="2" borderId="56" xfId="0" applyFont="1" applyFill="1" applyBorder="1" applyAlignment="1">
      <alignment vertical="top" wrapText="1"/>
    </xf>
    <xf numFmtId="0" fontId="20" fillId="2" borderId="9" xfId="0" applyFont="1" applyFill="1" applyBorder="1" applyAlignment="1">
      <alignment vertical="top" wrapText="1"/>
    </xf>
    <xf numFmtId="0" fontId="20" fillId="2" borderId="0" xfId="0" applyFont="1" applyFill="1" applyBorder="1" applyAlignment="1">
      <alignment vertical="top" wrapText="1"/>
    </xf>
    <xf numFmtId="0" fontId="20" fillId="2" borderId="1" xfId="0" applyFont="1" applyFill="1" applyBorder="1" applyAlignment="1">
      <alignment vertical="top" wrapText="1"/>
    </xf>
    <xf numFmtId="0" fontId="20" fillId="2" borderId="108" xfId="0" applyFont="1" applyFill="1" applyBorder="1" applyAlignment="1">
      <alignment vertical="top" wrapText="1"/>
    </xf>
    <xf numFmtId="0" fontId="20" fillId="2" borderId="113" xfId="0" applyFont="1" applyFill="1" applyBorder="1" applyAlignment="1">
      <alignment vertical="top" wrapText="1"/>
    </xf>
    <xf numFmtId="0" fontId="20" fillId="2" borderId="109" xfId="0" applyFont="1" applyFill="1" applyBorder="1" applyAlignment="1">
      <alignment vertical="top" wrapText="1"/>
    </xf>
    <xf numFmtId="0" fontId="16" fillId="0" borderId="11" xfId="0" applyFont="1" applyBorder="1" applyAlignment="1">
      <alignment horizontal="center" vertical="center" wrapText="1"/>
    </xf>
    <xf numFmtId="0" fontId="16" fillId="0" borderId="81"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82" xfId="0" applyFont="1" applyBorder="1" applyAlignment="1">
      <alignment horizontal="center" vertical="center" wrapText="1"/>
    </xf>
    <xf numFmtId="0" fontId="20" fillId="0" borderId="8" xfId="0" applyFont="1" applyBorder="1" applyAlignment="1">
      <alignment horizontal="center" vertical="top" wrapText="1"/>
    </xf>
    <xf numFmtId="0" fontId="20" fillId="0" borderId="17" xfId="0" applyFont="1" applyBorder="1" applyAlignment="1">
      <alignment horizontal="center" vertical="top" wrapText="1"/>
    </xf>
    <xf numFmtId="0" fontId="17" fillId="7" borderId="29" xfId="0" applyFont="1" applyFill="1" applyBorder="1" applyAlignment="1">
      <alignment horizontal="left" vertical="center"/>
    </xf>
    <xf numFmtId="0" fontId="17" fillId="7" borderId="56" xfId="0" applyFont="1" applyFill="1" applyBorder="1" applyAlignment="1">
      <alignment horizontal="left" vertical="center"/>
    </xf>
    <xf numFmtId="0" fontId="17" fillId="7" borderId="108" xfId="0" applyFont="1" applyFill="1" applyBorder="1" applyAlignment="1">
      <alignment horizontal="left" vertical="center"/>
    </xf>
    <xf numFmtId="0" fontId="17" fillId="7" borderId="109" xfId="0" applyFont="1" applyFill="1" applyBorder="1" applyAlignment="1">
      <alignment horizontal="left" vertical="center"/>
    </xf>
    <xf numFmtId="0" fontId="17" fillId="5" borderId="50" xfId="0" applyFont="1" applyFill="1" applyBorder="1" applyAlignment="1">
      <alignment horizontal="left" vertical="center"/>
    </xf>
    <xf numFmtId="0" fontId="17" fillId="5" borderId="110" xfId="0" applyFont="1" applyFill="1" applyBorder="1" applyAlignment="1">
      <alignment horizontal="left" vertical="center"/>
    </xf>
    <xf numFmtId="0" fontId="13" fillId="7" borderId="50" xfId="0" applyFont="1" applyFill="1" applyBorder="1" applyAlignment="1">
      <alignment horizontal="center" vertical="center"/>
    </xf>
    <xf numFmtId="0" fontId="20" fillId="7" borderId="110" xfId="0" applyFont="1" applyFill="1" applyBorder="1" applyAlignment="1">
      <alignment horizontal="center" vertical="center"/>
    </xf>
    <xf numFmtId="0" fontId="20" fillId="0" borderId="17" xfId="0" applyFont="1" applyBorder="1" applyAlignment="1">
      <alignment vertical="center" wrapText="1"/>
    </xf>
    <xf numFmtId="0" fontId="20" fillId="0" borderId="18" xfId="0" applyFont="1" applyBorder="1" applyAlignment="1">
      <alignment vertical="center" wrapText="1"/>
    </xf>
    <xf numFmtId="0" fontId="20" fillId="5" borderId="50" xfId="0" applyFont="1" applyFill="1" applyBorder="1" applyAlignment="1">
      <alignment vertical="center" wrapText="1"/>
    </xf>
    <xf numFmtId="0" fontId="20" fillId="5" borderId="110" xfId="0" applyFont="1" applyFill="1" applyBorder="1" applyAlignment="1">
      <alignment vertical="center" wrapText="1"/>
    </xf>
    <xf numFmtId="0" fontId="53" fillId="2" borderId="0" xfId="0" applyFont="1" applyFill="1" applyAlignment="1">
      <alignment horizontal="left" vertical="center" indent="1" shrinkToFit="1"/>
    </xf>
    <xf numFmtId="0" fontId="20" fillId="0" borderId="15" xfId="0" applyFont="1" applyBorder="1" applyAlignment="1">
      <alignment vertical="center"/>
    </xf>
    <xf numFmtId="0" fontId="20" fillId="0" borderId="15" xfId="0" applyFont="1" applyBorder="1"/>
    <xf numFmtId="0" fontId="20" fillId="0" borderId="32" xfId="0" applyFont="1" applyBorder="1"/>
    <xf numFmtId="0" fontId="20" fillId="0" borderId="15" xfId="0" applyFont="1" applyBorder="1" applyAlignment="1">
      <alignment vertical="center" wrapText="1"/>
    </xf>
    <xf numFmtId="0" fontId="20" fillId="0" borderId="17" xfId="0" applyFont="1" applyBorder="1" applyAlignment="1">
      <alignment vertical="top" wrapText="1"/>
    </xf>
    <xf numFmtId="0" fontId="20" fillId="2" borderId="0" xfId="0" applyFont="1" applyFill="1" applyAlignment="1">
      <alignment vertical="center" wrapText="1"/>
    </xf>
    <xf numFmtId="0" fontId="47" fillId="2" borderId="0" xfId="0" applyFont="1" applyFill="1" applyAlignment="1">
      <alignment vertical="center" wrapText="1"/>
    </xf>
    <xf numFmtId="0" fontId="20" fillId="2" borderId="0" xfId="0" applyFont="1" applyFill="1" applyBorder="1" applyAlignment="1">
      <alignment horizontal="right" vertical="center"/>
    </xf>
    <xf numFmtId="0" fontId="47" fillId="2" borderId="0" xfId="0" applyFont="1" applyFill="1" applyBorder="1" applyAlignment="1">
      <alignment vertical="center"/>
    </xf>
    <xf numFmtId="0" fontId="47" fillId="2" borderId="0" xfId="0" applyFont="1" applyFill="1" applyAlignment="1">
      <alignment vertical="center"/>
    </xf>
    <xf numFmtId="0" fontId="20" fillId="0" borderId="11" xfId="0" applyFont="1" applyBorder="1" applyAlignment="1">
      <alignment vertical="center" wrapText="1"/>
    </xf>
    <xf numFmtId="0" fontId="20" fillId="0" borderId="5" xfId="0" applyFont="1" applyBorder="1" applyAlignment="1">
      <alignment vertical="center" wrapText="1"/>
    </xf>
    <xf numFmtId="0" fontId="20" fillId="0" borderId="32" xfId="0" applyFont="1" applyBorder="1" applyAlignment="1">
      <alignment vertical="center" wrapText="1"/>
    </xf>
    <xf numFmtId="0" fontId="16" fillId="0" borderId="8" xfId="0" applyFont="1" applyBorder="1" applyAlignment="1">
      <alignment horizontal="center" vertical="center"/>
    </xf>
    <xf numFmtId="0" fontId="16" fillId="0" borderId="16" xfId="0" applyFont="1" applyBorder="1" applyAlignment="1">
      <alignment horizontal="center" vertical="center"/>
    </xf>
    <xf numFmtId="0" fontId="16" fillId="0" borderId="13" xfId="0" applyFont="1" applyBorder="1" applyAlignment="1">
      <alignment horizontal="center" vertical="center"/>
    </xf>
    <xf numFmtId="0" fontId="16" fillId="5" borderId="29" xfId="0" applyFont="1" applyFill="1" applyBorder="1" applyAlignment="1">
      <alignment horizontal="center" vertical="center"/>
    </xf>
    <xf numFmtId="0" fontId="16" fillId="5" borderId="46" xfId="0" applyFont="1" applyFill="1" applyBorder="1" applyAlignment="1">
      <alignment horizontal="center" vertical="center"/>
    </xf>
    <xf numFmtId="0" fontId="16" fillId="5" borderId="56" xfId="0" applyFont="1" applyFill="1" applyBorder="1" applyAlignment="1">
      <alignment horizontal="center" vertical="center"/>
    </xf>
    <xf numFmtId="0" fontId="16" fillId="5" borderId="108" xfId="0" applyFont="1" applyFill="1" applyBorder="1" applyAlignment="1">
      <alignment horizontal="center" vertical="center"/>
    </xf>
    <xf numFmtId="0" fontId="16" fillId="5" borderId="113" xfId="0" applyFont="1" applyFill="1" applyBorder="1" applyAlignment="1">
      <alignment horizontal="center" vertical="center"/>
    </xf>
    <xf numFmtId="0" fontId="16" fillId="5" borderId="109" xfId="0" applyFont="1" applyFill="1" applyBorder="1" applyAlignment="1">
      <alignment horizontal="center" vertical="center"/>
    </xf>
    <xf numFmtId="0" fontId="20" fillId="2" borderId="0" xfId="0" applyFont="1" applyFill="1" applyAlignment="1">
      <alignment horizontal="left" vertical="top" wrapText="1" indent="1"/>
    </xf>
    <xf numFmtId="0" fontId="20" fillId="0" borderId="11" xfId="0" applyFont="1" applyBorder="1" applyAlignment="1">
      <alignment vertical="top" wrapText="1"/>
    </xf>
    <xf numFmtId="0" fontId="20" fillId="0" borderId="15" xfId="0" applyFont="1" applyBorder="1" applyAlignment="1">
      <alignment vertical="top" wrapText="1"/>
    </xf>
    <xf numFmtId="0" fontId="57" fillId="2" borderId="0" xfId="0" applyFont="1" applyFill="1" applyAlignment="1">
      <alignment horizontal="left" vertical="top" wrapText="1" indent="1"/>
    </xf>
    <xf numFmtId="0" fontId="20" fillId="2" borderId="0" xfId="0" applyFont="1" applyFill="1" applyBorder="1" applyAlignment="1">
      <alignment horizontal="center" vertical="center"/>
    </xf>
    <xf numFmtId="0" fontId="20" fillId="2" borderId="0" xfId="0" applyFont="1" applyFill="1" applyAlignment="1">
      <alignment horizontal="center" vertical="center"/>
    </xf>
    <xf numFmtId="0" fontId="13" fillId="7" borderId="110" xfId="0" applyFont="1" applyFill="1" applyBorder="1" applyAlignment="1">
      <alignment horizontal="center" vertical="center"/>
    </xf>
    <xf numFmtId="0" fontId="51" fillId="2" borderId="0" xfId="0" applyFont="1" applyFill="1" applyBorder="1" applyAlignment="1">
      <alignment horizontal="left" vertical="center"/>
    </xf>
    <xf numFmtId="0" fontId="20" fillId="2" borderId="0" xfId="0" applyFont="1" applyFill="1" applyAlignment="1">
      <alignment horizontal="right" vertical="center"/>
    </xf>
    <xf numFmtId="0" fontId="51" fillId="2" borderId="0" xfId="0" applyFont="1" applyFill="1" applyAlignment="1">
      <alignment horizontal="right" vertical="center" wrapText="1"/>
    </xf>
    <xf numFmtId="0" fontId="16" fillId="0" borderId="0" xfId="1" applyFont="1" applyAlignment="1">
      <alignment horizontal="left" vertical="center" wrapText="1"/>
    </xf>
    <xf numFmtId="0" fontId="16" fillId="0" borderId="19" xfId="0" applyFont="1" applyBorder="1" applyAlignment="1">
      <alignment horizontal="center" vertical="center" wrapText="1"/>
    </xf>
    <xf numFmtId="0" fontId="16" fillId="0" borderId="20" xfId="0" applyFont="1" applyBorder="1" applyAlignment="1">
      <alignment vertical="center" wrapText="1"/>
    </xf>
    <xf numFmtId="0" fontId="16" fillId="0" borderId="55" xfId="0" applyFont="1" applyBorder="1" applyAlignment="1">
      <alignment horizontal="center" vertical="center" wrapText="1"/>
    </xf>
    <xf numFmtId="0" fontId="16" fillId="0" borderId="79" xfId="0" applyFont="1" applyBorder="1" applyAlignment="1">
      <alignment vertical="center" wrapText="1"/>
    </xf>
    <xf numFmtId="0" fontId="16" fillId="0" borderId="53" xfId="0" applyFont="1" applyBorder="1" applyAlignment="1">
      <alignment horizontal="center" vertical="center" wrapText="1"/>
    </xf>
    <xf numFmtId="0" fontId="16" fillId="0" borderId="54" xfId="0" applyFont="1" applyBorder="1" applyAlignment="1">
      <alignment vertical="center" wrapText="1"/>
    </xf>
    <xf numFmtId="0" fontId="16" fillId="0" borderId="8" xfId="0" applyFont="1" applyBorder="1" applyAlignment="1">
      <alignment vertical="center" wrapText="1"/>
    </xf>
    <xf numFmtId="0" fontId="16" fillId="0" borderId="13" xfId="0" applyFont="1" applyBorder="1" applyAlignment="1">
      <alignment vertical="center"/>
    </xf>
    <xf numFmtId="0" fontId="16" fillId="0" borderId="17" xfId="0" applyFont="1" applyBorder="1" applyAlignment="1">
      <alignment vertical="center"/>
    </xf>
    <xf numFmtId="0" fontId="16" fillId="0" borderId="11" xfId="0" applyFont="1" applyBorder="1" applyAlignment="1">
      <alignment vertical="center"/>
    </xf>
    <xf numFmtId="0" fontId="16" fillId="0" borderId="80" xfId="0" applyFont="1" applyBorder="1" applyAlignment="1">
      <alignment vertical="center"/>
    </xf>
    <xf numFmtId="0" fontId="16" fillId="0" borderId="81" xfId="0" applyFont="1" applyBorder="1" applyAlignment="1">
      <alignment vertical="center"/>
    </xf>
    <xf numFmtId="0" fontId="20" fillId="0" borderId="15" xfId="0" applyFont="1" applyBorder="1" applyAlignment="1">
      <alignment horizontal="center" vertical="center" wrapText="1"/>
    </xf>
    <xf numFmtId="0" fontId="20" fillId="0" borderId="82" xfId="0" applyFont="1" applyBorder="1" applyAlignment="1">
      <alignment horizontal="center" vertical="center" wrapText="1"/>
    </xf>
    <xf numFmtId="0" fontId="17" fillId="0" borderId="105" xfId="2" applyFont="1" applyBorder="1" applyAlignment="1" applyProtection="1">
      <alignment horizontal="center" vertical="center"/>
      <protection locked="0"/>
    </xf>
    <xf numFmtId="0" fontId="17" fillId="0" borderId="83" xfId="2" applyFont="1" applyBorder="1" applyAlignment="1" applyProtection="1">
      <alignment horizontal="center" vertical="center"/>
      <protection locked="0"/>
    </xf>
    <xf numFmtId="0" fontId="17" fillId="0" borderId="106" xfId="2" applyFont="1" applyBorder="1" applyAlignment="1" applyProtection="1">
      <alignment horizontal="center" vertical="center"/>
      <protection locked="0"/>
    </xf>
    <xf numFmtId="0" fontId="63" fillId="0" borderId="8" xfId="2" applyFont="1" applyBorder="1" applyAlignment="1" applyProtection="1">
      <alignment horizontal="center" vertical="center"/>
      <protection locked="0"/>
    </xf>
    <xf numFmtId="0" fontId="63" fillId="0" borderId="16" xfId="2" applyFont="1" applyBorder="1" applyAlignment="1" applyProtection="1">
      <alignment horizontal="center" vertical="center"/>
      <protection locked="0"/>
    </xf>
    <xf numFmtId="0" fontId="63" fillId="0" borderId="13" xfId="2" applyFont="1" applyBorder="1" applyAlignment="1" applyProtection="1">
      <alignment horizontal="center" vertical="center"/>
      <protection locked="0"/>
    </xf>
    <xf numFmtId="0" fontId="63" fillId="0" borderId="18" xfId="2" applyFont="1" applyBorder="1" applyAlignment="1" applyProtection="1">
      <alignment horizontal="center" vertical="center"/>
      <protection locked="0"/>
    </xf>
    <xf numFmtId="0" fontId="63" fillId="0" borderId="3" xfId="2" applyFont="1" applyBorder="1" applyAlignment="1" applyProtection="1">
      <alignment horizontal="center" vertical="center"/>
      <protection locked="0"/>
    </xf>
    <xf numFmtId="0" fontId="63" fillId="0" borderId="5" xfId="2" applyFont="1" applyBorder="1" applyAlignment="1" applyProtection="1">
      <alignment horizontal="center" vertical="center"/>
      <protection locked="0"/>
    </xf>
    <xf numFmtId="0" fontId="63" fillId="0" borderId="24" xfId="2" applyFont="1" applyBorder="1" applyAlignment="1" applyProtection="1">
      <alignment horizontal="center" vertical="center"/>
      <protection locked="0"/>
    </xf>
    <xf numFmtId="0" fontId="36" fillId="0" borderId="26" xfId="2" applyFont="1" applyBorder="1" applyAlignment="1" applyProtection="1">
      <alignment horizontal="center" vertical="center" wrapText="1"/>
      <protection locked="0"/>
    </xf>
    <xf numFmtId="0" fontId="36" fillId="0" borderId="32" xfId="2" applyFont="1" applyBorder="1" applyAlignment="1" applyProtection="1">
      <alignment horizontal="center" vertical="center" wrapText="1"/>
      <protection locked="0"/>
    </xf>
    <xf numFmtId="0" fontId="36" fillId="0" borderId="8" xfId="2" applyFont="1" applyBorder="1" applyAlignment="1" applyProtection="1">
      <alignment horizontal="center" vertical="center" wrapText="1"/>
      <protection locked="0"/>
    </xf>
    <xf numFmtId="0" fontId="36" fillId="0" borderId="70" xfId="2" applyFont="1" applyBorder="1" applyAlignment="1" applyProtection="1">
      <alignment horizontal="center" vertical="center" wrapText="1"/>
      <protection locked="0"/>
    </xf>
    <xf numFmtId="0" fontId="17" fillId="0" borderId="29" xfId="2" applyFont="1" applyBorder="1" applyAlignment="1" applyProtection="1">
      <alignment horizontal="center" vertical="center"/>
      <protection locked="0"/>
    </xf>
    <xf numFmtId="0" fontId="17" fillId="0" borderId="46" xfId="2" applyFont="1" applyBorder="1" applyAlignment="1" applyProtection="1">
      <alignment horizontal="center" vertical="center"/>
      <protection locked="0"/>
    </xf>
    <xf numFmtId="0" fontId="17" fillId="0" borderId="56" xfId="2" applyFont="1" applyBorder="1" applyAlignment="1" applyProtection="1">
      <alignment horizontal="center" vertical="center"/>
      <protection locked="0"/>
    </xf>
    <xf numFmtId="0" fontId="18" fillId="5" borderId="50" xfId="2" applyFont="1" applyFill="1" applyBorder="1" applyAlignment="1" applyProtection="1">
      <alignment horizontal="center" vertical="center"/>
      <protection locked="0"/>
    </xf>
    <xf numFmtId="0" fontId="18" fillId="5" borderId="118" xfId="2" applyFont="1" applyFill="1" applyBorder="1" applyAlignment="1" applyProtection="1">
      <alignment horizontal="center" vertical="center"/>
      <protection locked="0"/>
    </xf>
    <xf numFmtId="0" fontId="18" fillId="5" borderId="110" xfId="2" applyFont="1" applyFill="1" applyBorder="1" applyAlignment="1" applyProtection="1">
      <alignment horizontal="center" vertical="center"/>
      <protection locked="0"/>
    </xf>
    <xf numFmtId="0" fontId="60" fillId="0" borderId="69" xfId="0" applyFont="1" applyBorder="1" applyAlignment="1" applyProtection="1">
      <alignment horizontal="center" vertical="center" wrapText="1"/>
      <protection locked="0"/>
    </xf>
    <xf numFmtId="0" fontId="60" fillId="0" borderId="16" xfId="0" applyFont="1" applyBorder="1" applyAlignment="1" applyProtection="1">
      <alignment horizontal="center" vertical="center" wrapText="1"/>
      <protection locked="0"/>
    </xf>
    <xf numFmtId="0" fontId="60" fillId="0" borderId="70" xfId="0" applyFont="1" applyBorder="1" applyAlignment="1" applyProtection="1">
      <alignment horizontal="center" vertical="center" wrapText="1"/>
      <protection locked="0"/>
    </xf>
    <xf numFmtId="0" fontId="60" fillId="0" borderId="9" xfId="0" applyFont="1" applyBorder="1" applyAlignment="1" applyProtection="1">
      <alignment horizontal="center" vertical="center" wrapText="1"/>
      <protection locked="0"/>
    </xf>
    <xf numFmtId="0" fontId="60" fillId="0" borderId="0" xfId="0" applyFont="1" applyBorder="1" applyAlignment="1" applyProtection="1">
      <alignment horizontal="center" vertical="center" wrapText="1"/>
      <protection locked="0"/>
    </xf>
    <xf numFmtId="0" fontId="60" fillId="0" borderId="1" xfId="0" applyFont="1" applyBorder="1" applyAlignment="1" applyProtection="1">
      <alignment horizontal="center" vertical="center" wrapText="1"/>
      <protection locked="0"/>
    </xf>
    <xf numFmtId="0" fontId="60" fillId="0" borderId="4" xfId="0" applyFont="1" applyBorder="1" applyAlignment="1" applyProtection="1">
      <alignment horizontal="center" vertical="center" wrapText="1"/>
      <protection locked="0"/>
    </xf>
    <xf numFmtId="0" fontId="60" fillId="0" borderId="3" xfId="0" applyFont="1" applyBorder="1" applyAlignment="1" applyProtection="1">
      <alignment horizontal="center" vertical="center" wrapText="1"/>
      <protection locked="0"/>
    </xf>
    <xf numFmtId="0" fontId="60" fillId="0" borderId="2" xfId="0" applyFont="1" applyBorder="1" applyAlignment="1" applyProtection="1">
      <alignment horizontal="center" vertical="center" wrapText="1"/>
      <protection locked="0"/>
    </xf>
    <xf numFmtId="0" fontId="59" fillId="0" borderId="69" xfId="0" applyFont="1" applyBorder="1" applyAlignment="1" applyProtection="1">
      <alignment horizontal="center" vertical="center" wrapText="1"/>
      <protection locked="0"/>
    </xf>
    <xf numFmtId="0" fontId="59" fillId="0" borderId="16" xfId="0" applyFont="1" applyBorder="1" applyAlignment="1" applyProtection="1">
      <alignment horizontal="center" vertical="center" wrapText="1"/>
      <protection locked="0"/>
    </xf>
    <xf numFmtId="0" fontId="59" fillId="0" borderId="13" xfId="0" applyFont="1" applyBorder="1" applyAlignment="1" applyProtection="1">
      <alignment horizontal="center" vertical="center" wrapText="1"/>
      <protection locked="0"/>
    </xf>
    <xf numFmtId="0" fontId="59" fillId="0" borderId="9" xfId="0" applyFont="1" applyBorder="1" applyAlignment="1" applyProtection="1">
      <alignment horizontal="center" vertical="center" wrapText="1"/>
      <protection locked="0"/>
    </xf>
    <xf numFmtId="0" fontId="59" fillId="0" borderId="0" xfId="0" applyFont="1" applyBorder="1" applyAlignment="1" applyProtection="1">
      <alignment horizontal="center" vertical="center" wrapText="1"/>
      <protection locked="0"/>
    </xf>
    <xf numFmtId="0" fontId="59" fillId="0" borderId="11" xfId="0" applyFont="1" applyBorder="1" applyAlignment="1" applyProtection="1">
      <alignment horizontal="center" vertical="center" wrapText="1"/>
      <protection locked="0"/>
    </xf>
    <xf numFmtId="0" fontId="59" fillId="0" borderId="4" xfId="0" applyFont="1" applyBorder="1" applyAlignment="1" applyProtection="1">
      <alignment horizontal="center" vertical="center" wrapText="1"/>
      <protection locked="0"/>
    </xf>
    <xf numFmtId="0" fontId="59" fillId="0" borderId="3" xfId="0" applyFont="1" applyBorder="1" applyAlignment="1" applyProtection="1">
      <alignment horizontal="center" vertical="center" wrapText="1"/>
      <protection locked="0"/>
    </xf>
    <xf numFmtId="0" fontId="59" fillId="0" borderId="5" xfId="0" applyFont="1" applyBorder="1" applyAlignment="1" applyProtection="1">
      <alignment horizontal="center" vertical="center" wrapText="1"/>
      <protection locked="0"/>
    </xf>
    <xf numFmtId="0" fontId="68" fillId="0" borderId="8" xfId="2" applyFont="1" applyBorder="1" applyAlignment="1" applyProtection="1">
      <alignment horizontal="center" vertical="center" wrapText="1"/>
      <protection locked="0"/>
    </xf>
    <xf numFmtId="0" fontId="68" fillId="0" borderId="16" xfId="2" applyFont="1" applyBorder="1" applyAlignment="1" applyProtection="1">
      <alignment horizontal="center" vertical="center" wrapText="1"/>
      <protection locked="0"/>
    </xf>
    <xf numFmtId="0" fontId="68" fillId="0" borderId="13" xfId="2" applyFont="1" applyBorder="1" applyAlignment="1" applyProtection="1">
      <alignment horizontal="center" vertical="center" wrapText="1"/>
      <protection locked="0"/>
    </xf>
    <xf numFmtId="0" fontId="68" fillId="0" borderId="17" xfId="2" applyFont="1" applyBorder="1" applyAlignment="1" applyProtection="1">
      <alignment horizontal="center" vertical="center" wrapText="1"/>
      <protection locked="0"/>
    </xf>
    <xf numFmtId="0" fontId="68" fillId="0" borderId="0" xfId="2" applyFont="1" applyBorder="1" applyAlignment="1" applyProtection="1">
      <alignment horizontal="center" vertical="center" wrapText="1"/>
      <protection locked="0"/>
    </xf>
    <xf numFmtId="0" fontId="68" fillId="0" borderId="11" xfId="2" applyFont="1" applyBorder="1" applyAlignment="1" applyProtection="1">
      <alignment horizontal="center" vertical="center" wrapText="1"/>
      <protection locked="0"/>
    </xf>
    <xf numFmtId="0" fontId="68" fillId="0" borderId="18" xfId="2" applyFont="1" applyBorder="1" applyAlignment="1" applyProtection="1">
      <alignment horizontal="center" vertical="center" wrapText="1"/>
      <protection locked="0"/>
    </xf>
    <xf numFmtId="0" fontId="68" fillId="0" borderId="3" xfId="2" applyFont="1" applyBorder="1" applyAlignment="1" applyProtection="1">
      <alignment horizontal="center" vertical="center" wrapText="1"/>
      <protection locked="0"/>
    </xf>
    <xf numFmtId="0" fontId="68" fillId="0" borderId="5" xfId="2" applyFont="1" applyBorder="1" applyAlignment="1" applyProtection="1">
      <alignment horizontal="center" vertical="center" wrapText="1"/>
      <protection locked="0"/>
    </xf>
    <xf numFmtId="0" fontId="18" fillId="0" borderId="8" xfId="2" applyFont="1" applyBorder="1" applyAlignment="1" applyProtection="1">
      <alignment horizontal="center" vertical="center"/>
      <protection locked="0"/>
    </xf>
    <xf numFmtId="0" fontId="18" fillId="0" borderId="16" xfId="2" applyFont="1" applyBorder="1" applyAlignment="1" applyProtection="1">
      <alignment horizontal="center" vertical="center"/>
      <protection locked="0"/>
    </xf>
    <xf numFmtId="0" fontId="18" fillId="0" borderId="18" xfId="2" applyFont="1" applyBorder="1" applyAlignment="1" applyProtection="1">
      <alignment horizontal="center" vertical="center"/>
      <protection locked="0"/>
    </xf>
    <xf numFmtId="0" fontId="18" fillId="0" borderId="3" xfId="2" applyFont="1" applyBorder="1" applyAlignment="1" applyProtection="1">
      <alignment horizontal="center" vertical="center"/>
      <protection locked="0"/>
    </xf>
    <xf numFmtId="0" fontId="18" fillId="0" borderId="23" xfId="2" applyFont="1" applyBorder="1" applyAlignment="1" applyProtection="1">
      <alignment horizontal="center" vertical="center"/>
      <protection locked="0"/>
    </xf>
    <xf numFmtId="0" fontId="18" fillId="0" borderId="14" xfId="2" applyFont="1" applyBorder="1" applyAlignment="1" applyProtection="1">
      <alignment horizontal="center" vertical="center"/>
      <protection locked="0"/>
    </xf>
    <xf numFmtId="0" fontId="18" fillId="0" borderId="37" xfId="2" applyFont="1" applyBorder="1" applyAlignment="1" applyProtection="1">
      <alignment horizontal="center" vertical="center"/>
      <protection locked="0"/>
    </xf>
    <xf numFmtId="0" fontId="66" fillId="0" borderId="29" xfId="2" applyFont="1" applyBorder="1" applyAlignment="1" applyProtection="1">
      <alignment horizontal="center" vertical="center" wrapText="1"/>
      <protection locked="0"/>
    </xf>
    <xf numFmtId="0" fontId="66" fillId="0" borderId="46" xfId="2" applyFont="1" applyBorder="1" applyAlignment="1" applyProtection="1">
      <alignment horizontal="center" vertical="center" wrapText="1"/>
      <protection locked="0"/>
    </xf>
    <xf numFmtId="0" fontId="66" fillId="0" borderId="9" xfId="2" applyFont="1" applyBorder="1" applyAlignment="1" applyProtection="1">
      <alignment horizontal="center" vertical="center" wrapText="1"/>
      <protection locked="0"/>
    </xf>
    <xf numFmtId="0" fontId="66" fillId="0" borderId="0" xfId="2" applyFont="1" applyBorder="1" applyAlignment="1" applyProtection="1">
      <alignment horizontal="center" vertical="center" wrapText="1"/>
      <protection locked="0"/>
    </xf>
    <xf numFmtId="0" fontId="66" fillId="0" borderId="108" xfId="2" applyFont="1" applyBorder="1" applyAlignment="1" applyProtection="1">
      <alignment horizontal="center" vertical="center" wrapText="1"/>
      <protection locked="0"/>
    </xf>
    <xf numFmtId="0" fontId="66" fillId="0" borderId="113" xfId="2" applyFont="1" applyBorder="1" applyAlignment="1" applyProtection="1">
      <alignment horizontal="center" vertical="center" wrapText="1"/>
      <protection locked="0"/>
    </xf>
    <xf numFmtId="0" fontId="65" fillId="0" borderId="8" xfId="2" applyFont="1" applyBorder="1" applyAlignment="1" applyProtection="1">
      <alignment horizontal="left" vertical="center" wrapText="1"/>
      <protection locked="0"/>
    </xf>
    <xf numFmtId="0" fontId="65" fillId="0" borderId="16" xfId="2" applyFont="1" applyBorder="1" applyAlignment="1" applyProtection="1">
      <alignment horizontal="left" vertical="center" wrapText="1"/>
      <protection locked="0"/>
    </xf>
    <xf numFmtId="0" fontId="65" fillId="0" borderId="13" xfId="2" applyFont="1" applyBorder="1" applyAlignment="1" applyProtection="1">
      <alignment horizontal="left" vertical="center" wrapText="1"/>
      <protection locked="0"/>
    </xf>
    <xf numFmtId="0" fontId="65" fillId="0" borderId="18" xfId="2" applyFont="1" applyBorder="1" applyAlignment="1" applyProtection="1">
      <alignment horizontal="left" vertical="center" wrapText="1"/>
      <protection locked="0"/>
    </xf>
    <xf numFmtId="0" fontId="65" fillId="0" borderId="3" xfId="2" applyFont="1" applyBorder="1" applyAlignment="1" applyProtection="1">
      <alignment horizontal="left" vertical="center" wrapText="1"/>
      <protection locked="0"/>
    </xf>
    <xf numFmtId="0" fontId="65" fillId="0" borderId="5" xfId="2" applyFont="1" applyBorder="1" applyAlignment="1" applyProtection="1">
      <alignment horizontal="left" vertical="center" wrapText="1"/>
      <protection locked="0"/>
    </xf>
    <xf numFmtId="0" fontId="15" fillId="0" borderId="24" xfId="2" applyFont="1" applyBorder="1" applyAlignment="1" applyProtection="1">
      <alignment horizontal="center" vertical="center" wrapText="1"/>
      <protection locked="0"/>
    </xf>
    <xf numFmtId="0" fontId="65" fillId="7" borderId="46" xfId="2" applyFont="1" applyFill="1" applyBorder="1" applyAlignment="1" applyProtection="1">
      <alignment horizontal="center" vertical="center"/>
      <protection locked="0"/>
    </xf>
    <xf numFmtId="0" fontId="65" fillId="7" borderId="56" xfId="2" applyFont="1" applyFill="1" applyBorder="1" applyAlignment="1" applyProtection="1">
      <alignment horizontal="center" vertical="center"/>
      <protection locked="0"/>
    </xf>
    <xf numFmtId="0" fontId="65" fillId="7" borderId="113" xfId="2" applyFont="1" applyFill="1" applyBorder="1" applyAlignment="1" applyProtection="1">
      <alignment horizontal="center" vertical="center"/>
      <protection locked="0"/>
    </xf>
    <xf numFmtId="0" fontId="65" fillId="7" borderId="109" xfId="2" applyFont="1" applyFill="1" applyBorder="1" applyAlignment="1" applyProtection="1">
      <alignment horizontal="center" vertical="center"/>
      <protection locked="0"/>
    </xf>
    <xf numFmtId="0" fontId="16" fillId="0" borderId="23" xfId="2" applyFont="1" applyBorder="1" applyAlignment="1" applyProtection="1">
      <alignment horizontal="center" vertical="center"/>
      <protection locked="0"/>
    </xf>
    <xf numFmtId="0" fontId="16" fillId="0" borderId="14" xfId="2" applyFont="1" applyBorder="1" applyAlignment="1" applyProtection="1">
      <alignment horizontal="center" vertical="center"/>
      <protection locked="0"/>
    </xf>
    <xf numFmtId="0" fontId="16" fillId="0" borderId="37" xfId="2" applyFont="1" applyBorder="1" applyAlignment="1" applyProtection="1">
      <alignment horizontal="center" vertical="center"/>
      <protection locked="0"/>
    </xf>
    <xf numFmtId="0" fontId="3" fillId="0" borderId="23" xfId="1" applyFont="1" applyBorder="1" applyAlignment="1" applyProtection="1">
      <alignment horizontal="center" vertical="center"/>
      <protection locked="0"/>
    </xf>
    <xf numFmtId="0" fontId="3" fillId="0" borderId="14" xfId="1" applyFont="1" applyBorder="1" applyAlignment="1" applyProtection="1">
      <alignment horizontal="center" vertical="center"/>
      <protection locked="0"/>
    </xf>
    <xf numFmtId="0" fontId="3" fillId="0" borderId="37" xfId="1" applyFont="1" applyBorder="1" applyAlignment="1" applyProtection="1">
      <alignment horizontal="center" vertical="center"/>
      <protection locked="0"/>
    </xf>
    <xf numFmtId="0" fontId="17" fillId="0" borderId="14" xfId="0" applyFont="1" applyBorder="1" applyAlignment="1" applyProtection="1">
      <alignment horizontal="center" vertical="center"/>
      <protection locked="0"/>
    </xf>
    <xf numFmtId="0" fontId="18" fillId="5" borderId="8" xfId="2" applyFont="1" applyFill="1" applyBorder="1" applyAlignment="1" applyProtection="1">
      <alignment horizontal="center" vertical="center"/>
    </xf>
    <xf numFmtId="0" fontId="18" fillId="5" borderId="16" xfId="2" applyFont="1" applyFill="1" applyBorder="1" applyAlignment="1" applyProtection="1">
      <alignment horizontal="center" vertical="center"/>
    </xf>
    <xf numFmtId="0" fontId="18" fillId="5" borderId="13" xfId="2" applyFont="1" applyFill="1" applyBorder="1" applyAlignment="1" applyProtection="1">
      <alignment horizontal="center" vertical="center"/>
    </xf>
    <xf numFmtId="0" fontId="18" fillId="5" borderId="17" xfId="2" applyFont="1" applyFill="1" applyBorder="1" applyAlignment="1" applyProtection="1">
      <alignment horizontal="center" vertical="center"/>
    </xf>
    <xf numFmtId="0" fontId="18" fillId="5" borderId="0" xfId="2" applyFont="1" applyFill="1" applyBorder="1" applyAlignment="1" applyProtection="1">
      <alignment horizontal="center" vertical="center"/>
    </xf>
    <xf numFmtId="0" fontId="18" fillId="5" borderId="11" xfId="2" applyFont="1" applyFill="1" applyBorder="1" applyAlignment="1" applyProtection="1">
      <alignment horizontal="center" vertical="center"/>
    </xf>
    <xf numFmtId="0" fontId="18" fillId="5" borderId="18" xfId="2" applyFont="1" applyFill="1" applyBorder="1" applyAlignment="1" applyProtection="1">
      <alignment horizontal="center" vertical="center"/>
    </xf>
    <xf numFmtId="0" fontId="18" fillId="5" borderId="3" xfId="2" applyFont="1" applyFill="1" applyBorder="1" applyAlignment="1" applyProtection="1">
      <alignment horizontal="center" vertical="center"/>
    </xf>
    <xf numFmtId="0" fontId="18" fillId="5" borderId="5" xfId="2" applyFont="1" applyFill="1" applyBorder="1" applyAlignment="1" applyProtection="1">
      <alignment horizontal="center" vertical="center"/>
    </xf>
    <xf numFmtId="0" fontId="8" fillId="0" borderId="8" xfId="1" applyFont="1" applyBorder="1" applyAlignment="1" applyProtection="1">
      <alignment horizontal="center" vertical="center"/>
      <protection locked="0"/>
    </xf>
    <xf numFmtId="0" fontId="8" fillId="0" borderId="16" xfId="1" applyFont="1" applyBorder="1" applyAlignment="1" applyProtection="1">
      <alignment horizontal="center" vertical="center"/>
      <protection locked="0"/>
    </xf>
    <xf numFmtId="0" fontId="8" fillId="0" borderId="13" xfId="1" applyFont="1" applyBorder="1" applyAlignment="1" applyProtection="1">
      <alignment horizontal="center" vertical="center"/>
      <protection locked="0"/>
    </xf>
    <xf numFmtId="0" fontId="8" fillId="0" borderId="17" xfId="1" applyFont="1" applyBorder="1" applyAlignment="1" applyProtection="1">
      <alignment horizontal="center" vertical="center"/>
      <protection locked="0"/>
    </xf>
    <xf numFmtId="0" fontId="8" fillId="0" borderId="0" xfId="1" applyFont="1" applyBorder="1" applyAlignment="1" applyProtection="1">
      <alignment horizontal="center" vertical="center"/>
      <protection locked="0"/>
    </xf>
    <xf numFmtId="0" fontId="8" fillId="0" borderId="11" xfId="1" applyFont="1" applyBorder="1" applyAlignment="1" applyProtection="1">
      <alignment horizontal="center" vertical="center"/>
      <protection locked="0"/>
    </xf>
    <xf numFmtId="0" fontId="8" fillId="0" borderId="18" xfId="1" applyFont="1" applyBorder="1" applyAlignment="1" applyProtection="1">
      <alignment horizontal="center" vertical="center"/>
      <protection locked="0"/>
    </xf>
    <xf numFmtId="0" fontId="8" fillId="0" borderId="3" xfId="1" applyFont="1" applyBorder="1" applyAlignment="1" applyProtection="1">
      <alignment horizontal="center" vertical="center"/>
      <protection locked="0"/>
    </xf>
    <xf numFmtId="0" fontId="8" fillId="0" borderId="5" xfId="1" applyFont="1" applyBorder="1" applyAlignment="1" applyProtection="1">
      <alignment horizontal="center" vertical="center"/>
      <protection locked="0"/>
    </xf>
    <xf numFmtId="0" fontId="0" fillId="0" borderId="24" xfId="0" applyBorder="1" applyAlignment="1">
      <alignment horizontal="center" vertical="center"/>
    </xf>
    <xf numFmtId="0" fontId="41" fillId="0" borderId="3" xfId="0" applyFont="1" applyBorder="1" applyAlignment="1">
      <alignment horizontal="left" vertical="center" wrapText="1"/>
    </xf>
    <xf numFmtId="0" fontId="0" fillId="0" borderId="0" xfId="0" applyBorder="1" applyAlignment="1">
      <alignment horizontal="center" vertical="center"/>
    </xf>
    <xf numFmtId="0" fontId="0" fillId="0" borderId="0" xfId="0"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left" vertical="center"/>
    </xf>
    <xf numFmtId="0" fontId="0" fillId="0" borderId="8" xfId="0" applyBorder="1" applyAlignment="1">
      <alignment horizontal="center" vertical="center"/>
    </xf>
    <xf numFmtId="0" fontId="0" fillId="0" borderId="16" xfId="0" applyBorder="1" applyAlignment="1">
      <alignment horizontal="center" vertical="center"/>
    </xf>
    <xf numFmtId="0" fontId="0" fillId="0" borderId="13" xfId="0" applyBorder="1" applyAlignment="1">
      <alignment horizontal="center" vertical="center"/>
    </xf>
    <xf numFmtId="0" fontId="0" fillId="0" borderId="0" xfId="0" applyBorder="1" applyAlignment="1">
      <alignment horizontal="left" vertical="center" wrapText="1"/>
    </xf>
    <xf numFmtId="0" fontId="46" fillId="0" borderId="0" xfId="0" applyFont="1" applyBorder="1" applyAlignment="1">
      <alignment horizontal="left" vertical="center" wrapText="1"/>
    </xf>
    <xf numFmtId="0" fontId="0" fillId="0" borderId="9" xfId="0" applyBorder="1" applyAlignment="1">
      <alignment horizontal="center" vertical="center"/>
    </xf>
    <xf numFmtId="0" fontId="16" fillId="0" borderId="23" xfId="0" applyFont="1" applyBorder="1" applyAlignment="1">
      <alignment horizontal="left" vertical="center"/>
    </xf>
    <xf numFmtId="0" fontId="16" fillId="0" borderId="14" xfId="0" applyFont="1" applyBorder="1" applyAlignment="1">
      <alignment horizontal="left" vertical="center"/>
    </xf>
    <xf numFmtId="0" fontId="16" fillId="0" borderId="37" xfId="0" applyFont="1" applyBorder="1" applyAlignment="1">
      <alignment horizontal="left" vertical="center"/>
    </xf>
    <xf numFmtId="0" fontId="17" fillId="0" borderId="16" xfId="0" applyFont="1" applyBorder="1" applyAlignment="1">
      <alignment horizontal="left" vertical="center" wrapText="1"/>
    </xf>
    <xf numFmtId="0" fontId="16" fillId="5" borderId="84" xfId="0" applyFont="1" applyFill="1" applyBorder="1" applyAlignment="1">
      <alignment horizontal="center" vertical="center"/>
    </xf>
    <xf numFmtId="0" fontId="16" fillId="5" borderId="85" xfId="0" applyFont="1" applyFill="1" applyBorder="1" applyAlignment="1">
      <alignment horizontal="center" vertical="center"/>
    </xf>
    <xf numFmtId="0" fontId="16" fillId="5" borderId="86" xfId="0" applyFont="1" applyFill="1" applyBorder="1" applyAlignment="1">
      <alignment horizontal="center" vertical="center"/>
    </xf>
    <xf numFmtId="0" fontId="17" fillId="0" borderId="0" xfId="0" applyFont="1" applyBorder="1" applyAlignment="1">
      <alignment horizontal="right" vertical="top"/>
    </xf>
    <xf numFmtId="0" fontId="0" fillId="7" borderId="84" xfId="0" applyFill="1" applyBorder="1" applyAlignment="1">
      <alignment horizontal="center" vertical="center"/>
    </xf>
    <xf numFmtId="0" fontId="0" fillId="7" borderId="86" xfId="0" applyFill="1" applyBorder="1" applyAlignment="1">
      <alignment horizontal="center" vertical="center"/>
    </xf>
    <xf numFmtId="0" fontId="0" fillId="0" borderId="107" xfId="0" applyBorder="1" applyAlignment="1">
      <alignment horizontal="center"/>
    </xf>
    <xf numFmtId="0" fontId="0" fillId="0" borderId="14" xfId="0" applyBorder="1" applyAlignment="1">
      <alignment horizontal="center"/>
    </xf>
    <xf numFmtId="0" fontId="0" fillId="0" borderId="23" xfId="0" applyBorder="1" applyAlignment="1">
      <alignment horizontal="left"/>
    </xf>
    <xf numFmtId="0" fontId="0" fillId="0" borderId="14" xfId="0" applyBorder="1" applyAlignment="1">
      <alignment horizontal="left"/>
    </xf>
    <xf numFmtId="0" fontId="0" fillId="7" borderId="107" xfId="0" applyFill="1" applyBorder="1" applyAlignment="1">
      <alignment horizontal="left"/>
    </xf>
    <xf numFmtId="0" fontId="0" fillId="7" borderId="14" xfId="0" applyFill="1" applyBorder="1" applyAlignment="1">
      <alignment horizontal="left"/>
    </xf>
    <xf numFmtId="0" fontId="0" fillId="7" borderId="41" xfId="0" applyFill="1" applyBorder="1" applyAlignment="1">
      <alignment horizontal="left"/>
    </xf>
    <xf numFmtId="0" fontId="0" fillId="0" borderId="37" xfId="0" applyBorder="1" applyAlignment="1">
      <alignment horizontal="left"/>
    </xf>
    <xf numFmtId="0" fontId="0" fillId="7" borderId="108" xfId="0" applyFill="1" applyBorder="1" applyAlignment="1">
      <alignment horizontal="center" vertical="center"/>
    </xf>
    <xf numFmtId="0" fontId="0" fillId="7" borderId="109" xfId="0" applyFill="1" applyBorder="1" applyAlignment="1">
      <alignment horizontal="center" vertical="center"/>
    </xf>
    <xf numFmtId="0" fontId="0" fillId="7" borderId="93" xfId="0" applyFill="1" applyBorder="1" applyAlignment="1">
      <alignment horizontal="left"/>
    </xf>
    <xf numFmtId="0" fontId="0" fillId="7" borderId="104" xfId="0" applyFill="1" applyBorder="1" applyAlignment="1">
      <alignment horizontal="left"/>
    </xf>
    <xf numFmtId="0" fontId="0" fillId="7" borderId="43" xfId="0" applyFill="1" applyBorder="1" applyAlignment="1">
      <alignment horizontal="left"/>
    </xf>
    <xf numFmtId="0" fontId="0" fillId="7" borderId="29" xfId="0" applyFill="1" applyBorder="1" applyAlignment="1">
      <alignment horizontal="center" vertical="center"/>
    </xf>
    <xf numFmtId="0" fontId="0" fillId="7" borderId="56" xfId="0" applyFill="1" applyBorder="1" applyAlignment="1">
      <alignment horizontal="center" vertical="center"/>
    </xf>
    <xf numFmtId="0" fontId="0" fillId="0" borderId="14" xfId="0" applyBorder="1" applyAlignment="1">
      <alignment horizontal="center" vertical="center"/>
    </xf>
    <xf numFmtId="0" fontId="0" fillId="0" borderId="37" xfId="0" applyBorder="1" applyAlignment="1">
      <alignment horizontal="center" vertical="center"/>
    </xf>
    <xf numFmtId="0" fontId="0" fillId="0" borderId="23" xfId="0" applyBorder="1" applyAlignment="1">
      <alignment horizontal="center" vertical="center" wrapText="1"/>
    </xf>
    <xf numFmtId="0" fontId="0" fillId="0" borderId="14" xfId="0" applyBorder="1" applyAlignment="1">
      <alignment horizontal="center" vertical="center" wrapText="1"/>
    </xf>
    <xf numFmtId="0" fontId="0" fillId="0" borderId="23" xfId="0" applyBorder="1" applyAlignment="1">
      <alignment horizontal="left" vertical="center" wrapText="1"/>
    </xf>
    <xf numFmtId="0" fontId="0" fillId="0" borderId="14" xfId="0" applyBorder="1" applyAlignment="1">
      <alignment horizontal="left" vertical="center" wrapText="1"/>
    </xf>
    <xf numFmtId="0" fontId="0" fillId="0" borderId="117" xfId="0" applyBorder="1" applyAlignment="1">
      <alignment horizontal="left" vertical="center"/>
    </xf>
    <xf numFmtId="0" fontId="0" fillId="0" borderId="91" xfId="0" applyBorder="1" applyAlignment="1">
      <alignment horizontal="left" vertical="center"/>
    </xf>
    <xf numFmtId="0" fontId="0" fillId="0" borderId="92" xfId="0" applyBorder="1" applyAlignment="1">
      <alignment horizontal="left" vertical="center"/>
    </xf>
    <xf numFmtId="0" fontId="0" fillId="0" borderId="14" xfId="0" applyBorder="1" applyAlignment="1">
      <alignment horizontal="left" vertical="center"/>
    </xf>
    <xf numFmtId="0" fontId="0" fillId="0" borderId="37" xfId="0" applyBorder="1" applyAlignment="1">
      <alignment horizontal="left" vertical="center"/>
    </xf>
    <xf numFmtId="0" fontId="0" fillId="0" borderId="24" xfId="0" applyBorder="1" applyAlignment="1">
      <alignment horizontal="left" vertical="top" wrapText="1"/>
    </xf>
    <xf numFmtId="0" fontId="0" fillId="0" borderId="0" xfId="0" applyAlignment="1">
      <alignment horizontal="left" vertical="top" wrapText="1"/>
    </xf>
    <xf numFmtId="0" fontId="0" fillId="0" borderId="24" xfId="0" applyBorder="1" applyAlignment="1">
      <alignment horizontal="left" vertical="center" wrapText="1"/>
    </xf>
    <xf numFmtId="0" fontId="0" fillId="5" borderId="14" xfId="0" applyFill="1" applyBorder="1" applyAlignment="1">
      <alignment horizontal="right" vertical="center"/>
    </xf>
    <xf numFmtId="0" fontId="0" fillId="0" borderId="140" xfId="0" applyBorder="1" applyAlignment="1">
      <alignment horizontal="left"/>
    </xf>
    <xf numFmtId="0" fontId="0" fillId="0" borderId="141" xfId="0" applyBorder="1" applyAlignment="1">
      <alignment horizontal="left"/>
    </xf>
    <xf numFmtId="0" fontId="0" fillId="0" borderId="142" xfId="0" applyBorder="1" applyAlignment="1">
      <alignment horizontal="left"/>
    </xf>
    <xf numFmtId="0" fontId="44" fillId="5" borderId="93" xfId="0" applyFont="1" applyFill="1" applyBorder="1" applyAlignment="1">
      <alignment horizontal="right"/>
    </xf>
    <xf numFmtId="0" fontId="44" fillId="5" borderId="104" xfId="0" applyFont="1" applyFill="1" applyBorder="1" applyAlignment="1">
      <alignment horizontal="right"/>
    </xf>
    <xf numFmtId="0" fontId="44" fillId="5" borderId="43" xfId="0" applyFont="1" applyFill="1" applyBorder="1" applyAlignment="1">
      <alignment horizontal="right"/>
    </xf>
    <xf numFmtId="0" fontId="0" fillId="0" borderId="143" xfId="0" applyBorder="1" applyAlignment="1">
      <alignment horizontal="center" vertical="top" wrapText="1"/>
    </xf>
    <xf numFmtId="0" fontId="0" fillId="0" borderId="141" xfId="0" applyBorder="1" applyAlignment="1">
      <alignment horizontal="center" vertical="top" wrapText="1"/>
    </xf>
    <xf numFmtId="0" fontId="0" fillId="0" borderId="144" xfId="0" applyBorder="1" applyAlignment="1">
      <alignment horizontal="center" vertical="top" wrapText="1"/>
    </xf>
    <xf numFmtId="0" fontId="0" fillId="0" borderId="24" xfId="0" applyBorder="1" applyAlignment="1">
      <alignment horizontal="left" vertical="center"/>
    </xf>
    <xf numFmtId="0" fontId="0" fillId="0" borderId="14" xfId="0" applyBorder="1" applyAlignment="1">
      <alignment horizontal="right" vertical="center"/>
    </xf>
    <xf numFmtId="0" fontId="44" fillId="0" borderId="107" xfId="0" applyFont="1" applyBorder="1" applyAlignment="1">
      <alignment horizontal="right" vertical="center"/>
    </xf>
    <xf numFmtId="0" fontId="44" fillId="0" borderId="14" xfId="0" applyFont="1" applyBorder="1" applyAlignment="1">
      <alignment horizontal="right" vertical="center"/>
    </xf>
    <xf numFmtId="0" fontId="44" fillId="0" borderId="41" xfId="0" applyFont="1" applyBorder="1" applyAlignment="1">
      <alignment horizontal="right" vertical="center"/>
    </xf>
    <xf numFmtId="0" fontId="0" fillId="0" borderId="9" xfId="0" applyBorder="1" applyAlignment="1">
      <alignment horizontal="center" vertical="top" wrapText="1"/>
    </xf>
    <xf numFmtId="0" fontId="0" fillId="0" borderId="0" xfId="0" applyAlignment="1">
      <alignment horizontal="center" vertical="top" wrapText="1"/>
    </xf>
    <xf numFmtId="0" fontId="0" fillId="0" borderId="11" xfId="0" applyBorder="1" applyAlignment="1">
      <alignment horizontal="center" vertical="top" wrapText="1"/>
    </xf>
    <xf numFmtId="0" fontId="44" fillId="0" borderId="93" xfId="0" applyFont="1" applyBorder="1" applyAlignment="1">
      <alignment horizontal="right" vertical="center"/>
    </xf>
    <xf numFmtId="0" fontId="44" fillId="0" borderId="104" xfId="0" applyFont="1" applyBorder="1" applyAlignment="1">
      <alignment horizontal="right" vertical="center"/>
    </xf>
    <xf numFmtId="0" fontId="44" fillId="0" borderId="43" xfId="0" applyFont="1" applyBorder="1" applyAlignment="1">
      <alignment horizontal="right" vertical="center"/>
    </xf>
    <xf numFmtId="0" fontId="0" fillId="0" borderId="107" xfId="0" applyBorder="1" applyAlignment="1">
      <alignment horizontal="center" vertical="top" wrapText="1"/>
    </xf>
    <xf numFmtId="0" fontId="0" fillId="0" borderId="14" xfId="0" applyBorder="1" applyAlignment="1">
      <alignment horizontal="center" vertical="top" wrapText="1"/>
    </xf>
    <xf numFmtId="0" fontId="0" fillId="0" borderId="37" xfId="0" applyBorder="1" applyAlignment="1">
      <alignment horizontal="center" vertical="top" wrapText="1"/>
    </xf>
    <xf numFmtId="0" fontId="0" fillId="0" borderId="23" xfId="0" applyBorder="1" applyAlignment="1">
      <alignment horizontal="left" vertical="center"/>
    </xf>
    <xf numFmtId="0" fontId="44" fillId="0" borderId="93" xfId="0" applyFont="1" applyBorder="1" applyAlignment="1">
      <alignment horizontal="right"/>
    </xf>
    <xf numFmtId="0" fontId="44" fillId="0" borderId="104" xfId="0" applyFont="1" applyBorder="1" applyAlignment="1">
      <alignment horizontal="right"/>
    </xf>
    <xf numFmtId="0" fontId="44" fillId="0" borderId="43" xfId="0" applyFont="1" applyBorder="1" applyAlignment="1">
      <alignment horizontal="right"/>
    </xf>
    <xf numFmtId="0" fontId="0" fillId="0" borderId="8" xfId="0" applyBorder="1" applyAlignment="1">
      <alignment horizontal="left"/>
    </xf>
    <xf numFmtId="0" fontId="0" fillId="0" borderId="16" xfId="0" applyBorder="1" applyAlignment="1">
      <alignment horizontal="left"/>
    </xf>
    <xf numFmtId="0" fontId="0" fillId="0" borderId="13" xfId="0" applyBorder="1" applyAlignment="1">
      <alignment horizontal="left"/>
    </xf>
    <xf numFmtId="0" fontId="0" fillId="0" borderId="107" xfId="0" applyBorder="1" applyAlignment="1">
      <alignment horizontal="left" vertical="top" wrapText="1"/>
    </xf>
    <xf numFmtId="0" fontId="0" fillId="0" borderId="14" xfId="0" applyBorder="1" applyAlignment="1">
      <alignment horizontal="left" vertical="top" wrapText="1"/>
    </xf>
    <xf numFmtId="0" fontId="0" fillId="0" borderId="37" xfId="0" applyBorder="1" applyAlignment="1">
      <alignment horizontal="left" vertical="top" wrapText="1"/>
    </xf>
    <xf numFmtId="0" fontId="44" fillId="0" borderId="107" xfId="0" applyFont="1" applyBorder="1" applyAlignment="1">
      <alignment horizontal="right"/>
    </xf>
    <xf numFmtId="0" fontId="44" fillId="0" borderId="14" xfId="0" applyFont="1" applyBorder="1" applyAlignment="1">
      <alignment horizontal="right"/>
    </xf>
    <xf numFmtId="0" fontId="44" fillId="0" borderId="41" xfId="0" applyFont="1" applyBorder="1" applyAlignment="1">
      <alignment horizontal="right"/>
    </xf>
    <xf numFmtId="0" fontId="13" fillId="0" borderId="102" xfId="0" applyFont="1" applyBorder="1" applyAlignment="1">
      <alignment vertical="center"/>
    </xf>
    <xf numFmtId="0" fontId="13" fillId="0" borderId="103" xfId="0" applyFont="1" applyBorder="1" applyAlignment="1">
      <alignment vertical="center"/>
    </xf>
    <xf numFmtId="0" fontId="16" fillId="0" borderId="84" xfId="0" applyFont="1" applyBorder="1" applyAlignment="1">
      <alignment horizontal="center" vertical="center"/>
    </xf>
    <xf numFmtId="0" fontId="16" fillId="0" borderId="85" xfId="0" applyFont="1" applyBorder="1" applyAlignment="1">
      <alignment horizontal="center" vertical="center"/>
    </xf>
    <xf numFmtId="0" fontId="15" fillId="0" borderId="0" xfId="0" applyFont="1" applyAlignment="1">
      <alignment horizontal="center" vertical="center"/>
    </xf>
    <xf numFmtId="0" fontId="16" fillId="0" borderId="11" xfId="0" applyFont="1" applyBorder="1" applyAlignment="1">
      <alignment horizontal="center" vertical="center"/>
    </xf>
    <xf numFmtId="0" fontId="16" fillId="5" borderId="84" xfId="0" applyFont="1" applyFill="1" applyBorder="1" applyAlignment="1">
      <alignment horizontal="left" vertical="center" indent="1"/>
    </xf>
    <xf numFmtId="0" fontId="16" fillId="5" borderId="85" xfId="0" applyFont="1" applyFill="1" applyBorder="1" applyAlignment="1">
      <alignment horizontal="left" vertical="center" indent="1"/>
    </xf>
    <xf numFmtId="0" fontId="16" fillId="5" borderId="86" xfId="0" applyFont="1" applyFill="1" applyBorder="1" applyAlignment="1">
      <alignment horizontal="left" vertical="center" indent="1"/>
    </xf>
    <xf numFmtId="0" fontId="16" fillId="0" borderId="100" xfId="0" applyFont="1" applyBorder="1" applyAlignment="1">
      <alignment horizontal="center" vertical="center" shrinkToFit="1"/>
    </xf>
    <xf numFmtId="0" fontId="16" fillId="0" borderId="7" xfId="0" applyFont="1" applyBorder="1" applyAlignment="1">
      <alignment horizontal="center" vertical="center" shrinkToFit="1"/>
    </xf>
    <xf numFmtId="0" fontId="16" fillId="0" borderId="101" xfId="0" applyFont="1" applyBorder="1" applyAlignment="1">
      <alignment horizontal="center" vertical="center" shrinkToFit="1"/>
    </xf>
    <xf numFmtId="0" fontId="16" fillId="0" borderId="88" xfId="0" applyFont="1" applyBorder="1" applyAlignment="1">
      <alignment horizontal="center" vertical="center" shrinkToFit="1"/>
    </xf>
    <xf numFmtId="0" fontId="16" fillId="0" borderId="15" xfId="0" applyFont="1" applyBorder="1" applyAlignment="1">
      <alignment horizontal="center" vertical="center" shrinkToFit="1"/>
    </xf>
    <xf numFmtId="0" fontId="16" fillId="0" borderId="89" xfId="0" applyFont="1" applyBorder="1" applyAlignment="1">
      <alignment horizontal="center" vertical="center" shrinkToFit="1"/>
    </xf>
    <xf numFmtId="0" fontId="16" fillId="0" borderId="99" xfId="0" applyFont="1" applyBorder="1" applyAlignment="1">
      <alignment horizontal="center" vertical="center" shrinkToFit="1"/>
    </xf>
    <xf numFmtId="0" fontId="16" fillId="0" borderId="30" xfId="0" applyFont="1" applyBorder="1" applyAlignment="1">
      <alignment horizontal="center" vertical="center" shrinkToFit="1"/>
    </xf>
    <xf numFmtId="0" fontId="16" fillId="0" borderId="18" xfId="0" applyFont="1" applyBorder="1" applyAlignment="1">
      <alignment horizontal="center" vertical="center" shrinkToFit="1"/>
    </xf>
    <xf numFmtId="0" fontId="16" fillId="0" borderId="5" xfId="0" applyFont="1" applyBorder="1" applyAlignment="1">
      <alignment horizontal="center" vertical="center" shrinkToFit="1"/>
    </xf>
    <xf numFmtId="0" fontId="16" fillId="0" borderId="26" xfId="0" applyFont="1" applyBorder="1" applyAlignment="1">
      <alignment horizontal="center" vertical="center" shrinkToFit="1"/>
    </xf>
    <xf numFmtId="0" fontId="16" fillId="0" borderId="32" xfId="0" applyFont="1" applyBorder="1" applyAlignment="1">
      <alignment horizontal="center" vertical="center" shrinkToFit="1"/>
    </xf>
    <xf numFmtId="0" fontId="16" fillId="0" borderId="90" xfId="0" applyFont="1" applyBorder="1" applyAlignment="1">
      <alignment horizontal="left" vertical="center" indent="1" shrinkToFit="1"/>
    </xf>
    <xf numFmtId="0" fontId="16" fillId="0" borderId="91" xfId="0" applyFont="1" applyBorder="1" applyAlignment="1">
      <alignment horizontal="left" vertical="center" indent="1" shrinkToFit="1"/>
    </xf>
    <xf numFmtId="0" fontId="16" fillId="0" borderId="92" xfId="0" applyFont="1" applyBorder="1" applyAlignment="1">
      <alignment horizontal="left" vertical="center" indent="1" shrinkToFit="1"/>
    </xf>
    <xf numFmtId="0" fontId="16" fillId="0" borderId="8" xfId="0" applyFont="1" applyBorder="1" applyAlignment="1">
      <alignment horizontal="center" vertical="center" shrinkToFit="1"/>
    </xf>
    <xf numFmtId="0" fontId="16" fillId="0" borderId="17" xfId="0" applyFont="1" applyBorder="1" applyAlignment="1">
      <alignment horizontal="center" vertical="center" shrinkToFit="1"/>
    </xf>
    <xf numFmtId="0" fontId="16" fillId="0" borderId="74" xfId="0" applyFont="1" applyBorder="1" applyAlignment="1">
      <alignment horizontal="center" vertical="center" shrinkToFit="1"/>
    </xf>
    <xf numFmtId="0" fontId="18" fillId="0" borderId="95" xfId="0" applyFont="1" applyBorder="1" applyAlignment="1">
      <alignment horizontal="center" wrapText="1"/>
    </xf>
    <xf numFmtId="0" fontId="18" fillId="0" borderId="96" xfId="0" applyFont="1" applyBorder="1" applyAlignment="1">
      <alignment horizontal="center" wrapText="1"/>
    </xf>
    <xf numFmtId="0" fontId="0" fillId="0" borderId="0" xfId="0" applyAlignment="1">
      <alignment horizontal="left" vertical="center"/>
    </xf>
    <xf numFmtId="0" fontId="16" fillId="0" borderId="29" xfId="0" applyFont="1" applyBorder="1" applyAlignment="1">
      <alignment horizontal="center" vertical="center"/>
    </xf>
    <xf numFmtId="0" fontId="0" fillId="0" borderId="56" xfId="0" applyBorder="1" applyAlignment="1"/>
    <xf numFmtId="0" fontId="32" fillId="0" borderId="3" xfId="0" applyFont="1" applyBorder="1" applyAlignment="1">
      <alignment horizontal="center" vertical="center"/>
    </xf>
    <xf numFmtId="0" fontId="13" fillId="0" borderId="0" xfId="0" applyFont="1" applyAlignment="1">
      <alignment horizontal="left" vertical="center"/>
    </xf>
    <xf numFmtId="0" fontId="32" fillId="0" borderId="0" xfId="0" applyFont="1" applyAlignment="1">
      <alignment horizontal="left" vertical="center"/>
    </xf>
    <xf numFmtId="49" fontId="13" fillId="0" borderId="0" xfId="0" applyNumberFormat="1" applyFont="1" applyAlignment="1">
      <alignment horizontal="left" vertical="center"/>
    </xf>
    <xf numFmtId="49" fontId="32" fillId="0" borderId="0" xfId="0" applyNumberFormat="1" applyFont="1" applyAlignment="1">
      <alignment horizontal="left" vertical="center"/>
    </xf>
    <xf numFmtId="0" fontId="16" fillId="0" borderId="50" xfId="0" applyFont="1" applyBorder="1" applyAlignment="1">
      <alignment horizontal="center" vertical="center"/>
    </xf>
    <xf numFmtId="0" fontId="16" fillId="0" borderId="110" xfId="0" applyFont="1" applyBorder="1" applyAlignment="1">
      <alignment horizontal="center" vertical="center"/>
    </xf>
    <xf numFmtId="0" fontId="13" fillId="0" borderId="8" xfId="0" applyFont="1" applyBorder="1" applyAlignment="1">
      <alignment horizontal="left" vertical="center" wrapText="1"/>
    </xf>
    <xf numFmtId="0" fontId="13" fillId="0" borderId="16" xfId="0" applyFont="1" applyBorder="1" applyAlignment="1">
      <alignment horizontal="left" vertical="center" wrapText="1"/>
    </xf>
    <xf numFmtId="0" fontId="13" fillId="0" borderId="13" xfId="0" applyFont="1" applyBorder="1" applyAlignment="1">
      <alignment horizontal="left" vertical="center" wrapText="1"/>
    </xf>
    <xf numFmtId="0" fontId="13" fillId="0" borderId="17" xfId="0" applyFont="1" applyBorder="1" applyAlignment="1">
      <alignment horizontal="left" vertical="center" wrapText="1"/>
    </xf>
    <xf numFmtId="0" fontId="13" fillId="0" borderId="0" xfId="0" applyFont="1" applyBorder="1" applyAlignment="1">
      <alignment horizontal="left" vertical="center" wrapText="1"/>
    </xf>
    <xf numFmtId="0" fontId="13" fillId="0" borderId="11" xfId="0" applyFont="1" applyBorder="1" applyAlignment="1">
      <alignment horizontal="left" vertical="center" wrapText="1"/>
    </xf>
    <xf numFmtId="0" fontId="13" fillId="0" borderId="18" xfId="0" applyFont="1" applyBorder="1" applyAlignment="1">
      <alignment horizontal="left" vertical="center" wrapText="1"/>
    </xf>
    <xf numFmtId="0" fontId="13" fillId="0" borderId="3" xfId="0" applyFont="1" applyBorder="1" applyAlignment="1">
      <alignment horizontal="left" vertical="center" wrapText="1"/>
    </xf>
    <xf numFmtId="0" fontId="13" fillId="0" borderId="5" xfId="0" applyFont="1" applyBorder="1" applyAlignment="1">
      <alignment horizontal="left" vertical="center" wrapText="1"/>
    </xf>
    <xf numFmtId="0" fontId="13" fillId="5" borderId="0" xfId="0" applyFont="1" applyFill="1" applyAlignment="1">
      <alignment horizontal="left" vertical="center" wrapText="1"/>
    </xf>
    <xf numFmtId="0" fontId="0" fillId="5" borderId="0" xfId="0" applyFill="1" applyAlignment="1">
      <alignment wrapText="1"/>
    </xf>
    <xf numFmtId="0" fontId="13" fillId="0" borderId="23" xfId="0" applyFont="1" applyBorder="1" applyAlignment="1">
      <alignment horizontal="center" vertical="center"/>
    </xf>
    <xf numFmtId="0" fontId="13" fillId="0" borderId="14" xfId="0" applyFont="1" applyBorder="1" applyAlignment="1">
      <alignment horizontal="center" vertical="center"/>
    </xf>
    <xf numFmtId="0" fontId="13" fillId="0" borderId="37" xfId="0" applyFont="1" applyBorder="1" applyAlignment="1">
      <alignment horizontal="center" vertical="center"/>
    </xf>
    <xf numFmtId="0" fontId="13" fillId="0" borderId="15" xfId="0" applyFont="1" applyBorder="1" applyAlignment="1">
      <alignment horizontal="center" vertical="center"/>
    </xf>
    <xf numFmtId="0" fontId="0" fillId="0" borderId="23" xfId="0" applyBorder="1" applyAlignment="1">
      <alignment horizontal="center" vertical="center"/>
    </xf>
    <xf numFmtId="0" fontId="0" fillId="0" borderId="37" xfId="0" applyBorder="1" applyAlignment="1">
      <alignment horizontal="center" vertical="center" wrapText="1"/>
    </xf>
    <xf numFmtId="0" fontId="0" fillId="0" borderId="23" xfId="0" applyFont="1" applyBorder="1" applyAlignment="1">
      <alignment horizontal="center" vertical="center" wrapText="1"/>
    </xf>
    <xf numFmtId="0" fontId="0" fillId="0" borderId="37" xfId="0" applyFont="1" applyBorder="1" applyAlignment="1">
      <alignment horizontal="center" vertical="center" wrapText="1"/>
    </xf>
    <xf numFmtId="0" fontId="16" fillId="0" borderId="23" xfId="0" applyFont="1" applyBorder="1" applyAlignment="1">
      <alignment horizontal="center" vertical="center"/>
    </xf>
    <xf numFmtId="0" fontId="16" fillId="0" borderId="14" xfId="0" applyFont="1" applyBorder="1" applyAlignment="1">
      <alignment horizontal="center" vertical="center"/>
    </xf>
    <xf numFmtId="0" fontId="16" fillId="0" borderId="37" xfId="0" applyFont="1" applyBorder="1" applyAlignment="1">
      <alignment horizontal="center" vertical="center"/>
    </xf>
    <xf numFmtId="0" fontId="74" fillId="0" borderId="0" xfId="5" applyFont="1" applyAlignment="1">
      <alignment horizontal="left" vertical="center"/>
    </xf>
    <xf numFmtId="0" fontId="70" fillId="8" borderId="24" xfId="5" applyFont="1" applyFill="1" applyBorder="1" applyAlignment="1">
      <alignment horizontal="center" vertical="center" wrapText="1"/>
    </xf>
    <xf numFmtId="0" fontId="70" fillId="8" borderId="24" xfId="5" applyFont="1" applyFill="1" applyBorder="1" applyAlignment="1">
      <alignment horizontal="center" vertical="center"/>
    </xf>
    <xf numFmtId="0" fontId="69" fillId="0" borderId="23" xfId="5" applyFont="1" applyBorder="1" applyAlignment="1">
      <alignment horizontal="center" vertical="center"/>
    </xf>
    <xf numFmtId="0" fontId="69" fillId="0" borderId="14" xfId="5" applyFont="1" applyBorder="1" applyAlignment="1">
      <alignment horizontal="center" vertical="center"/>
    </xf>
    <xf numFmtId="0" fontId="70" fillId="5" borderId="84" xfId="5" applyFont="1" applyFill="1" applyBorder="1" applyAlignment="1">
      <alignment horizontal="center" vertical="center" wrapText="1"/>
    </xf>
    <xf numFmtId="0" fontId="70" fillId="5" borderId="86" xfId="5" applyFont="1" applyFill="1" applyBorder="1" applyAlignment="1">
      <alignment horizontal="center" vertical="center" wrapText="1"/>
    </xf>
    <xf numFmtId="0" fontId="72" fillId="0" borderId="0" xfId="5" applyFont="1" applyBorder="1" applyAlignment="1">
      <alignment horizontal="left" vertical="center" wrapText="1"/>
    </xf>
    <xf numFmtId="0" fontId="70" fillId="8" borderId="24" xfId="5" applyFont="1" applyFill="1" applyBorder="1" applyAlignment="1">
      <alignment horizontal="center" vertical="center" textRotation="255" wrapText="1"/>
    </xf>
    <xf numFmtId="0" fontId="13" fillId="0" borderId="8" xfId="0" applyFont="1" applyBorder="1" applyAlignment="1">
      <alignment horizontal="center" vertical="center"/>
    </xf>
    <xf numFmtId="0" fontId="13" fillId="0" borderId="16" xfId="0" applyFont="1" applyBorder="1" applyAlignment="1">
      <alignment horizontal="center" vertical="center"/>
    </xf>
    <xf numFmtId="0" fontId="13" fillId="0" borderId="13" xfId="0" applyFont="1" applyBorder="1" applyAlignment="1">
      <alignment horizontal="center" vertical="center"/>
    </xf>
    <xf numFmtId="0" fontId="69" fillId="5" borderId="84" xfId="5" applyFont="1" applyFill="1" applyBorder="1" applyAlignment="1">
      <alignment horizontal="center" vertical="center"/>
    </xf>
    <xf numFmtId="0" fontId="69" fillId="5" borderId="85" xfId="5" applyFont="1" applyFill="1" applyBorder="1" applyAlignment="1">
      <alignment horizontal="center" vertical="center"/>
    </xf>
    <xf numFmtId="0" fontId="69" fillId="5" borderId="86" xfId="5" applyFont="1" applyFill="1" applyBorder="1" applyAlignment="1">
      <alignment horizontal="center" vertical="center"/>
    </xf>
    <xf numFmtId="0" fontId="17" fillId="0" borderId="8"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18"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6" fillId="0" borderId="0" xfId="0" applyFont="1" applyAlignment="1">
      <alignment vertical="center" wrapText="1"/>
    </xf>
    <xf numFmtId="0" fontId="13" fillId="0" borderId="17" xfId="0" applyFont="1" applyBorder="1" applyAlignment="1">
      <alignment horizontal="center" vertical="center"/>
    </xf>
    <xf numFmtId="0" fontId="13" fillId="0" borderId="11" xfId="0" applyFont="1" applyBorder="1" applyAlignment="1">
      <alignment horizontal="center" vertical="center"/>
    </xf>
    <xf numFmtId="0" fontId="13" fillId="0" borderId="8"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136" xfId="0" applyFont="1" applyBorder="1" applyAlignment="1">
      <alignment horizontal="center" vertical="center"/>
    </xf>
    <xf numFmtId="0" fontId="13" fillId="0" borderId="129" xfId="0" applyFont="1" applyBorder="1" applyAlignment="1">
      <alignment horizontal="center" vertical="center"/>
    </xf>
    <xf numFmtId="0" fontId="13" fillId="0" borderId="33" xfId="0" applyFont="1" applyBorder="1" applyAlignment="1">
      <alignment horizontal="center" vertical="center"/>
    </xf>
    <xf numFmtId="0" fontId="13" fillId="0" borderId="84" xfId="4" applyBorder="1" applyAlignment="1">
      <alignment horizontal="center" vertical="center"/>
    </xf>
    <xf numFmtId="0" fontId="13" fillId="0" borderId="86" xfId="4" applyBorder="1" applyAlignment="1">
      <alignment horizontal="center" vertical="center"/>
    </xf>
    <xf numFmtId="0" fontId="13" fillId="0" borderId="75" xfId="0" applyFont="1" applyBorder="1" applyAlignment="1">
      <alignment horizontal="center" vertical="center"/>
    </xf>
    <xf numFmtId="0" fontId="13" fillId="0" borderId="0" xfId="0" applyFont="1" applyBorder="1" applyAlignment="1">
      <alignment horizontal="center" vertical="center"/>
    </xf>
  </cellXfs>
  <cellStyles count="6">
    <cellStyle name="標準" xfId="0" builtinId="0"/>
    <cellStyle name="標準 2" xfId="3" xr:uid="{00000000-0005-0000-0000-000001000000}"/>
    <cellStyle name="標準 3" xfId="4" xr:uid="{00000000-0005-0000-0000-000002000000}"/>
    <cellStyle name="標準 3 2" xfId="5" xr:uid="{00000000-0005-0000-0000-000003000000}"/>
    <cellStyle name="標準_H16耐震調査表（園向け）_耐震診断　現況調査" xfId="1" xr:uid="{00000000-0005-0000-0000-000004000000}"/>
    <cellStyle name="標準_私立学校現況調査報告書" xfId="2" xr:uid="{00000000-0005-0000-0000-000005000000}"/>
  </cellStyles>
  <dxfs count="0"/>
  <tableStyles count="0" defaultTableStyle="TableStyleMedium9" defaultPivotStyle="PivotStyleLight16"/>
  <colors>
    <mruColors>
      <color rgb="FFF7F9FF"/>
      <color rgb="FFEFF4FF"/>
      <color rgb="FF0659FE"/>
      <color rgb="FFF7FCFF"/>
      <color rgb="FFE7F6FF"/>
      <color rgb="FFEBF7FF"/>
      <color rgb="FFFBFEFF"/>
      <color rgb="FFEFFFFD"/>
      <color rgb="FFFEFFF7"/>
      <color rgb="FFFCF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3</xdr:col>
      <xdr:colOff>133350</xdr:colOff>
      <xdr:row>5</xdr:row>
      <xdr:rowOff>0</xdr:rowOff>
    </xdr:from>
    <xdr:to>
      <xdr:col>9</xdr:col>
      <xdr:colOff>2244587</xdr:colOff>
      <xdr:row>6</xdr:row>
      <xdr:rowOff>0</xdr:rowOff>
    </xdr:to>
    <xdr:sp macro="" textlink="">
      <xdr:nvSpPr>
        <xdr:cNvPr id="2" name="AutoShape 1">
          <a:extLst>
            <a:ext uri="{FF2B5EF4-FFF2-40B4-BE49-F238E27FC236}">
              <a16:creationId xmlns:a16="http://schemas.microsoft.com/office/drawing/2014/main" id="{654833C4-0BD7-49A0-AA78-A2BB09082147}"/>
            </a:ext>
          </a:extLst>
        </xdr:cNvPr>
        <xdr:cNvSpPr>
          <a:spLocks noChangeArrowheads="1"/>
        </xdr:cNvSpPr>
      </xdr:nvSpPr>
      <xdr:spPr bwMode="auto">
        <a:xfrm>
          <a:off x="771111" y="1060174"/>
          <a:ext cx="7287867" cy="231913"/>
        </a:xfrm>
        <a:prstGeom prst="bracketPair">
          <a:avLst>
            <a:gd name="adj" fmla="val 2539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oneCellAnchor>
    <xdr:from>
      <xdr:col>14</xdr:col>
      <xdr:colOff>449035</xdr:colOff>
      <xdr:row>2</xdr:row>
      <xdr:rowOff>95250</xdr:rowOff>
    </xdr:from>
    <xdr:ext cx="3086099" cy="792525"/>
    <xdr:sp macro="" textlink="">
      <xdr:nvSpPr>
        <xdr:cNvPr id="2" name="テキスト ボックス 1">
          <a:extLst>
            <a:ext uri="{FF2B5EF4-FFF2-40B4-BE49-F238E27FC236}">
              <a16:creationId xmlns:a16="http://schemas.microsoft.com/office/drawing/2014/main" id="{8E318FD9-319C-43C0-9D6F-45AC6DE9B506}"/>
            </a:ext>
          </a:extLst>
        </xdr:cNvPr>
        <xdr:cNvSpPr txBox="1"/>
      </xdr:nvSpPr>
      <xdr:spPr>
        <a:xfrm>
          <a:off x="9960428" y="775607"/>
          <a:ext cx="3086099" cy="792525"/>
        </a:xfrm>
        <a:prstGeom prst="rect">
          <a:avLst/>
        </a:prstGeom>
        <a:solidFill>
          <a:schemeClr val="lt1"/>
        </a:solidFill>
        <a:ln w="38100" cmpd="sng">
          <a:solidFill>
            <a:schemeClr val="tx2">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spAutoFit/>
        </a:bodyPr>
        <a:lstStyle/>
        <a:p>
          <a:r>
            <a:rPr lang="ja-JP" altLang="en-US" sz="1400">
              <a:effectLst/>
            </a:rPr>
            <a:t>こちらの調査票で記載方法等が不明な場合、私学振興課認可グループ専修学校担当までお問合せください。</a:t>
          </a:r>
          <a:endParaRPr lang="ja-JP" altLang="ja-JP" sz="1400">
            <a:effectLst/>
          </a:endParaRPr>
        </a:p>
      </xdr:txBody>
    </xdr:sp>
    <xdr:clientData/>
  </xdr:oneCellAnchor>
  <xdr:twoCellAnchor>
    <xdr:from>
      <xdr:col>5</xdr:col>
      <xdr:colOff>285750</xdr:colOff>
      <xdr:row>10</xdr:row>
      <xdr:rowOff>149679</xdr:rowOff>
    </xdr:from>
    <xdr:to>
      <xdr:col>9</xdr:col>
      <xdr:colOff>221483</xdr:colOff>
      <xdr:row>13</xdr:row>
      <xdr:rowOff>54428</xdr:rowOff>
    </xdr:to>
    <xdr:sp macro="" textlink="">
      <xdr:nvSpPr>
        <xdr:cNvPr id="3" name="角丸四角形吹き出し 2">
          <a:extLst>
            <a:ext uri="{FF2B5EF4-FFF2-40B4-BE49-F238E27FC236}">
              <a16:creationId xmlns:a16="http://schemas.microsoft.com/office/drawing/2014/main" id="{119FCEDB-52C1-4898-AC41-E33C7B0E3371}"/>
            </a:ext>
          </a:extLst>
        </xdr:cNvPr>
        <xdr:cNvSpPr/>
      </xdr:nvSpPr>
      <xdr:spPr>
        <a:xfrm>
          <a:off x="3551464" y="3673929"/>
          <a:ext cx="2684376" cy="925285"/>
        </a:xfrm>
        <a:prstGeom prst="wedgeRoundRectCallout">
          <a:avLst>
            <a:gd name="adj1" fmla="val 36729"/>
            <a:gd name="adj2" fmla="val -156811"/>
            <a:gd name="adj3" fmla="val 16667"/>
          </a:avLst>
        </a:prstGeom>
        <a:solidFill>
          <a:srgbClr val="EBF7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日本語指導を必要とする生徒の欄には、日常生活や学習のために日本語の授業やカリキュラムを受けている生徒数を記入してください。</a:t>
          </a:r>
        </a:p>
      </xdr:txBody>
    </xdr:sp>
    <xdr:clientData/>
  </xdr:twoCellAnchor>
  <xdr:oneCellAnchor>
    <xdr:from>
      <xdr:col>5</xdr:col>
      <xdr:colOff>272143</xdr:colOff>
      <xdr:row>13</xdr:row>
      <xdr:rowOff>326571</xdr:rowOff>
    </xdr:from>
    <xdr:ext cx="2725616" cy="559127"/>
    <xdr:sp macro="" textlink="">
      <xdr:nvSpPr>
        <xdr:cNvPr id="4" name="テキスト ボックス 3">
          <a:extLst>
            <a:ext uri="{FF2B5EF4-FFF2-40B4-BE49-F238E27FC236}">
              <a16:creationId xmlns:a16="http://schemas.microsoft.com/office/drawing/2014/main" id="{8C37A771-FA6A-489D-8838-CDC24C475EAF}"/>
            </a:ext>
          </a:extLst>
        </xdr:cNvPr>
        <xdr:cNvSpPr txBox="1"/>
      </xdr:nvSpPr>
      <xdr:spPr>
        <a:xfrm>
          <a:off x="3537857" y="4871357"/>
          <a:ext cx="2725616" cy="559127"/>
        </a:xfrm>
        <a:prstGeom prst="rect">
          <a:avLst/>
        </a:prstGeom>
        <a:solidFill>
          <a:schemeClr val="lt1"/>
        </a:solidFill>
        <a:ln w="38100" cmpd="sng">
          <a:solidFill>
            <a:schemeClr val="tx2">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spAutoFit/>
        </a:bodyPr>
        <a:lstStyle/>
        <a:p>
          <a:r>
            <a:rPr lang="ja-JP" altLang="en-US" sz="1400" b="1">
              <a:solidFill>
                <a:schemeClr val="dk1"/>
              </a:solidFill>
              <a:effectLst/>
              <a:latin typeface="+mn-lt"/>
              <a:ea typeface="+mn-ea"/>
              <a:cs typeface="+mn-cs"/>
            </a:rPr>
            <a:t>注意！</a:t>
          </a:r>
          <a:endParaRPr lang="en-US" altLang="ja-JP" sz="1400" b="1">
            <a:solidFill>
              <a:schemeClr val="dk1"/>
            </a:solidFill>
            <a:effectLst/>
            <a:latin typeface="+mn-lt"/>
            <a:ea typeface="+mn-ea"/>
            <a:cs typeface="+mn-cs"/>
          </a:endParaRPr>
        </a:p>
        <a:p>
          <a:r>
            <a:rPr lang="ja-JP" altLang="en-US" sz="1400" b="1">
              <a:solidFill>
                <a:schemeClr val="dk1"/>
              </a:solidFill>
              <a:effectLst/>
              <a:latin typeface="+mn-lt"/>
              <a:ea typeface="+mn-ea"/>
              <a:cs typeface="+mn-cs"/>
            </a:rPr>
            <a:t>　</a:t>
          </a:r>
          <a:r>
            <a:rPr lang="ja-JP" altLang="ja-JP" sz="1400" b="1">
              <a:solidFill>
                <a:schemeClr val="dk1"/>
              </a:solidFill>
              <a:effectLst/>
              <a:latin typeface="+mn-lt"/>
              <a:ea typeface="+mn-ea"/>
              <a:cs typeface="+mn-cs"/>
            </a:rPr>
            <a:t>入力不可（演算式）</a:t>
          </a:r>
          <a:r>
            <a:rPr lang="ja-JP" altLang="en-US" sz="1400" b="1">
              <a:solidFill>
                <a:schemeClr val="dk1"/>
              </a:solidFill>
              <a:effectLst/>
              <a:latin typeface="+mn-lt"/>
              <a:ea typeface="+mn-ea"/>
              <a:cs typeface="+mn-cs"/>
            </a:rPr>
            <a:t>欄</a:t>
          </a:r>
          <a:endParaRPr lang="ja-JP" altLang="ja-JP" sz="1400">
            <a:effectLst/>
          </a:endParaRP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3</xdr:col>
      <xdr:colOff>49695</xdr:colOff>
      <xdr:row>15</xdr:row>
      <xdr:rowOff>99391</xdr:rowOff>
    </xdr:from>
    <xdr:ext cx="2484783" cy="559127"/>
    <xdr:sp macro="" textlink="">
      <xdr:nvSpPr>
        <xdr:cNvPr id="2" name="テキスト ボックス 1">
          <a:extLst>
            <a:ext uri="{FF2B5EF4-FFF2-40B4-BE49-F238E27FC236}">
              <a16:creationId xmlns:a16="http://schemas.microsoft.com/office/drawing/2014/main" id="{0C4C14A3-1EE4-476A-AD26-4D43A5841E80}"/>
            </a:ext>
          </a:extLst>
        </xdr:cNvPr>
        <xdr:cNvSpPr txBox="1"/>
      </xdr:nvSpPr>
      <xdr:spPr>
        <a:xfrm>
          <a:off x="2319130" y="4240695"/>
          <a:ext cx="2484783" cy="559127"/>
        </a:xfrm>
        <a:prstGeom prst="rect">
          <a:avLst/>
        </a:prstGeom>
        <a:solidFill>
          <a:schemeClr val="lt1"/>
        </a:solidFill>
        <a:ln w="38100" cmpd="sng">
          <a:solidFill>
            <a:schemeClr val="tx2">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spAutoFit/>
        </a:bodyPr>
        <a:lstStyle/>
        <a:p>
          <a:r>
            <a:rPr lang="ja-JP" altLang="en-US" sz="1400" b="1">
              <a:solidFill>
                <a:schemeClr val="dk1"/>
              </a:solidFill>
              <a:effectLst/>
              <a:latin typeface="+mn-lt"/>
              <a:ea typeface="+mn-ea"/>
              <a:cs typeface="+mn-cs"/>
            </a:rPr>
            <a:t>注意！</a:t>
          </a:r>
          <a:endParaRPr lang="en-US" altLang="ja-JP" sz="1400" b="1">
            <a:solidFill>
              <a:schemeClr val="dk1"/>
            </a:solidFill>
            <a:effectLst/>
            <a:latin typeface="+mn-lt"/>
            <a:ea typeface="+mn-ea"/>
            <a:cs typeface="+mn-cs"/>
          </a:endParaRPr>
        </a:p>
        <a:p>
          <a:r>
            <a:rPr lang="ja-JP" altLang="en-US" sz="1400" b="1">
              <a:solidFill>
                <a:schemeClr val="dk1"/>
              </a:solidFill>
              <a:effectLst/>
              <a:latin typeface="+mn-lt"/>
              <a:ea typeface="+mn-ea"/>
              <a:cs typeface="+mn-cs"/>
            </a:rPr>
            <a:t>　</a:t>
          </a:r>
          <a:r>
            <a:rPr lang="ja-JP" altLang="ja-JP" sz="1400" b="1">
              <a:solidFill>
                <a:schemeClr val="dk1"/>
              </a:solidFill>
              <a:effectLst/>
              <a:latin typeface="+mn-lt"/>
              <a:ea typeface="+mn-ea"/>
              <a:cs typeface="+mn-cs"/>
            </a:rPr>
            <a:t>入力不可（演算式）</a:t>
          </a:r>
          <a:r>
            <a:rPr lang="ja-JP" altLang="en-US" sz="1400" b="1">
              <a:solidFill>
                <a:schemeClr val="dk1"/>
              </a:solidFill>
              <a:effectLst/>
              <a:latin typeface="+mn-lt"/>
              <a:ea typeface="+mn-ea"/>
              <a:cs typeface="+mn-cs"/>
            </a:rPr>
            <a:t>欄</a:t>
          </a:r>
          <a:endParaRPr lang="ja-JP" altLang="ja-JP" sz="1400">
            <a:effectLst/>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12</xdr:col>
      <xdr:colOff>114300</xdr:colOff>
      <xdr:row>29</xdr:row>
      <xdr:rowOff>57150</xdr:rowOff>
    </xdr:from>
    <xdr:to>
      <xdr:col>15</xdr:col>
      <xdr:colOff>38100</xdr:colOff>
      <xdr:row>29</xdr:row>
      <xdr:rowOff>323850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2171700" y="4438650"/>
          <a:ext cx="438150" cy="2667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20</xdr:col>
      <xdr:colOff>66674</xdr:colOff>
      <xdr:row>28</xdr:row>
      <xdr:rowOff>190499</xdr:rowOff>
    </xdr:from>
    <xdr:to>
      <xdr:col>23</xdr:col>
      <xdr:colOff>95249</xdr:colOff>
      <xdr:row>29</xdr:row>
      <xdr:rowOff>390525</xdr:rowOff>
    </xdr:to>
    <xdr:sp macro="" textlink="">
      <xdr:nvSpPr>
        <xdr:cNvPr id="3" name="大かっこ 2">
          <a:extLst>
            <a:ext uri="{FF2B5EF4-FFF2-40B4-BE49-F238E27FC236}">
              <a16:creationId xmlns:a16="http://schemas.microsoft.com/office/drawing/2014/main" id="{00000000-0008-0000-0100-000003000000}"/>
            </a:ext>
          </a:extLst>
        </xdr:cNvPr>
        <xdr:cNvSpPr/>
      </xdr:nvSpPr>
      <xdr:spPr>
        <a:xfrm>
          <a:off x="3495674" y="4381499"/>
          <a:ext cx="542925" cy="390526"/>
        </a:xfrm>
        <a:prstGeom prst="bracketPair">
          <a:avLst>
            <a:gd name="adj" fmla="val 11789"/>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oneCellAnchor>
    <xdr:from>
      <xdr:col>0</xdr:col>
      <xdr:colOff>65483</xdr:colOff>
      <xdr:row>7</xdr:row>
      <xdr:rowOff>59531</xdr:rowOff>
    </xdr:from>
    <xdr:ext cx="607219" cy="269749"/>
    <xdr:sp macro="" textlink="">
      <xdr:nvSpPr>
        <xdr:cNvPr id="4" name="テキスト ボックス 3">
          <a:extLst>
            <a:ext uri="{FF2B5EF4-FFF2-40B4-BE49-F238E27FC236}">
              <a16:creationId xmlns:a16="http://schemas.microsoft.com/office/drawing/2014/main" id="{8B8B3DBC-A157-4B30-8834-F6B3843C2559}"/>
            </a:ext>
          </a:extLst>
        </xdr:cNvPr>
        <xdr:cNvSpPr txBox="1"/>
      </xdr:nvSpPr>
      <xdr:spPr>
        <a:xfrm>
          <a:off x="65483" y="1256109"/>
          <a:ext cx="607219" cy="269749"/>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lIns="18000" tIns="18000" rIns="18000" bIns="18000" rtlCol="0" anchor="ctr">
          <a:spAutoFit/>
        </a:bodyPr>
        <a:lstStyle/>
        <a:p>
          <a:pPr algn="ctr"/>
          <a:r>
            <a:rPr kumimoji="1" lang="ja-JP" altLang="en-US" sz="1400" b="1">
              <a:latin typeface="ＭＳ Ｐゴシック" pitchFamily="50" charset="-128"/>
              <a:ea typeface="ＭＳ Ｐゴシック" pitchFamily="50" charset="-128"/>
            </a:rPr>
            <a:t>①</a:t>
          </a:r>
        </a:p>
      </xdr:txBody>
    </xdr:sp>
    <xdr:clientData/>
  </xdr:oneCellAnchor>
  <xdr:oneCellAnchor>
    <xdr:from>
      <xdr:col>5</xdr:col>
      <xdr:colOff>125016</xdr:colOff>
      <xdr:row>7</xdr:row>
      <xdr:rowOff>59531</xdr:rowOff>
    </xdr:from>
    <xdr:ext cx="216594" cy="269749"/>
    <xdr:sp macro="" textlink="">
      <xdr:nvSpPr>
        <xdr:cNvPr id="5" name="テキスト ボックス 4">
          <a:extLst>
            <a:ext uri="{FF2B5EF4-FFF2-40B4-BE49-F238E27FC236}">
              <a16:creationId xmlns:a16="http://schemas.microsoft.com/office/drawing/2014/main" id="{D68089AF-9E84-41BA-B94D-601C155DCF35}"/>
            </a:ext>
          </a:extLst>
        </xdr:cNvPr>
        <xdr:cNvSpPr txBox="1"/>
      </xdr:nvSpPr>
      <xdr:spPr>
        <a:xfrm>
          <a:off x="898922" y="1256109"/>
          <a:ext cx="216594" cy="269749"/>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none" lIns="18000" tIns="18000" rIns="18000" bIns="18000" rtlCol="0" anchor="ctr">
          <a:spAutoFit/>
        </a:bodyPr>
        <a:lstStyle/>
        <a:p>
          <a:pPr algn="ctr"/>
          <a:r>
            <a:rPr kumimoji="1" lang="ja-JP" altLang="en-US" sz="1400" b="1">
              <a:latin typeface="ＭＳ Ｐゴシック" pitchFamily="50" charset="-128"/>
              <a:ea typeface="ＭＳ Ｐゴシック" pitchFamily="50" charset="-128"/>
            </a:rPr>
            <a:t>②</a:t>
          </a:r>
        </a:p>
      </xdr:txBody>
    </xdr:sp>
    <xdr:clientData/>
  </xdr:oneCellAnchor>
  <xdr:oneCellAnchor>
    <xdr:from>
      <xdr:col>16</xdr:col>
      <xdr:colOff>47624</xdr:colOff>
      <xdr:row>7</xdr:row>
      <xdr:rowOff>38497</xdr:rowOff>
    </xdr:from>
    <xdr:ext cx="1916907" cy="269749"/>
    <xdr:sp macro="" textlink="">
      <xdr:nvSpPr>
        <xdr:cNvPr id="6" name="テキスト ボックス 5">
          <a:extLst>
            <a:ext uri="{FF2B5EF4-FFF2-40B4-BE49-F238E27FC236}">
              <a16:creationId xmlns:a16="http://schemas.microsoft.com/office/drawing/2014/main" id="{0701E321-5E6C-4C8E-A229-7B441E28034A}"/>
            </a:ext>
          </a:extLst>
        </xdr:cNvPr>
        <xdr:cNvSpPr txBox="1"/>
      </xdr:nvSpPr>
      <xdr:spPr>
        <a:xfrm>
          <a:off x="2524124" y="1235075"/>
          <a:ext cx="1916907" cy="269749"/>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lIns="18000" tIns="18000" rIns="18000" bIns="18000" rtlCol="0" anchor="ctr">
          <a:spAutoFit/>
        </a:bodyPr>
        <a:lstStyle/>
        <a:p>
          <a:pPr algn="ctr"/>
          <a:r>
            <a:rPr kumimoji="1" lang="ja-JP" altLang="en-US" sz="1400" b="1">
              <a:latin typeface="ＭＳ Ｐゴシック" pitchFamily="50" charset="-128"/>
              <a:ea typeface="ＭＳ Ｐゴシック" pitchFamily="50" charset="-128"/>
            </a:rPr>
            <a:t>③</a:t>
          </a:r>
        </a:p>
      </xdr:txBody>
    </xdr:sp>
    <xdr:clientData/>
  </xdr:oneCellAnchor>
  <xdr:twoCellAnchor>
    <xdr:from>
      <xdr:col>32</xdr:col>
      <xdr:colOff>62706</xdr:colOff>
      <xdr:row>26</xdr:row>
      <xdr:rowOff>118270</xdr:rowOff>
    </xdr:from>
    <xdr:to>
      <xdr:col>63</xdr:col>
      <xdr:colOff>81604</xdr:colOff>
      <xdr:row>43</xdr:row>
      <xdr:rowOff>121444</xdr:rowOff>
    </xdr:to>
    <xdr:sp macro="" textlink="" fLocksText="0">
      <xdr:nvSpPr>
        <xdr:cNvPr id="7" name="テキスト ボックス 6">
          <a:extLst>
            <a:ext uri="{FF2B5EF4-FFF2-40B4-BE49-F238E27FC236}">
              <a16:creationId xmlns:a16="http://schemas.microsoft.com/office/drawing/2014/main" id="{1D01A299-D299-4362-919E-E097785A4572}"/>
            </a:ext>
          </a:extLst>
        </xdr:cNvPr>
        <xdr:cNvSpPr txBox="1"/>
      </xdr:nvSpPr>
      <xdr:spPr bwMode="auto">
        <a:xfrm>
          <a:off x="5015706" y="4845051"/>
          <a:ext cx="4757586" cy="3164284"/>
        </a:xfrm>
        <a:prstGeom prst="rect">
          <a:avLst/>
        </a:prstGeom>
        <a:solidFill>
          <a:schemeClr val="lt1"/>
        </a:solidFill>
        <a:ln w="38100" cmpd="sng">
          <a:solidFill>
            <a:schemeClr val="tx2">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numCol="1" spcCol="648000" rtlCol="0" anchor="t"/>
        <a:lstStyle/>
        <a:p>
          <a:pPr>
            <a:lnSpc>
              <a:spcPts val="1500"/>
            </a:lnSpc>
          </a:pPr>
          <a:r>
            <a:rPr lang="ja-JP" altLang="en-US" sz="1200" b="1" i="0" u="none" strike="noStrike">
              <a:solidFill>
                <a:schemeClr val="dk1"/>
              </a:solidFill>
              <a:latin typeface="ＭＳ Ｐゴシック" pitchFamily="50" charset="-128"/>
              <a:ea typeface="ＭＳ Ｐゴシック" pitchFamily="50" charset="-128"/>
              <a:cs typeface="+mn-cs"/>
            </a:rPr>
            <a:t>この調査票（その１）は令和</a:t>
          </a:r>
          <a:r>
            <a:rPr lang="ja-JP" altLang="en-US" sz="1200" b="1" i="0" u="none" strike="noStrike">
              <a:solidFill>
                <a:srgbClr val="FF0000"/>
              </a:solidFill>
              <a:latin typeface="ＭＳ Ｐゴシック" pitchFamily="50" charset="-128"/>
              <a:ea typeface="ＭＳ Ｐゴシック" pitchFamily="50" charset="-128"/>
              <a:cs typeface="+mn-cs"/>
            </a:rPr>
            <a:t>８</a:t>
          </a:r>
          <a:r>
            <a:rPr lang="ja-JP" altLang="en-US" sz="1200" b="1" i="0" u="none" strike="noStrike">
              <a:solidFill>
                <a:schemeClr val="dk1"/>
              </a:solidFill>
              <a:latin typeface="ＭＳ Ｐゴシック" pitchFamily="50" charset="-128"/>
              <a:ea typeface="ＭＳ Ｐゴシック" pitchFamily="50" charset="-128"/>
              <a:cs typeface="+mn-cs"/>
            </a:rPr>
            <a:t>年５月１日現在の状況に基づいて</a:t>
          </a:r>
          <a:r>
            <a:rPr lang="ja-JP" altLang="en-US" sz="1200" b="1">
              <a:latin typeface="ＭＳ Ｐゴシック" pitchFamily="50" charset="-128"/>
              <a:ea typeface="ＭＳ Ｐゴシック" pitchFamily="50" charset="-128"/>
            </a:rPr>
            <a:t> </a:t>
          </a:r>
          <a:endParaRPr lang="en-US" altLang="ja-JP" sz="1200" b="1">
            <a:latin typeface="ＭＳ Ｐゴシック" pitchFamily="50" charset="-128"/>
            <a:ea typeface="ＭＳ Ｐゴシック" pitchFamily="50" charset="-128"/>
          </a:endParaRPr>
        </a:p>
        <a:p>
          <a:pPr>
            <a:lnSpc>
              <a:spcPts val="1500"/>
            </a:lnSpc>
          </a:pPr>
          <a:r>
            <a:rPr lang="ja-JP" altLang="en-US" sz="1200" b="1" i="0" u="none" strike="noStrike">
              <a:solidFill>
                <a:schemeClr val="dk1"/>
              </a:solidFill>
              <a:latin typeface="ＭＳ Ｐゴシック" pitchFamily="50" charset="-128"/>
              <a:ea typeface="ＭＳ Ｐゴシック" pitchFamily="50" charset="-128"/>
              <a:cs typeface="+mn-cs"/>
            </a:rPr>
            <a:t>各学科ごとに作成する。</a:t>
          </a:r>
          <a:r>
            <a:rPr lang="ja-JP" altLang="en-US" sz="1200" b="1">
              <a:latin typeface="ＭＳ Ｐゴシック" pitchFamily="50" charset="-128"/>
              <a:ea typeface="ＭＳ Ｐゴシック" pitchFamily="50" charset="-128"/>
            </a:rPr>
            <a:t> </a:t>
          </a:r>
          <a:endParaRPr lang="en-US" altLang="ja-JP" sz="1200" b="1">
            <a:latin typeface="ＭＳ Ｐゴシック" pitchFamily="50" charset="-128"/>
            <a:ea typeface="ＭＳ Ｐゴシック" pitchFamily="50" charset="-128"/>
          </a:endParaRPr>
        </a:p>
        <a:p>
          <a:pPr>
            <a:lnSpc>
              <a:spcPts val="1500"/>
            </a:lnSpc>
          </a:pPr>
          <a:r>
            <a:rPr lang="ja-JP" altLang="en-US" sz="1200" b="1">
              <a:latin typeface="ＭＳ Ｐゴシック" pitchFamily="50" charset="-128"/>
              <a:ea typeface="ＭＳ Ｐゴシック" pitchFamily="50" charset="-128"/>
            </a:rPr>
            <a:t>　（プルダウンから選択・入力不可（演算式）の欄に注意する。）</a:t>
          </a:r>
          <a:endParaRPr lang="en-US" altLang="ja-JP" sz="1200" b="1">
            <a:latin typeface="ＭＳ Ｐゴシック" pitchFamily="50" charset="-128"/>
            <a:ea typeface="ＭＳ Ｐゴシック" pitchFamily="50" charset="-128"/>
          </a:endParaRPr>
        </a:p>
        <a:p>
          <a:pPr>
            <a:lnSpc>
              <a:spcPts val="1500"/>
            </a:lnSpc>
          </a:pPr>
          <a:r>
            <a:rPr lang="ja-JP" altLang="en-US" sz="900" b="1" i="0" u="none" strike="noStrike">
              <a:solidFill>
                <a:schemeClr val="dk1"/>
              </a:solidFill>
              <a:latin typeface="ＭＳ Ｐ明朝" pitchFamily="18" charset="-128"/>
              <a:ea typeface="ＭＳ Ｐ明朝" pitchFamily="18" charset="-128"/>
              <a:cs typeface="+mn-cs"/>
            </a:rPr>
            <a:t>①学校コード：専修学校は</a:t>
          </a:r>
          <a:r>
            <a:rPr lang="en-US" altLang="ja-JP" sz="900" b="1" i="0" u="none" strike="noStrike">
              <a:solidFill>
                <a:schemeClr val="dk1"/>
              </a:solidFill>
              <a:latin typeface="ＭＳ Ｐ明朝" pitchFamily="18" charset="-128"/>
              <a:ea typeface="ＭＳ Ｐ明朝" pitchFamily="18" charset="-128"/>
              <a:cs typeface="+mn-cs"/>
            </a:rPr>
            <a:t>｢I｣</a:t>
          </a:r>
          <a:r>
            <a:rPr lang="ja-JP" altLang="en-US" sz="900" b="1" i="0" u="none" strike="noStrike">
              <a:solidFill>
                <a:schemeClr val="dk1"/>
              </a:solidFill>
              <a:latin typeface="ＭＳ Ｐ明朝" pitchFamily="18" charset="-128"/>
              <a:ea typeface="ＭＳ Ｐ明朝" pitchFamily="18" charset="-128"/>
              <a:cs typeface="+mn-cs"/>
            </a:rPr>
            <a:t>各種学校は</a:t>
          </a:r>
          <a:r>
            <a:rPr lang="en-US" altLang="ja-JP" sz="900" b="1" i="0" u="none" strike="noStrike">
              <a:solidFill>
                <a:schemeClr val="dk1"/>
              </a:solidFill>
              <a:latin typeface="ＭＳ Ｐ明朝" pitchFamily="18" charset="-128"/>
              <a:ea typeface="ＭＳ Ｐ明朝" pitchFamily="18" charset="-128"/>
              <a:cs typeface="+mn-cs"/>
            </a:rPr>
            <a:t>｢J｣</a:t>
          </a:r>
          <a:r>
            <a:rPr lang="ja-JP" altLang="en-US" sz="900" b="1" i="0" u="none" strike="noStrike">
              <a:solidFill>
                <a:schemeClr val="dk1"/>
              </a:solidFill>
              <a:latin typeface="ＭＳ Ｐ明朝" pitchFamily="18" charset="-128"/>
              <a:ea typeface="ＭＳ Ｐ明朝" pitchFamily="18" charset="-128"/>
              <a:cs typeface="+mn-cs"/>
            </a:rPr>
            <a:t>は、プルダウンから選択（前年と同じコード）</a:t>
          </a:r>
          <a:endParaRPr lang="en-US" altLang="ja-JP" sz="900" b="1" i="0" u="none" strike="noStrike">
            <a:solidFill>
              <a:schemeClr val="dk1"/>
            </a:solidFill>
            <a:latin typeface="ＭＳ Ｐ明朝" pitchFamily="18" charset="-128"/>
            <a:ea typeface="ＭＳ Ｐ明朝" pitchFamily="18" charset="-128"/>
            <a:cs typeface="+mn-cs"/>
          </a:endParaRPr>
        </a:p>
        <a:p>
          <a:pPr>
            <a:lnSpc>
              <a:spcPts val="1500"/>
            </a:lnSpc>
          </a:pPr>
          <a:r>
            <a:rPr lang="ja-JP" altLang="en-US" sz="900" b="1" i="0" u="none" strike="noStrike">
              <a:solidFill>
                <a:schemeClr val="dk1"/>
              </a:solidFill>
              <a:latin typeface="ＭＳ Ｐ明朝" pitchFamily="18" charset="-128"/>
              <a:ea typeface="ＭＳ Ｐ明朝" pitchFamily="18" charset="-128"/>
              <a:cs typeface="+mn-cs"/>
            </a:rPr>
            <a:t>②課程コード：高等課程は３、専門課程は４、一般課程は５、各種学校は０は、</a:t>
          </a:r>
          <a:endParaRPr lang="en-US" altLang="ja-JP" sz="900" b="1" i="0" u="none" strike="noStrike">
            <a:solidFill>
              <a:schemeClr val="dk1"/>
            </a:solidFill>
            <a:latin typeface="ＭＳ Ｐ明朝" pitchFamily="18" charset="-128"/>
            <a:ea typeface="ＭＳ Ｐ明朝" pitchFamily="18" charset="-128"/>
            <a:cs typeface="+mn-cs"/>
          </a:endParaRPr>
        </a:p>
        <a:p>
          <a:r>
            <a:rPr lang="ja-JP" altLang="en-US" sz="900" b="1" i="0" u="none" strike="noStrike">
              <a:solidFill>
                <a:schemeClr val="dk1"/>
              </a:solidFill>
              <a:latin typeface="ＭＳ Ｐ明朝" pitchFamily="18" charset="-128"/>
              <a:ea typeface="ＭＳ Ｐ明朝" pitchFamily="18" charset="-128"/>
              <a:cs typeface="+mn-cs"/>
            </a:rPr>
            <a:t>                    プルダウンから選択</a:t>
          </a:r>
          <a:r>
            <a:rPr lang="ja-JP" altLang="en-US" sz="900" b="1">
              <a:latin typeface="ＭＳ Ｐ明朝" pitchFamily="18" charset="-128"/>
              <a:ea typeface="ＭＳ Ｐ明朝" pitchFamily="18" charset="-128"/>
            </a:rPr>
            <a:t> </a:t>
          </a:r>
          <a:endParaRPr lang="en-US" altLang="ja-JP" sz="900" b="1">
            <a:latin typeface="ＭＳ Ｐ明朝" pitchFamily="18" charset="-128"/>
            <a:ea typeface="ＭＳ Ｐ明朝" pitchFamily="18" charset="-128"/>
          </a:endParaRPr>
        </a:p>
        <a:p>
          <a:pPr>
            <a:lnSpc>
              <a:spcPts val="1500"/>
            </a:lnSpc>
          </a:pPr>
          <a:r>
            <a:rPr lang="ja-JP" altLang="en-US" sz="900" b="1" i="0" u="none" strike="noStrike">
              <a:solidFill>
                <a:schemeClr val="dk1"/>
              </a:solidFill>
              <a:latin typeface="ＭＳ Ｐ明朝" pitchFamily="18" charset="-128"/>
              <a:ea typeface="ＭＳ Ｐ明朝" pitchFamily="18" charset="-128"/>
              <a:cs typeface="+mn-cs"/>
            </a:rPr>
            <a:t>③分野・学科コード：通常は前年と同じ。学科名変更の場合は、変更後のコード</a:t>
          </a:r>
          <a:endParaRPr lang="en-US" altLang="ja-JP" sz="900" b="1" i="0" u="none" strike="noStrike">
            <a:solidFill>
              <a:schemeClr val="dk1"/>
            </a:solidFill>
            <a:latin typeface="ＭＳ Ｐ明朝" pitchFamily="18" charset="-128"/>
            <a:ea typeface="ＭＳ Ｐ明朝" pitchFamily="18" charset="-128"/>
            <a:cs typeface="+mn-cs"/>
          </a:endParaRPr>
        </a:p>
        <a:p>
          <a:pPr>
            <a:lnSpc>
              <a:spcPts val="1500"/>
            </a:lnSpc>
          </a:pPr>
          <a:r>
            <a:rPr lang="ja-JP" altLang="en-US" sz="900" b="1" i="0" u="none" strike="noStrike">
              <a:solidFill>
                <a:schemeClr val="dk1"/>
              </a:solidFill>
              <a:latin typeface="ＭＳ Ｐ明朝" pitchFamily="18" charset="-128"/>
              <a:ea typeface="ＭＳ Ｐ明朝" pitchFamily="18" charset="-128"/>
              <a:cs typeface="+mn-cs"/>
            </a:rPr>
            <a:t>                            分野の名称は、プルダウンから選択　　　</a:t>
          </a:r>
          <a:r>
            <a:rPr lang="ja-JP" altLang="en-US" sz="900" b="1">
              <a:latin typeface="ＭＳ Ｐ明朝" pitchFamily="18" charset="-128"/>
              <a:ea typeface="ＭＳ Ｐ明朝" pitchFamily="18" charset="-128"/>
            </a:rPr>
            <a:t> </a:t>
          </a:r>
          <a:endParaRPr lang="en-US" altLang="ja-JP" sz="900" b="1">
            <a:latin typeface="ＭＳ Ｐ明朝" pitchFamily="18" charset="-128"/>
            <a:ea typeface="ＭＳ Ｐ明朝" pitchFamily="18" charset="-128"/>
          </a:endParaRPr>
        </a:p>
        <a:p>
          <a:r>
            <a:rPr lang="ja-JP" altLang="en-US" sz="900" b="1" i="0" u="none" strike="noStrike">
              <a:solidFill>
                <a:schemeClr val="dk1"/>
              </a:solidFill>
              <a:latin typeface="ＭＳ Ｐ明朝" pitchFamily="18" charset="-128"/>
              <a:ea typeface="ＭＳ Ｐ明朝" pitchFamily="18" charset="-128"/>
              <a:cs typeface="+mn-cs"/>
            </a:rPr>
            <a:t>④昼夜通信区分：学則に則り、プルダウンから選択</a:t>
          </a:r>
          <a:r>
            <a:rPr lang="ja-JP" altLang="en-US" sz="900" b="1">
              <a:latin typeface="ＭＳ Ｐ明朝" pitchFamily="18" charset="-128"/>
              <a:ea typeface="ＭＳ Ｐ明朝" pitchFamily="18" charset="-128"/>
            </a:rPr>
            <a:t> </a:t>
          </a:r>
          <a:endParaRPr lang="en-US" altLang="ja-JP" sz="900" b="1">
            <a:latin typeface="ＭＳ Ｐ明朝" pitchFamily="18" charset="-128"/>
            <a:ea typeface="ＭＳ Ｐ明朝" pitchFamily="18" charset="-128"/>
          </a:endParaRPr>
        </a:p>
        <a:p>
          <a:pPr>
            <a:lnSpc>
              <a:spcPts val="1300"/>
            </a:lnSpc>
          </a:pPr>
          <a:r>
            <a:rPr lang="ja-JP" altLang="en-US" sz="900" b="1" i="0" u="none" strike="noStrike" baseline="0">
              <a:solidFill>
                <a:schemeClr val="dk1"/>
              </a:solidFill>
              <a:latin typeface="ＭＳ Ｐ明朝" pitchFamily="18" charset="-128"/>
              <a:ea typeface="ＭＳ Ｐ明朝" pitchFamily="18" charset="-128"/>
              <a:cs typeface="+mn-cs"/>
            </a:rPr>
            <a:t>⑤修業期間：１年制は１００、１</a:t>
          </a:r>
          <a:r>
            <a:rPr lang="en-US" altLang="ja-JP" sz="900" b="1" i="0" u="none" strike="noStrike" baseline="0">
              <a:solidFill>
                <a:schemeClr val="dk1"/>
              </a:solidFill>
              <a:latin typeface="ＭＳ Ｐ明朝" pitchFamily="18" charset="-128"/>
              <a:ea typeface="ＭＳ Ｐ明朝" pitchFamily="18" charset="-128"/>
              <a:cs typeface="+mn-cs"/>
            </a:rPr>
            <a:t>.</a:t>
          </a:r>
          <a:r>
            <a:rPr lang="ja-JP" altLang="en-US" sz="900" b="1" i="0" u="none" strike="noStrike" baseline="0">
              <a:solidFill>
                <a:schemeClr val="dk1"/>
              </a:solidFill>
              <a:latin typeface="ＭＳ Ｐ明朝" pitchFamily="18" charset="-128"/>
              <a:ea typeface="ＭＳ Ｐ明朝" pitchFamily="18" charset="-128"/>
              <a:cs typeface="+mn-cs"/>
            </a:rPr>
            <a:t>５年制は１０６ </a:t>
          </a:r>
          <a:endParaRPr lang="en-US" altLang="ja-JP" sz="900" b="1">
            <a:latin typeface="ＭＳ Ｐ明朝" pitchFamily="18" charset="-128"/>
            <a:ea typeface="ＭＳ Ｐ明朝" pitchFamily="18" charset="-128"/>
          </a:endParaRPr>
        </a:p>
        <a:p>
          <a:pPr>
            <a:lnSpc>
              <a:spcPts val="1200"/>
            </a:lnSpc>
          </a:pPr>
          <a:r>
            <a:rPr lang="ja-JP" altLang="en-US" sz="900" b="1" i="0" u="none" strike="noStrike" baseline="0">
              <a:solidFill>
                <a:schemeClr val="dk1"/>
              </a:solidFill>
              <a:latin typeface="ＭＳ Ｐ明朝" pitchFamily="18" charset="-128"/>
              <a:ea typeface="ＭＳ Ｐ明朝" pitchFamily="18" charset="-128"/>
              <a:cs typeface="+mn-cs"/>
            </a:rPr>
            <a:t>⑥</a:t>
          </a:r>
          <a:r>
            <a:rPr lang="ja-JP" altLang="en-US" sz="900" b="1" i="0">
              <a:solidFill>
                <a:schemeClr val="dk1"/>
              </a:solidFill>
              <a:latin typeface="ＭＳ Ｐ明朝" pitchFamily="18" charset="-128"/>
              <a:ea typeface="ＭＳ Ｐ明朝" pitchFamily="18" charset="-128"/>
              <a:cs typeface="+mn-cs"/>
            </a:rPr>
            <a:t>卒業に必要な</a:t>
          </a:r>
          <a:r>
            <a:rPr lang="ja-JP" altLang="ja-JP" sz="900" b="1" i="0">
              <a:solidFill>
                <a:schemeClr val="dk1"/>
              </a:solidFill>
              <a:latin typeface="ＭＳ Ｐ明朝" pitchFamily="18" charset="-128"/>
              <a:ea typeface="ＭＳ Ｐ明朝" pitchFamily="18" charset="-128"/>
              <a:cs typeface="+mn-cs"/>
            </a:rPr>
            <a:t>授業時間数：卒業するのに必要な時間数を記入</a:t>
          </a:r>
          <a:r>
            <a:rPr lang="ja-JP" altLang="ja-JP" sz="900" b="1">
              <a:solidFill>
                <a:schemeClr val="dk1"/>
              </a:solidFill>
              <a:latin typeface="ＭＳ Ｐ明朝" pitchFamily="18" charset="-128"/>
              <a:ea typeface="ＭＳ Ｐ明朝" pitchFamily="18" charset="-128"/>
              <a:cs typeface="+mn-cs"/>
            </a:rPr>
            <a:t> </a:t>
          </a:r>
          <a:endParaRPr lang="en-US" altLang="ja-JP" sz="900" b="1">
            <a:latin typeface="ＭＳ Ｐ明朝" pitchFamily="18" charset="-128"/>
            <a:ea typeface="ＭＳ Ｐ明朝" pitchFamily="18" charset="-128"/>
          </a:endParaRPr>
        </a:p>
        <a:p>
          <a:pPr>
            <a:lnSpc>
              <a:spcPts val="1200"/>
            </a:lnSpc>
          </a:pPr>
          <a:r>
            <a:rPr lang="ja-JP" altLang="en-US" sz="900" b="1" i="0" u="none" strike="noStrike" baseline="0">
              <a:solidFill>
                <a:schemeClr val="dk1"/>
              </a:solidFill>
              <a:latin typeface="ＭＳ Ｐ明朝" pitchFamily="18" charset="-128"/>
              <a:ea typeface="ＭＳ Ｐ明朝" pitchFamily="18" charset="-128"/>
              <a:cs typeface="+mn-cs"/>
            </a:rPr>
            <a:t>⑦</a:t>
          </a:r>
          <a:r>
            <a:rPr lang="ja-JP" altLang="en-US" sz="900" b="1" i="0" u="none" strike="noStrike">
              <a:solidFill>
                <a:schemeClr val="dk1"/>
              </a:solidFill>
              <a:latin typeface="ＭＳ Ｐ明朝" pitchFamily="18" charset="-128"/>
              <a:ea typeface="ＭＳ Ｐ明朝" pitchFamily="18" charset="-128"/>
              <a:cs typeface="+mn-cs"/>
            </a:rPr>
            <a:t>認可定員：学則の収容定員</a:t>
          </a:r>
          <a:r>
            <a:rPr lang="ja-JP" altLang="en-US" sz="900" b="1">
              <a:latin typeface="ＭＳ Ｐ明朝" pitchFamily="18" charset="-128"/>
              <a:ea typeface="ＭＳ Ｐ明朝" pitchFamily="18" charset="-128"/>
            </a:rPr>
            <a:t> </a:t>
          </a:r>
          <a:endParaRPr lang="en-US" altLang="ja-JP" sz="900" b="1">
            <a:latin typeface="ＭＳ Ｐ明朝" pitchFamily="18" charset="-128"/>
            <a:ea typeface="ＭＳ Ｐ明朝" pitchFamily="18" charset="-128"/>
          </a:endParaRPr>
        </a:p>
        <a:p>
          <a:pPr>
            <a:lnSpc>
              <a:spcPts val="1200"/>
            </a:lnSpc>
          </a:pPr>
          <a:r>
            <a:rPr lang="ja-JP" altLang="en-US" sz="900" b="1" i="0" u="none" strike="noStrike" baseline="0">
              <a:solidFill>
                <a:schemeClr val="dk1"/>
              </a:solidFill>
              <a:latin typeface="ＭＳ 明朝" panose="02020609040205080304" pitchFamily="17" charset="-128"/>
              <a:ea typeface="ＭＳ 明朝" panose="02020609040205080304" pitchFamily="17" charset="-128"/>
              <a:cs typeface="+mn-cs"/>
            </a:rPr>
            <a:t>⑧</a:t>
          </a:r>
          <a:r>
            <a:rPr lang="ja-JP" altLang="en-US" sz="900" b="1" i="0" u="none" strike="noStrike">
              <a:solidFill>
                <a:schemeClr val="dk1"/>
              </a:solidFill>
              <a:latin typeface="ＭＳ 明朝" panose="02020609040205080304" pitchFamily="17" charset="-128"/>
              <a:ea typeface="ＭＳ 明朝" panose="02020609040205080304" pitchFamily="17" charset="-128"/>
              <a:cs typeface="+mn-cs"/>
            </a:rPr>
            <a:t>生徒数：入力不可（演算式）　（</a:t>
          </a:r>
          <a:r>
            <a:rPr lang="en-US" altLang="ja-JP" sz="900" b="1" i="0" u="none" strike="noStrike">
              <a:solidFill>
                <a:srgbClr val="FF0000"/>
              </a:solidFill>
              <a:latin typeface="ＭＳ 明朝" panose="02020609040205080304" pitchFamily="17" charset="-128"/>
              <a:ea typeface="ＭＳ 明朝" panose="02020609040205080304" pitchFamily="17" charset="-128"/>
              <a:cs typeface="+mn-cs"/>
            </a:rPr>
            <a:t>｢</a:t>
          </a:r>
          <a:r>
            <a:rPr lang="ja-JP" altLang="en-US" sz="900" b="1" i="0" u="none" strike="noStrike">
              <a:solidFill>
                <a:srgbClr val="FF0000"/>
              </a:solidFill>
              <a:latin typeface="ＭＳ 明朝" panose="02020609040205080304" pitchFamily="17" charset="-128"/>
              <a:ea typeface="ＭＳ 明朝" panose="02020609040205080304" pitchFamily="17" charset="-128"/>
              <a:cs typeface="+mn-cs"/>
            </a:rPr>
            <a:t>学校基本調査票」と一致することを必ず確認する</a:t>
          </a:r>
          <a:r>
            <a:rPr lang="ja-JP" altLang="en-US" sz="900" b="1" i="0" u="none" strike="noStrike">
              <a:solidFill>
                <a:schemeClr val="dk1"/>
              </a:solidFill>
              <a:latin typeface="ＭＳ 明朝" panose="02020609040205080304" pitchFamily="17" charset="-128"/>
              <a:ea typeface="ＭＳ 明朝" panose="02020609040205080304" pitchFamily="17" charset="-128"/>
              <a:cs typeface="+mn-cs"/>
            </a:rPr>
            <a:t>）</a:t>
          </a:r>
          <a:r>
            <a:rPr lang="ja-JP" altLang="en-US" sz="900" b="1">
              <a:latin typeface="ＭＳ 明朝" panose="02020609040205080304" pitchFamily="17" charset="-128"/>
              <a:ea typeface="ＭＳ 明朝" panose="02020609040205080304" pitchFamily="17" charset="-128"/>
            </a:rPr>
            <a:t> </a:t>
          </a:r>
          <a:endParaRPr lang="en-US" altLang="ja-JP" sz="900" b="1">
            <a:latin typeface="ＭＳ 明朝" panose="02020609040205080304" pitchFamily="17" charset="-128"/>
            <a:ea typeface="ＭＳ 明朝" panose="02020609040205080304" pitchFamily="17" charset="-128"/>
          </a:endParaRPr>
        </a:p>
        <a:p>
          <a:r>
            <a:rPr lang="ja-JP" altLang="en-US" sz="900" b="1" i="0" u="none" strike="noStrike" baseline="0">
              <a:solidFill>
                <a:schemeClr val="dk1"/>
              </a:solidFill>
              <a:latin typeface="ＭＳ 明朝" panose="02020609040205080304" pitchFamily="17" charset="-128"/>
              <a:ea typeface="ＭＳ 明朝" panose="02020609040205080304" pitchFamily="17" charset="-128"/>
              <a:cs typeface="+mn-cs"/>
            </a:rPr>
            <a:t>⑨</a:t>
          </a:r>
          <a:r>
            <a:rPr lang="ja-JP" altLang="en-US" sz="900" b="1" i="0" u="none" strike="noStrike">
              <a:solidFill>
                <a:schemeClr val="dk1"/>
              </a:solidFill>
              <a:latin typeface="ＭＳ 明朝" panose="02020609040205080304" pitchFamily="17" charset="-128"/>
              <a:ea typeface="ＭＳ 明朝" panose="02020609040205080304" pitchFamily="17" charset="-128"/>
              <a:cs typeface="+mn-cs"/>
            </a:rPr>
            <a:t>学年別在籍生徒数：</a:t>
          </a:r>
          <a:r>
            <a:rPr lang="ja-JP" altLang="en-US" sz="900" b="1">
              <a:latin typeface="ＭＳ 明朝" panose="02020609040205080304" pitchFamily="17" charset="-128"/>
              <a:ea typeface="ＭＳ 明朝" panose="02020609040205080304" pitchFamily="17" charset="-128"/>
            </a:rPr>
            <a:t>令和</a:t>
          </a:r>
          <a:r>
            <a:rPr lang="ja-JP" altLang="en-US" sz="900" b="1">
              <a:solidFill>
                <a:srgbClr val="FF0000"/>
              </a:solidFill>
              <a:latin typeface="ＭＳ 明朝" panose="02020609040205080304" pitchFamily="17" charset="-128"/>
              <a:ea typeface="ＭＳ 明朝" panose="02020609040205080304" pitchFamily="17" charset="-128"/>
            </a:rPr>
            <a:t>８</a:t>
          </a:r>
          <a:r>
            <a:rPr lang="ja-JP" altLang="en-US" sz="900" b="1">
              <a:latin typeface="ＭＳ 明朝" panose="02020609040205080304" pitchFamily="17" charset="-128"/>
              <a:ea typeface="ＭＳ 明朝" panose="02020609040205080304" pitchFamily="17" charset="-128"/>
            </a:rPr>
            <a:t>年</a:t>
          </a:r>
          <a:r>
            <a:rPr lang="en-US" altLang="ja-JP" sz="900" b="1">
              <a:latin typeface="ＭＳ 明朝" panose="02020609040205080304" pitchFamily="17" charset="-128"/>
              <a:ea typeface="ＭＳ 明朝" panose="02020609040205080304" pitchFamily="17" charset="-128"/>
            </a:rPr>
            <a:t>5</a:t>
          </a:r>
          <a:r>
            <a:rPr lang="ja-JP" altLang="en-US" sz="900" b="1">
              <a:latin typeface="ＭＳ 明朝" panose="02020609040205080304" pitchFamily="17" charset="-128"/>
              <a:ea typeface="ＭＳ 明朝" panose="02020609040205080304" pitchFamily="17" charset="-128"/>
            </a:rPr>
            <a:t>月</a:t>
          </a:r>
          <a:r>
            <a:rPr lang="en-US" altLang="ja-JP" sz="900" b="1">
              <a:latin typeface="ＭＳ 明朝" panose="02020609040205080304" pitchFamily="17" charset="-128"/>
              <a:ea typeface="ＭＳ 明朝" panose="02020609040205080304" pitchFamily="17" charset="-128"/>
            </a:rPr>
            <a:t>1</a:t>
          </a:r>
          <a:r>
            <a:rPr lang="ja-JP" altLang="en-US" sz="900" b="1">
              <a:latin typeface="ＭＳ 明朝" panose="02020609040205080304" pitchFamily="17" charset="-128"/>
              <a:ea typeface="ＭＳ 明朝" panose="02020609040205080304" pitchFamily="17" charset="-128"/>
            </a:rPr>
            <a:t>日現在で在籍する生徒数、男女別を記入</a:t>
          </a:r>
          <a:endParaRPr lang="en-US" altLang="ja-JP" sz="900" b="1">
            <a:latin typeface="ＭＳ 明朝" panose="02020609040205080304" pitchFamily="17" charset="-128"/>
            <a:ea typeface="ＭＳ 明朝" panose="02020609040205080304" pitchFamily="17" charset="-128"/>
          </a:endParaRPr>
        </a:p>
        <a:p>
          <a:pPr>
            <a:lnSpc>
              <a:spcPts val="1200"/>
            </a:lnSpc>
          </a:pPr>
          <a:r>
            <a:rPr lang="ja-JP" altLang="en-US" sz="900" b="1" i="0" u="none" strike="noStrike" baseline="0">
              <a:solidFill>
                <a:schemeClr val="dk1"/>
              </a:solidFill>
              <a:latin typeface="ＭＳ 明朝" panose="02020609040205080304" pitchFamily="17" charset="-128"/>
              <a:ea typeface="ＭＳ 明朝" panose="02020609040205080304" pitchFamily="17" charset="-128"/>
              <a:cs typeface="+mn-cs"/>
            </a:rPr>
            <a:t>　</a:t>
          </a:r>
          <a:r>
            <a:rPr lang="ja-JP" altLang="en-US" sz="900" b="1" i="0" u="none" strike="noStrike">
              <a:solidFill>
                <a:schemeClr val="dk1"/>
              </a:solidFill>
              <a:latin typeface="ＭＳ 明朝" panose="02020609040205080304" pitchFamily="17" charset="-128"/>
              <a:ea typeface="ＭＳ 明朝" panose="02020609040205080304" pitchFamily="17" charset="-128"/>
              <a:cs typeface="+mn-cs"/>
            </a:rPr>
            <a:t>・該当のない項目は、右詰めで「０」を記入すること</a:t>
          </a:r>
          <a:r>
            <a:rPr lang="ja-JP" altLang="en-US" sz="900" b="1">
              <a:latin typeface="ＭＳ 明朝" panose="02020609040205080304" pitchFamily="17" charset="-128"/>
              <a:ea typeface="ＭＳ 明朝" panose="02020609040205080304" pitchFamily="17" charset="-128"/>
            </a:rPr>
            <a:t> </a:t>
          </a:r>
          <a:endParaRPr lang="en-US" altLang="ja-JP" sz="900" b="1">
            <a:latin typeface="ＭＳ 明朝" panose="02020609040205080304" pitchFamily="17" charset="-128"/>
            <a:ea typeface="ＭＳ 明朝" panose="02020609040205080304" pitchFamily="17" charset="-128"/>
          </a:endParaRPr>
        </a:p>
        <a:p>
          <a:pPr>
            <a:lnSpc>
              <a:spcPts val="1000"/>
            </a:lnSpc>
          </a:pPr>
          <a:r>
            <a:rPr lang="ja-JP" altLang="en-US" sz="900" b="1" i="0" baseline="0">
              <a:solidFill>
                <a:srgbClr val="FF0000"/>
              </a:solidFill>
              <a:effectLst/>
              <a:latin typeface="ＭＳ 明朝" panose="02020609040205080304" pitchFamily="17" charset="-128"/>
              <a:ea typeface="ＭＳ 明朝" panose="02020609040205080304" pitchFamily="17" charset="-128"/>
              <a:cs typeface="+mn-cs"/>
            </a:rPr>
            <a:t>⑩離職者訓練に係る受講生：本県の産業人材課において実施している神奈川県離職者等　　　　委託訓練事業を受託し、かつ平成</a:t>
          </a:r>
          <a:r>
            <a:rPr lang="en-US" altLang="ja-JP" sz="900" b="1" i="0" baseline="0">
              <a:solidFill>
                <a:srgbClr val="FF0000"/>
              </a:solidFill>
              <a:effectLst/>
              <a:latin typeface="ＭＳ 明朝" panose="02020609040205080304" pitchFamily="17" charset="-128"/>
              <a:ea typeface="ＭＳ 明朝" panose="02020609040205080304" pitchFamily="17" charset="-128"/>
              <a:cs typeface="+mn-cs"/>
            </a:rPr>
            <a:t>27</a:t>
          </a:r>
          <a:r>
            <a:rPr lang="ja-JP" altLang="en-US" sz="900" b="1" i="0" baseline="0">
              <a:solidFill>
                <a:srgbClr val="FF0000"/>
              </a:solidFill>
              <a:effectLst/>
              <a:latin typeface="ＭＳ 明朝" panose="02020609040205080304" pitchFamily="17" charset="-128"/>
              <a:ea typeface="ＭＳ 明朝" panose="02020609040205080304" pitchFamily="17" charset="-128"/>
              <a:cs typeface="+mn-cs"/>
            </a:rPr>
            <a:t>年２月</a:t>
          </a:r>
          <a:r>
            <a:rPr lang="en-US" altLang="ja-JP" sz="900" b="1" i="0" baseline="0">
              <a:solidFill>
                <a:srgbClr val="FF0000"/>
              </a:solidFill>
              <a:effectLst/>
              <a:latin typeface="ＭＳ 明朝" panose="02020609040205080304" pitchFamily="17" charset="-128"/>
              <a:ea typeface="ＭＳ 明朝" panose="02020609040205080304" pitchFamily="17" charset="-128"/>
              <a:cs typeface="+mn-cs"/>
            </a:rPr>
            <a:t>26</a:t>
          </a:r>
          <a:r>
            <a:rPr lang="ja-JP" altLang="en-US" sz="900" b="1" i="0" baseline="0">
              <a:solidFill>
                <a:srgbClr val="FF0000"/>
              </a:solidFill>
              <a:effectLst/>
              <a:latin typeface="ＭＳ 明朝" panose="02020609040205080304" pitchFamily="17" charset="-128"/>
              <a:ea typeface="ＭＳ 明朝" panose="02020609040205080304" pitchFamily="17" charset="-128"/>
              <a:cs typeface="+mn-cs"/>
            </a:rPr>
            <a:t>日付私振第</a:t>
          </a:r>
          <a:r>
            <a:rPr lang="en-US" altLang="ja-JP" sz="900" b="1" i="0" baseline="0">
              <a:solidFill>
                <a:srgbClr val="FF0000"/>
              </a:solidFill>
              <a:effectLst/>
              <a:latin typeface="ＭＳ 明朝" panose="02020609040205080304" pitchFamily="17" charset="-128"/>
              <a:ea typeface="ＭＳ 明朝" panose="02020609040205080304" pitchFamily="17" charset="-128"/>
              <a:cs typeface="+mn-cs"/>
            </a:rPr>
            <a:t>774</a:t>
          </a:r>
          <a:r>
            <a:rPr lang="ja-JP" altLang="en-US" sz="900" b="1" i="0" baseline="0">
              <a:solidFill>
                <a:srgbClr val="FF0000"/>
              </a:solidFill>
              <a:effectLst/>
              <a:latin typeface="ＭＳ 明朝" panose="02020609040205080304" pitchFamily="17" charset="-128"/>
              <a:ea typeface="ＭＳ 明朝" panose="02020609040205080304" pitchFamily="17" charset="-128"/>
              <a:cs typeface="+mn-cs"/>
            </a:rPr>
            <a:t>号通知に基づき当該訓練生を正規の学生として位置付けている場合のみ人数を記入（受託していない場合及び正規の学生として位置付けていない場合は「０」と記入）</a:t>
          </a:r>
          <a:endParaRPr lang="en-US" altLang="ja-JP" sz="900">
            <a:solidFill>
              <a:srgbClr val="FF0000"/>
            </a:solidFill>
            <a:latin typeface="ＭＳ 明朝" panose="02020609040205080304" pitchFamily="17" charset="-128"/>
            <a:ea typeface="ＭＳ 明朝" panose="02020609040205080304" pitchFamily="17" charset="-128"/>
          </a:endParaRPr>
        </a:p>
        <a:p>
          <a:pPr>
            <a:lnSpc>
              <a:spcPts val="900"/>
            </a:lnSpc>
          </a:pPr>
          <a:endParaRPr kumimoji="1" lang="ja-JP" altLang="en-US" sz="900">
            <a:latin typeface="ＭＳ Ｐ明朝" pitchFamily="18" charset="-128"/>
            <a:ea typeface="ＭＳ Ｐ明朝" pitchFamily="18" charset="-128"/>
          </a:endParaRPr>
        </a:p>
      </xdr:txBody>
    </xdr:sp>
    <xdr:clientData/>
  </xdr:twoCellAnchor>
  <xdr:oneCellAnchor>
    <xdr:from>
      <xdr:col>29</xdr:col>
      <xdr:colOff>74216</xdr:colOff>
      <xdr:row>7</xdr:row>
      <xdr:rowOff>38497</xdr:rowOff>
    </xdr:from>
    <xdr:ext cx="476250" cy="269749"/>
    <xdr:sp macro="" textlink="">
      <xdr:nvSpPr>
        <xdr:cNvPr id="8" name="テキスト ボックス 7">
          <a:extLst>
            <a:ext uri="{FF2B5EF4-FFF2-40B4-BE49-F238E27FC236}">
              <a16:creationId xmlns:a16="http://schemas.microsoft.com/office/drawing/2014/main" id="{4317E85A-CBF5-4A46-8BC6-37B8FA63F6F5}"/>
            </a:ext>
          </a:extLst>
        </xdr:cNvPr>
        <xdr:cNvSpPr txBox="1"/>
      </xdr:nvSpPr>
      <xdr:spPr>
        <a:xfrm>
          <a:off x="4562872" y="1235075"/>
          <a:ext cx="476250" cy="269749"/>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lIns="18000" tIns="18000" rIns="18000" bIns="18000" rtlCol="0" anchor="ctr">
          <a:spAutoFit/>
        </a:bodyPr>
        <a:lstStyle/>
        <a:p>
          <a:pPr algn="ctr"/>
          <a:r>
            <a:rPr kumimoji="1" lang="ja-JP" altLang="en-US" sz="1400" b="1">
              <a:latin typeface="ＭＳ Ｐゴシック" pitchFamily="50" charset="-128"/>
              <a:ea typeface="ＭＳ Ｐゴシック" pitchFamily="50" charset="-128"/>
            </a:rPr>
            <a:t>④</a:t>
          </a:r>
        </a:p>
      </xdr:txBody>
    </xdr:sp>
    <xdr:clientData/>
  </xdr:oneCellAnchor>
  <xdr:oneCellAnchor>
    <xdr:from>
      <xdr:col>0</xdr:col>
      <xdr:colOff>68263</xdr:colOff>
      <xdr:row>14</xdr:row>
      <xdr:rowOff>86121</xdr:rowOff>
    </xdr:from>
    <xdr:ext cx="318690" cy="269749"/>
    <xdr:sp macro="" textlink="">
      <xdr:nvSpPr>
        <xdr:cNvPr id="9" name="テキスト ボックス 8">
          <a:extLst>
            <a:ext uri="{FF2B5EF4-FFF2-40B4-BE49-F238E27FC236}">
              <a16:creationId xmlns:a16="http://schemas.microsoft.com/office/drawing/2014/main" id="{862308C7-A17D-41F7-A796-8EA397A08538}"/>
            </a:ext>
          </a:extLst>
        </xdr:cNvPr>
        <xdr:cNvSpPr txBox="1"/>
      </xdr:nvSpPr>
      <xdr:spPr>
        <a:xfrm>
          <a:off x="68263" y="2610246"/>
          <a:ext cx="318690" cy="269749"/>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lIns="18000" tIns="18000" rIns="18000" bIns="18000" rtlCol="0" anchor="ctr">
          <a:spAutoFit/>
        </a:bodyPr>
        <a:lstStyle/>
        <a:p>
          <a:pPr algn="ctr"/>
          <a:r>
            <a:rPr kumimoji="1" lang="ja-JP" altLang="en-US" sz="1400" b="1">
              <a:latin typeface="ＭＳ Ｐゴシック" pitchFamily="50" charset="-128"/>
              <a:ea typeface="ＭＳ Ｐゴシック" pitchFamily="50" charset="-128"/>
            </a:rPr>
            <a:t>⑤</a:t>
          </a:r>
        </a:p>
      </xdr:txBody>
    </xdr:sp>
    <xdr:clientData/>
  </xdr:oneCellAnchor>
  <xdr:oneCellAnchor>
    <xdr:from>
      <xdr:col>3</xdr:col>
      <xdr:colOff>74613</xdr:colOff>
      <xdr:row>14</xdr:row>
      <xdr:rowOff>86122</xdr:rowOff>
    </xdr:from>
    <xdr:ext cx="500062" cy="269749"/>
    <xdr:sp macro="" textlink="">
      <xdr:nvSpPr>
        <xdr:cNvPr id="10" name="テキスト ボックス 9">
          <a:extLst>
            <a:ext uri="{FF2B5EF4-FFF2-40B4-BE49-F238E27FC236}">
              <a16:creationId xmlns:a16="http://schemas.microsoft.com/office/drawing/2014/main" id="{E582483A-2226-4504-B62B-D9D2E3EA8B65}"/>
            </a:ext>
          </a:extLst>
        </xdr:cNvPr>
        <xdr:cNvSpPr txBox="1"/>
      </xdr:nvSpPr>
      <xdr:spPr>
        <a:xfrm>
          <a:off x="538957" y="2610247"/>
          <a:ext cx="500062" cy="269749"/>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lIns="18000" tIns="18000" rIns="18000" bIns="18000" rtlCol="0" anchor="ctr">
          <a:spAutoFit/>
        </a:bodyPr>
        <a:lstStyle/>
        <a:p>
          <a:pPr algn="ctr"/>
          <a:r>
            <a:rPr kumimoji="1" lang="ja-JP" altLang="en-US" sz="1400" b="1">
              <a:latin typeface="ＭＳ Ｐゴシック" pitchFamily="50" charset="-128"/>
              <a:ea typeface="ＭＳ Ｐゴシック" pitchFamily="50" charset="-128"/>
            </a:rPr>
            <a:t>⑥</a:t>
          </a:r>
        </a:p>
      </xdr:txBody>
    </xdr:sp>
    <xdr:clientData/>
  </xdr:oneCellAnchor>
  <xdr:oneCellAnchor>
    <xdr:from>
      <xdr:col>11</xdr:col>
      <xdr:colOff>119063</xdr:colOff>
      <xdr:row>14</xdr:row>
      <xdr:rowOff>83344</xdr:rowOff>
    </xdr:from>
    <xdr:ext cx="381000" cy="269749"/>
    <xdr:sp macro="" textlink="">
      <xdr:nvSpPr>
        <xdr:cNvPr id="11" name="テキスト ボックス 10">
          <a:extLst>
            <a:ext uri="{FF2B5EF4-FFF2-40B4-BE49-F238E27FC236}">
              <a16:creationId xmlns:a16="http://schemas.microsoft.com/office/drawing/2014/main" id="{0F434DCB-6CAB-48E3-82F4-609BD2898352}"/>
            </a:ext>
          </a:extLst>
        </xdr:cNvPr>
        <xdr:cNvSpPr txBox="1"/>
      </xdr:nvSpPr>
      <xdr:spPr>
        <a:xfrm>
          <a:off x="1821657" y="2607469"/>
          <a:ext cx="381000" cy="269749"/>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lIns="18000" tIns="18000" rIns="18000" bIns="18000" rtlCol="0" anchor="ctr">
          <a:spAutoFit/>
        </a:bodyPr>
        <a:lstStyle/>
        <a:p>
          <a:pPr algn="ctr"/>
          <a:r>
            <a:rPr kumimoji="1" lang="ja-JP" altLang="en-US" sz="1400" b="1">
              <a:latin typeface="ＭＳ Ｐゴシック" pitchFamily="50" charset="-128"/>
              <a:ea typeface="ＭＳ Ｐゴシック" pitchFamily="50" charset="-128"/>
            </a:rPr>
            <a:t>⑦</a:t>
          </a:r>
        </a:p>
      </xdr:txBody>
    </xdr:sp>
    <xdr:clientData/>
  </xdr:oneCellAnchor>
  <xdr:oneCellAnchor>
    <xdr:from>
      <xdr:col>15</xdr:col>
      <xdr:colOff>136920</xdr:colOff>
      <xdr:row>15</xdr:row>
      <xdr:rowOff>20637</xdr:rowOff>
    </xdr:from>
    <xdr:ext cx="1047751" cy="269749"/>
    <xdr:sp macro="" textlink="">
      <xdr:nvSpPr>
        <xdr:cNvPr id="12" name="テキスト ボックス 11">
          <a:extLst>
            <a:ext uri="{FF2B5EF4-FFF2-40B4-BE49-F238E27FC236}">
              <a16:creationId xmlns:a16="http://schemas.microsoft.com/office/drawing/2014/main" id="{F9700007-75BE-403E-ACCF-CFDE66DB20C8}"/>
            </a:ext>
          </a:extLst>
        </xdr:cNvPr>
        <xdr:cNvSpPr txBox="1"/>
      </xdr:nvSpPr>
      <xdr:spPr>
        <a:xfrm>
          <a:off x="2458639" y="2657871"/>
          <a:ext cx="1047751" cy="269749"/>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lIns="18000" tIns="18000" rIns="18000" bIns="18000" rtlCol="0" anchor="ctr">
          <a:spAutoFit/>
        </a:bodyPr>
        <a:lstStyle/>
        <a:p>
          <a:pPr algn="ctr"/>
          <a:r>
            <a:rPr kumimoji="1" lang="ja-JP" altLang="en-US" sz="1400" b="1">
              <a:latin typeface="ＭＳ Ｐゴシック" pitchFamily="50" charset="-128"/>
              <a:ea typeface="ＭＳ Ｐゴシック" pitchFamily="50" charset="-128"/>
            </a:rPr>
            <a:t>⑧</a:t>
          </a:r>
        </a:p>
      </xdr:txBody>
    </xdr:sp>
    <xdr:clientData/>
  </xdr:oneCellAnchor>
  <xdr:oneCellAnchor>
    <xdr:from>
      <xdr:col>0</xdr:col>
      <xdr:colOff>38895</xdr:colOff>
      <xdr:row>20</xdr:row>
      <xdr:rowOff>77390</xdr:rowOff>
    </xdr:from>
    <xdr:ext cx="4800996" cy="233397"/>
    <xdr:sp macro="" textlink="">
      <xdr:nvSpPr>
        <xdr:cNvPr id="13" name="テキスト ボックス 12">
          <a:extLst>
            <a:ext uri="{FF2B5EF4-FFF2-40B4-BE49-F238E27FC236}">
              <a16:creationId xmlns:a16="http://schemas.microsoft.com/office/drawing/2014/main" id="{48CF6273-D478-483A-992E-7CC27DF2C1D8}"/>
            </a:ext>
          </a:extLst>
        </xdr:cNvPr>
        <xdr:cNvSpPr txBox="1"/>
      </xdr:nvSpPr>
      <xdr:spPr>
        <a:xfrm>
          <a:off x="38895" y="3673078"/>
          <a:ext cx="4800996" cy="233397"/>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lIns="18000" tIns="0" rIns="18000" bIns="0" rtlCol="0" anchor="ctr">
          <a:spAutoFit/>
        </a:bodyPr>
        <a:lstStyle/>
        <a:p>
          <a:pPr algn="ctr"/>
          <a:r>
            <a:rPr kumimoji="1" lang="ja-JP" altLang="en-US" sz="1400" b="1">
              <a:latin typeface="ＭＳ Ｐゴシック" pitchFamily="50" charset="-128"/>
              <a:ea typeface="ＭＳ Ｐゴシック" pitchFamily="50" charset="-128"/>
            </a:rPr>
            <a:t>⑨</a:t>
          </a:r>
        </a:p>
      </xdr:txBody>
    </xdr:sp>
    <xdr:clientData/>
  </xdr:oneCellAnchor>
  <xdr:oneCellAnchor>
    <xdr:from>
      <xdr:col>0</xdr:col>
      <xdr:colOff>47625</xdr:colOff>
      <xdr:row>24</xdr:row>
      <xdr:rowOff>0</xdr:rowOff>
    </xdr:from>
    <xdr:ext cx="4800996" cy="233397"/>
    <xdr:sp macro="" textlink="">
      <xdr:nvSpPr>
        <xdr:cNvPr id="14" name="テキスト ボックス 13">
          <a:extLst>
            <a:ext uri="{FF2B5EF4-FFF2-40B4-BE49-F238E27FC236}">
              <a16:creationId xmlns:a16="http://schemas.microsoft.com/office/drawing/2014/main" id="{A8062656-6802-4923-8A32-604689420482}"/>
            </a:ext>
          </a:extLst>
        </xdr:cNvPr>
        <xdr:cNvSpPr txBox="1"/>
      </xdr:nvSpPr>
      <xdr:spPr>
        <a:xfrm>
          <a:off x="47625" y="4280297"/>
          <a:ext cx="4800996" cy="233397"/>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lIns="18000" tIns="0" rIns="18000" bIns="0" rtlCol="0" anchor="ctr">
          <a:spAutoFit/>
        </a:bodyPr>
        <a:lstStyle/>
        <a:p>
          <a:pPr algn="ctr"/>
          <a:r>
            <a:rPr kumimoji="1" lang="ja-JP" altLang="en-US" sz="1400" b="1">
              <a:latin typeface="ＭＳ Ｐゴシック" pitchFamily="50" charset="-128"/>
              <a:ea typeface="ＭＳ Ｐゴシック" pitchFamily="50" charset="-128"/>
            </a:rPr>
            <a:t>⑩</a:t>
          </a:r>
        </a:p>
      </xdr:txBody>
    </xdr:sp>
    <xdr:clientData/>
  </xdr:oneCellAnchor>
  <xdr:twoCellAnchor>
    <xdr:from>
      <xdr:col>12</xdr:col>
      <xdr:colOff>114300</xdr:colOff>
      <xdr:row>29</xdr:row>
      <xdr:rowOff>57150</xdr:rowOff>
    </xdr:from>
    <xdr:to>
      <xdr:col>15</xdr:col>
      <xdr:colOff>38100</xdr:colOff>
      <xdr:row>29</xdr:row>
      <xdr:rowOff>323850</xdr:rowOff>
    </xdr:to>
    <xdr:sp macro="" textlink="">
      <xdr:nvSpPr>
        <xdr:cNvPr id="15" name="大かっこ 14">
          <a:extLst>
            <a:ext uri="{FF2B5EF4-FFF2-40B4-BE49-F238E27FC236}">
              <a16:creationId xmlns:a16="http://schemas.microsoft.com/office/drawing/2014/main" id="{9822E7AF-DAAC-4C1B-B18E-3208806E69BF}"/>
            </a:ext>
          </a:extLst>
        </xdr:cNvPr>
        <xdr:cNvSpPr/>
      </xdr:nvSpPr>
      <xdr:spPr>
        <a:xfrm>
          <a:off x="1943100" y="5286375"/>
          <a:ext cx="381000" cy="2667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20</xdr:col>
      <xdr:colOff>69849</xdr:colOff>
      <xdr:row>28</xdr:row>
      <xdr:rowOff>190499</xdr:rowOff>
    </xdr:from>
    <xdr:to>
      <xdr:col>23</xdr:col>
      <xdr:colOff>95249</xdr:colOff>
      <xdr:row>29</xdr:row>
      <xdr:rowOff>387350</xdr:rowOff>
    </xdr:to>
    <xdr:sp macro="" textlink="">
      <xdr:nvSpPr>
        <xdr:cNvPr id="16" name="大かっこ 15">
          <a:extLst>
            <a:ext uri="{FF2B5EF4-FFF2-40B4-BE49-F238E27FC236}">
              <a16:creationId xmlns:a16="http://schemas.microsoft.com/office/drawing/2014/main" id="{1D04BDEE-C719-4E98-8BF5-41E48CB2A46F}"/>
            </a:ext>
          </a:extLst>
        </xdr:cNvPr>
        <xdr:cNvSpPr/>
      </xdr:nvSpPr>
      <xdr:spPr>
        <a:xfrm>
          <a:off x="3117849" y="5229224"/>
          <a:ext cx="482600" cy="387351"/>
        </a:xfrm>
        <a:prstGeom prst="bracketPair">
          <a:avLst>
            <a:gd name="adj" fmla="val 11789"/>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15</xdr:col>
      <xdr:colOff>593481</xdr:colOff>
      <xdr:row>30</xdr:row>
      <xdr:rowOff>117230</xdr:rowOff>
    </xdr:from>
    <xdr:ext cx="2351942" cy="703385"/>
    <xdr:sp macro="" textlink="">
      <xdr:nvSpPr>
        <xdr:cNvPr id="2" name="テキスト ボックス 1">
          <a:extLst>
            <a:ext uri="{FF2B5EF4-FFF2-40B4-BE49-F238E27FC236}">
              <a16:creationId xmlns:a16="http://schemas.microsoft.com/office/drawing/2014/main" id="{FB10C64A-BF82-4325-A276-468233311C27}"/>
            </a:ext>
          </a:extLst>
        </xdr:cNvPr>
        <xdr:cNvSpPr txBox="1"/>
      </xdr:nvSpPr>
      <xdr:spPr>
        <a:xfrm>
          <a:off x="7612673" y="5150826"/>
          <a:ext cx="2351942" cy="703385"/>
        </a:xfrm>
        <a:prstGeom prst="rect">
          <a:avLst/>
        </a:prstGeom>
        <a:solidFill>
          <a:schemeClr val="lt1"/>
        </a:solidFill>
        <a:ln w="38100" cmpd="sng">
          <a:solidFill>
            <a:schemeClr val="tx2">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noAutofit/>
        </a:bodyPr>
        <a:lstStyle/>
        <a:p>
          <a:r>
            <a:rPr lang="ja-JP" altLang="en-US" sz="1100" b="1">
              <a:solidFill>
                <a:schemeClr val="dk1"/>
              </a:solidFill>
              <a:effectLst/>
              <a:latin typeface="+mn-lt"/>
              <a:ea typeface="+mn-ea"/>
              <a:cs typeface="+mn-cs"/>
            </a:rPr>
            <a:t>注意！</a:t>
          </a:r>
          <a:endParaRPr lang="en-US" altLang="ja-JP" sz="1100" b="1">
            <a:solidFill>
              <a:schemeClr val="dk1"/>
            </a:solidFill>
            <a:effectLst/>
            <a:latin typeface="+mn-lt"/>
            <a:ea typeface="+mn-ea"/>
            <a:cs typeface="+mn-cs"/>
          </a:endParaRPr>
        </a:p>
        <a:p>
          <a:r>
            <a:rPr lang="ja-JP" altLang="ja-JP" sz="1100" b="1">
              <a:solidFill>
                <a:schemeClr val="dk1"/>
              </a:solidFill>
              <a:effectLst/>
              <a:latin typeface="+mn-lt"/>
              <a:ea typeface="+mn-ea"/>
              <a:cs typeface="+mn-cs"/>
            </a:rPr>
            <a:t>　プルダウンから</a:t>
          </a:r>
          <a:r>
            <a:rPr lang="ja-JP" altLang="en-US" sz="1100" b="1">
              <a:solidFill>
                <a:schemeClr val="dk1"/>
              </a:solidFill>
              <a:effectLst/>
              <a:latin typeface="+mn-lt"/>
              <a:ea typeface="+mn-ea"/>
              <a:cs typeface="+mn-cs"/>
            </a:rPr>
            <a:t>の</a:t>
          </a:r>
          <a:r>
            <a:rPr lang="ja-JP" altLang="ja-JP" sz="1100" b="1">
              <a:solidFill>
                <a:schemeClr val="dk1"/>
              </a:solidFill>
              <a:effectLst/>
              <a:latin typeface="+mn-lt"/>
              <a:ea typeface="+mn-ea"/>
              <a:cs typeface="+mn-cs"/>
            </a:rPr>
            <a:t>選択</a:t>
          </a:r>
          <a:r>
            <a:rPr lang="ja-JP" altLang="en-US" sz="1100" b="1">
              <a:solidFill>
                <a:schemeClr val="dk1"/>
              </a:solidFill>
              <a:effectLst/>
              <a:latin typeface="+mn-lt"/>
              <a:ea typeface="+mn-ea"/>
              <a:cs typeface="+mn-cs"/>
            </a:rPr>
            <a:t>欄</a:t>
          </a:r>
          <a:endParaRPr lang="en-US" altLang="ja-JP" sz="1100" b="1">
            <a:solidFill>
              <a:schemeClr val="dk1"/>
            </a:solidFill>
            <a:effectLst/>
            <a:latin typeface="+mn-lt"/>
            <a:ea typeface="+mn-ea"/>
            <a:cs typeface="+mn-cs"/>
          </a:endParaRPr>
        </a:p>
        <a:p>
          <a:r>
            <a:rPr lang="ja-JP" altLang="en-US" sz="1100" b="1">
              <a:solidFill>
                <a:schemeClr val="dk1"/>
              </a:solidFill>
              <a:effectLst/>
              <a:latin typeface="+mn-lt"/>
              <a:ea typeface="+mn-ea"/>
              <a:cs typeface="+mn-cs"/>
            </a:rPr>
            <a:t>　</a:t>
          </a:r>
          <a:r>
            <a:rPr lang="ja-JP" altLang="ja-JP" sz="1100" b="1">
              <a:solidFill>
                <a:schemeClr val="dk1"/>
              </a:solidFill>
              <a:effectLst/>
              <a:latin typeface="+mn-lt"/>
              <a:ea typeface="+mn-ea"/>
              <a:cs typeface="+mn-cs"/>
            </a:rPr>
            <a:t>入力不可（演算式）</a:t>
          </a:r>
          <a:r>
            <a:rPr lang="ja-JP" altLang="en-US" sz="1100" b="1">
              <a:solidFill>
                <a:schemeClr val="dk1"/>
              </a:solidFill>
              <a:effectLst/>
              <a:latin typeface="+mn-lt"/>
              <a:ea typeface="+mn-ea"/>
              <a:cs typeface="+mn-cs"/>
            </a:rPr>
            <a:t>欄</a:t>
          </a:r>
          <a:endParaRPr lang="ja-JP" altLang="ja-JP">
            <a:effectLst/>
          </a:endParaRPr>
        </a:p>
      </xdr:txBody>
    </xdr:sp>
    <xdr:clientData/>
  </xdr:oneCellAnchor>
  <xdr:oneCellAnchor>
    <xdr:from>
      <xdr:col>2</xdr:col>
      <xdr:colOff>344365</xdr:colOff>
      <xdr:row>34</xdr:row>
      <xdr:rowOff>146538</xdr:rowOff>
    </xdr:from>
    <xdr:ext cx="4839786" cy="825867"/>
    <xdr:sp macro="" textlink="">
      <xdr:nvSpPr>
        <xdr:cNvPr id="3" name="テキスト ボックス 2">
          <a:extLst>
            <a:ext uri="{FF2B5EF4-FFF2-40B4-BE49-F238E27FC236}">
              <a16:creationId xmlns:a16="http://schemas.microsoft.com/office/drawing/2014/main" id="{592AA3F1-7F2E-4B21-8D8A-08FB2A7C92E3}"/>
            </a:ext>
          </a:extLst>
        </xdr:cNvPr>
        <xdr:cNvSpPr txBox="1"/>
      </xdr:nvSpPr>
      <xdr:spPr>
        <a:xfrm>
          <a:off x="842596" y="6044711"/>
          <a:ext cx="4839786" cy="825867"/>
        </a:xfrm>
        <a:prstGeom prst="rect">
          <a:avLst/>
        </a:prstGeom>
        <a:solidFill>
          <a:schemeClr val="lt1"/>
        </a:solidFill>
        <a:ln w="38100" cmpd="sng">
          <a:solidFill>
            <a:schemeClr val="tx2">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none" rtlCol="0" anchor="t">
          <a:spAutoFit/>
        </a:bodyPr>
        <a:lstStyle/>
        <a:p>
          <a:r>
            <a:rPr kumimoji="1" lang="ja-JP" altLang="en-US" sz="1100" b="0" baseline="0">
              <a:latin typeface="ＭＳ 明朝" pitchFamily="17" charset="-128"/>
              <a:ea typeface="ＭＳ 明朝" pitchFamily="17" charset="-128"/>
            </a:rPr>
            <a:t>在籍生徒</a:t>
          </a:r>
          <a:r>
            <a:rPr kumimoji="1" lang="ja-JP" altLang="en-US" sz="1100" b="0" baseline="0">
              <a:solidFill>
                <a:srgbClr val="FF0000"/>
              </a:solidFill>
              <a:latin typeface="ＭＳ 明朝" pitchFamily="17" charset="-128"/>
              <a:ea typeface="ＭＳ 明朝" pitchFamily="17" charset="-128"/>
            </a:rPr>
            <a:t>・学生</a:t>
          </a:r>
          <a:r>
            <a:rPr kumimoji="1" lang="ja-JP" altLang="en-US" sz="1100" b="0" baseline="0">
              <a:latin typeface="ＭＳ 明朝" pitchFamily="17" charset="-128"/>
              <a:ea typeface="ＭＳ 明朝" pitchFamily="17" charset="-128"/>
            </a:rPr>
            <a:t>の最終学歴について：</a:t>
          </a:r>
          <a:endParaRPr kumimoji="1" lang="en-US" altLang="ja-JP" sz="1100" b="0" baseline="0">
            <a:latin typeface="ＭＳ 明朝" pitchFamily="17" charset="-128"/>
            <a:ea typeface="ＭＳ 明朝" pitchFamily="17" charset="-128"/>
          </a:endParaRPr>
        </a:p>
        <a:p>
          <a:r>
            <a:rPr kumimoji="1" lang="ja-JP" altLang="en-US" sz="1100" b="0" baseline="0">
              <a:latin typeface="ＭＳ 明朝" pitchFamily="17" charset="-128"/>
              <a:ea typeface="ＭＳ 明朝" pitchFamily="17" charset="-128"/>
            </a:rPr>
            <a:t>　令和</a:t>
          </a:r>
          <a:r>
            <a:rPr kumimoji="1" lang="ja-JP" altLang="en-US" sz="1100" b="0" baseline="0">
              <a:solidFill>
                <a:srgbClr val="FF0000"/>
              </a:solidFill>
              <a:latin typeface="ＭＳ 明朝" pitchFamily="17" charset="-128"/>
              <a:ea typeface="ＭＳ 明朝" pitchFamily="17" charset="-128"/>
            </a:rPr>
            <a:t>８</a:t>
          </a:r>
          <a:r>
            <a:rPr kumimoji="1" lang="ja-JP" altLang="en-US" sz="1100" b="0" baseline="0">
              <a:latin typeface="ＭＳ 明朝" pitchFamily="17" charset="-128"/>
              <a:ea typeface="ＭＳ 明朝" pitchFamily="17" charset="-128"/>
            </a:rPr>
            <a:t>年５月１日に在籍する全生徒（全学年の生徒）について記入</a:t>
          </a:r>
          <a:endParaRPr kumimoji="1" lang="en-US" altLang="ja-JP" sz="1100" b="0" baseline="0">
            <a:latin typeface="ＭＳ 明朝" pitchFamily="17" charset="-128"/>
            <a:ea typeface="ＭＳ 明朝" pitchFamily="17" charset="-128"/>
          </a:endParaRPr>
        </a:p>
        <a:p>
          <a:r>
            <a:rPr kumimoji="1" lang="ja-JP" altLang="en-US" sz="1100" b="0" baseline="0">
              <a:latin typeface="ＭＳ 明朝" pitchFamily="17" charset="-128"/>
              <a:ea typeface="ＭＳ 明朝" pitchFamily="17" charset="-128"/>
            </a:rPr>
            <a:t>　合計欄の人数（</a:t>
          </a:r>
          <a:r>
            <a:rPr kumimoji="1" lang="en-US" altLang="ja-JP" sz="1100" b="0" baseline="0">
              <a:latin typeface="ＭＳ 明朝" pitchFamily="17" charset="-128"/>
              <a:ea typeface="ＭＳ 明朝" pitchFamily="17" charset="-128"/>
            </a:rPr>
            <a:t>※</a:t>
          </a:r>
          <a:r>
            <a:rPr kumimoji="1" lang="ja-JP" altLang="en-US" sz="1100" b="0" baseline="0">
              <a:latin typeface="ＭＳ 明朝" pitchFamily="17" charset="-128"/>
              <a:ea typeface="ＭＳ 明朝" pitchFamily="17" charset="-128"/>
            </a:rPr>
            <a:t>印）は、調査票その１の「１．学級数及び生徒数」の</a:t>
          </a:r>
          <a:endParaRPr kumimoji="1" lang="en-US" altLang="ja-JP" sz="1100" b="0" baseline="0">
            <a:latin typeface="ＭＳ 明朝" pitchFamily="17" charset="-128"/>
            <a:ea typeface="ＭＳ 明朝" pitchFamily="17" charset="-128"/>
          </a:endParaRPr>
        </a:p>
        <a:p>
          <a:r>
            <a:rPr kumimoji="1" lang="ja-JP" altLang="en-US" sz="1100" b="0" baseline="0">
              <a:latin typeface="ＭＳ 明朝" pitchFamily="17" charset="-128"/>
              <a:ea typeface="ＭＳ 明朝" pitchFamily="17" charset="-128"/>
            </a:rPr>
            <a:t>　生徒数計と同じ人数となります。</a:t>
          </a:r>
        </a:p>
      </xdr:txBody>
    </xdr:sp>
    <xdr:clientData/>
  </xdr:oneCellAnchor>
  <xdr:oneCellAnchor>
    <xdr:from>
      <xdr:col>15</xdr:col>
      <xdr:colOff>124558</xdr:colOff>
      <xdr:row>34</xdr:row>
      <xdr:rowOff>315058</xdr:rowOff>
    </xdr:from>
    <xdr:ext cx="337039" cy="325730"/>
    <xdr:sp macro="" textlink="">
      <xdr:nvSpPr>
        <xdr:cNvPr id="4" name="テキスト ボックス 3">
          <a:extLst>
            <a:ext uri="{FF2B5EF4-FFF2-40B4-BE49-F238E27FC236}">
              <a16:creationId xmlns:a16="http://schemas.microsoft.com/office/drawing/2014/main" id="{F5B913AA-965E-406D-93F0-11BCE62C082E}"/>
            </a:ext>
          </a:extLst>
        </xdr:cNvPr>
        <xdr:cNvSpPr txBox="1"/>
      </xdr:nvSpPr>
      <xdr:spPr>
        <a:xfrm>
          <a:off x="7143750" y="6213231"/>
          <a:ext cx="337039" cy="325730"/>
        </a:xfrm>
        <a:prstGeom prst="rect">
          <a:avLst/>
        </a:prstGeom>
        <a:solidFill>
          <a:schemeClr val="lt1"/>
        </a:solidFill>
        <a:ln w="38100" cmpd="sng">
          <a:solidFill>
            <a:schemeClr val="tx2">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spAutoFit/>
        </a:bodyPr>
        <a:lstStyle/>
        <a:p>
          <a:r>
            <a:rPr kumimoji="1" lang="en-US" altLang="ja-JP" sz="1400" b="0" baseline="0">
              <a:latin typeface="ＭＳ 明朝" pitchFamily="17" charset="-128"/>
              <a:ea typeface="ＭＳ 明朝" pitchFamily="17" charset="-128"/>
            </a:rPr>
            <a:t>※</a:t>
          </a:r>
          <a:endParaRPr kumimoji="1" lang="ja-JP" altLang="en-US" sz="1100" b="0" baseline="0">
            <a:latin typeface="ＭＳ 明朝" pitchFamily="17" charset="-128"/>
            <a:ea typeface="ＭＳ 明朝" pitchFamily="17"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37</xdr:col>
      <xdr:colOff>80597</xdr:colOff>
      <xdr:row>12</xdr:row>
      <xdr:rowOff>90793</xdr:rowOff>
    </xdr:from>
    <xdr:to>
      <xdr:col>49</xdr:col>
      <xdr:colOff>293076</xdr:colOff>
      <xdr:row>12</xdr:row>
      <xdr:rowOff>798635</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2653597" y="2795893"/>
          <a:ext cx="4144399" cy="707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400"/>
            </a:lnSpc>
          </a:pPr>
          <a:r>
            <a:rPr kumimoji="1" lang="ja-JP" altLang="ja-JP" sz="1800" b="1">
              <a:solidFill>
                <a:srgbClr val="FF0000"/>
              </a:solidFill>
              <a:effectLst/>
              <a:latin typeface="+mn-lt"/>
              <a:ea typeface="+mn-ea"/>
              <a:cs typeface="+mn-cs"/>
            </a:rPr>
            <a:t>←</a:t>
          </a:r>
          <a:r>
            <a:rPr kumimoji="1" lang="ja-JP" altLang="en-US" sz="1100" b="1"/>
            <a:t>  </a:t>
          </a:r>
          <a:r>
            <a:rPr kumimoji="1" lang="ja-JP" altLang="en-US" sz="1100"/>
            <a:t>同一科目の継続や</a:t>
          </a:r>
          <a:r>
            <a:rPr kumimoji="1" lang="en-US" altLang="ja-JP" sz="1100"/>
            <a:t>1</a:t>
          </a:r>
          <a:r>
            <a:rPr kumimoji="1" lang="ja-JP" altLang="en-US" sz="1100"/>
            <a:t>単位時間が</a:t>
          </a:r>
          <a:r>
            <a:rPr kumimoji="1" lang="en-US" altLang="ja-JP" sz="1100"/>
            <a:t>2</a:t>
          </a:r>
          <a:r>
            <a:rPr kumimoji="1" lang="ja-JP" altLang="en-US" sz="1100"/>
            <a:t>枠相当の場合でも、</a:t>
          </a:r>
          <a:r>
            <a:rPr kumimoji="1" lang="ja-JP" altLang="en-US" sz="1100" b="1">
              <a:solidFill>
                <a:srgbClr val="FF0000"/>
              </a:solidFill>
            </a:rPr>
            <a:t>セル結合は不可。　　</a:t>
          </a:r>
          <a:endParaRPr kumimoji="1" lang="en-US" altLang="ja-JP" sz="1100" b="1">
            <a:solidFill>
              <a:srgbClr val="FF0000"/>
            </a:solidFill>
          </a:endParaRPr>
        </a:p>
        <a:p>
          <a:pPr algn="ctr">
            <a:lnSpc>
              <a:spcPts val="1400"/>
            </a:lnSpc>
          </a:pPr>
          <a:r>
            <a:rPr kumimoji="1" lang="ja-JP" altLang="en-US" sz="1100"/>
            <a:t>個々に入力または、同左と入力する。 </a:t>
          </a:r>
          <a:r>
            <a:rPr kumimoji="1" lang="ja-JP" altLang="en-US" sz="1800" b="1">
              <a:solidFill>
                <a:srgbClr val="FF0000"/>
              </a:solidFill>
              <a:effectLst/>
              <a:latin typeface="+mn-lt"/>
              <a:ea typeface="+mn-ea"/>
              <a:cs typeface="+mn-cs"/>
            </a:rPr>
            <a:t>→</a:t>
          </a:r>
          <a:endParaRPr kumimoji="1" lang="en-US" altLang="ja-JP" sz="1100" b="1">
            <a:solidFill>
              <a:srgbClr val="FF0000"/>
            </a:solidFill>
          </a:endParaRPr>
        </a:p>
      </xdr:txBody>
    </xdr:sp>
    <xdr:clientData/>
  </xdr:twoCellAnchor>
  <xdr:oneCellAnchor>
    <xdr:from>
      <xdr:col>18</xdr:col>
      <xdr:colOff>22412</xdr:colOff>
      <xdr:row>13</xdr:row>
      <xdr:rowOff>347382</xdr:rowOff>
    </xdr:from>
    <xdr:ext cx="4294910" cy="1292662"/>
    <xdr:sp macro="" textlink="">
      <xdr:nvSpPr>
        <xdr:cNvPr id="3" name="テキスト ボックス 2">
          <a:extLst>
            <a:ext uri="{FF2B5EF4-FFF2-40B4-BE49-F238E27FC236}">
              <a16:creationId xmlns:a16="http://schemas.microsoft.com/office/drawing/2014/main" id="{BDE9AC84-C1BD-4E7E-8AD4-BFCF66F53940}"/>
            </a:ext>
          </a:extLst>
        </xdr:cNvPr>
        <xdr:cNvSpPr txBox="1"/>
      </xdr:nvSpPr>
      <xdr:spPr>
        <a:xfrm>
          <a:off x="6510618" y="4034117"/>
          <a:ext cx="4294910" cy="1292662"/>
        </a:xfrm>
        <a:prstGeom prst="rect">
          <a:avLst/>
        </a:prstGeom>
        <a:solidFill>
          <a:schemeClr val="lt1"/>
        </a:solidFill>
        <a:ln w="38100" cmpd="sng">
          <a:solidFill>
            <a:schemeClr val="tx2">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spAutoFit/>
        </a:bodyPr>
        <a:lstStyle/>
        <a:p>
          <a:r>
            <a:rPr lang="ja-JP" altLang="en-US" sz="2400" b="1">
              <a:solidFill>
                <a:schemeClr val="dk1"/>
              </a:solidFill>
              <a:effectLst/>
              <a:latin typeface="+mn-lt"/>
              <a:ea typeface="+mn-ea"/>
              <a:cs typeface="+mn-cs"/>
            </a:rPr>
            <a:t>注意！</a:t>
          </a:r>
          <a:endParaRPr lang="en-US" altLang="ja-JP" sz="2400" b="1">
            <a:solidFill>
              <a:schemeClr val="dk1"/>
            </a:solidFill>
            <a:effectLst/>
            <a:latin typeface="+mn-lt"/>
            <a:ea typeface="+mn-ea"/>
            <a:cs typeface="+mn-cs"/>
          </a:endParaRPr>
        </a:p>
        <a:p>
          <a:r>
            <a:rPr lang="ja-JP" altLang="ja-JP" sz="2400" b="1">
              <a:solidFill>
                <a:schemeClr val="dk1"/>
              </a:solidFill>
              <a:effectLst/>
              <a:latin typeface="+mn-lt"/>
              <a:ea typeface="+mn-ea"/>
              <a:cs typeface="+mn-cs"/>
            </a:rPr>
            <a:t>　プルダウンから</a:t>
          </a:r>
          <a:r>
            <a:rPr lang="ja-JP" altLang="en-US" sz="2400" b="1">
              <a:solidFill>
                <a:schemeClr val="dk1"/>
              </a:solidFill>
              <a:effectLst/>
              <a:latin typeface="+mn-lt"/>
              <a:ea typeface="+mn-ea"/>
              <a:cs typeface="+mn-cs"/>
            </a:rPr>
            <a:t>の</a:t>
          </a:r>
          <a:r>
            <a:rPr lang="ja-JP" altLang="ja-JP" sz="2400" b="1">
              <a:solidFill>
                <a:schemeClr val="dk1"/>
              </a:solidFill>
              <a:effectLst/>
              <a:latin typeface="+mn-lt"/>
              <a:ea typeface="+mn-ea"/>
              <a:cs typeface="+mn-cs"/>
            </a:rPr>
            <a:t>選択</a:t>
          </a:r>
          <a:r>
            <a:rPr lang="ja-JP" altLang="en-US" sz="2400" b="1">
              <a:solidFill>
                <a:schemeClr val="dk1"/>
              </a:solidFill>
              <a:effectLst/>
              <a:latin typeface="+mn-lt"/>
              <a:ea typeface="+mn-ea"/>
              <a:cs typeface="+mn-cs"/>
            </a:rPr>
            <a:t>欄</a:t>
          </a:r>
          <a:endParaRPr lang="en-US" altLang="ja-JP" sz="2400" b="1">
            <a:solidFill>
              <a:schemeClr val="dk1"/>
            </a:solidFill>
            <a:effectLst/>
            <a:latin typeface="+mn-lt"/>
            <a:ea typeface="+mn-ea"/>
            <a:cs typeface="+mn-cs"/>
          </a:endParaRPr>
        </a:p>
        <a:p>
          <a:r>
            <a:rPr lang="ja-JP" altLang="en-US" sz="2400" b="1">
              <a:solidFill>
                <a:schemeClr val="dk1"/>
              </a:solidFill>
              <a:effectLst/>
              <a:latin typeface="+mn-lt"/>
              <a:ea typeface="+mn-ea"/>
              <a:cs typeface="+mn-cs"/>
            </a:rPr>
            <a:t>　</a:t>
          </a:r>
          <a:r>
            <a:rPr lang="ja-JP" altLang="ja-JP" sz="2400" b="1">
              <a:solidFill>
                <a:schemeClr val="dk1"/>
              </a:solidFill>
              <a:effectLst/>
              <a:latin typeface="+mn-lt"/>
              <a:ea typeface="+mn-ea"/>
              <a:cs typeface="+mn-cs"/>
            </a:rPr>
            <a:t>入力不可（演算式）</a:t>
          </a:r>
          <a:r>
            <a:rPr lang="ja-JP" altLang="en-US" sz="2400" b="1">
              <a:solidFill>
                <a:schemeClr val="dk1"/>
              </a:solidFill>
              <a:effectLst/>
              <a:latin typeface="+mn-lt"/>
              <a:ea typeface="+mn-ea"/>
              <a:cs typeface="+mn-cs"/>
            </a:rPr>
            <a:t>欄</a:t>
          </a:r>
          <a:endParaRPr lang="ja-JP" altLang="ja-JP" sz="2400">
            <a:effectLst/>
          </a:endParaRPr>
        </a:p>
      </xdr:txBody>
    </xdr:sp>
    <xdr:clientData/>
  </xdr:oneCellAnchor>
  <xdr:twoCellAnchor>
    <xdr:from>
      <xdr:col>18</xdr:col>
      <xdr:colOff>33617</xdr:colOff>
      <xdr:row>15</xdr:row>
      <xdr:rowOff>78441</xdr:rowOff>
    </xdr:from>
    <xdr:to>
      <xdr:col>57</xdr:col>
      <xdr:colOff>11752</xdr:colOff>
      <xdr:row>20</xdr:row>
      <xdr:rowOff>603971</xdr:rowOff>
    </xdr:to>
    <xdr:sp macro="" textlink="">
      <xdr:nvSpPr>
        <xdr:cNvPr id="4" name="テキスト ボックス 3">
          <a:extLst>
            <a:ext uri="{FF2B5EF4-FFF2-40B4-BE49-F238E27FC236}">
              <a16:creationId xmlns:a16="http://schemas.microsoft.com/office/drawing/2014/main" id="{653F1C9A-CB6A-4DF4-AFC3-F409F0F134E3}"/>
            </a:ext>
          </a:extLst>
        </xdr:cNvPr>
        <xdr:cNvSpPr txBox="1"/>
      </xdr:nvSpPr>
      <xdr:spPr>
        <a:xfrm>
          <a:off x="6521823" y="5558117"/>
          <a:ext cx="13089017" cy="5007883"/>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500"/>
            </a:lnSpc>
          </a:pPr>
          <a:r>
            <a:rPr lang="ja-JP" altLang="en-US" sz="1800" b="0" i="0" u="none" strike="noStrike">
              <a:solidFill>
                <a:schemeClr val="dk1"/>
              </a:solidFill>
              <a:effectLst/>
              <a:latin typeface="+mn-lt"/>
              <a:ea typeface="+mn-ea"/>
              <a:cs typeface="+mn-cs"/>
            </a:rPr>
            <a:t>○時間割表は学校ごと</a:t>
          </a:r>
          <a:r>
            <a:rPr lang="ja-JP" altLang="en-US" sz="1800" b="0" i="0" u="none" strike="noStrike">
              <a:solidFill>
                <a:schemeClr val="tx1"/>
              </a:solidFill>
              <a:effectLst/>
              <a:latin typeface="+mn-lt"/>
              <a:ea typeface="+mn-ea"/>
              <a:cs typeface="+mn-cs"/>
            </a:rPr>
            <a:t>、</a:t>
          </a:r>
          <a:r>
            <a:rPr lang="ja-JP" altLang="en-US" sz="1800" b="1" i="0" u="sng" strike="noStrike">
              <a:solidFill>
                <a:schemeClr val="tx1"/>
              </a:solidFill>
              <a:effectLst/>
              <a:latin typeface="+mn-lt"/>
              <a:ea typeface="+mn-ea"/>
              <a:cs typeface="+mn-cs"/>
            </a:rPr>
            <a:t>通信別</a:t>
          </a:r>
          <a:r>
            <a:rPr lang="ja-JP" altLang="en-US" sz="1800" b="0" i="0" u="none" strike="noStrike">
              <a:solidFill>
                <a:schemeClr val="dk1"/>
              </a:solidFill>
              <a:effectLst/>
              <a:latin typeface="+mn-lt"/>
              <a:ea typeface="+mn-ea"/>
              <a:cs typeface="+mn-cs"/>
            </a:rPr>
            <a:t>に作成してください（混在不可）。</a:t>
          </a:r>
          <a:r>
            <a:rPr lang="ja-JP" altLang="en-US" sz="1800" b="0" i="0" u="none" strike="noStrike">
              <a:solidFill>
                <a:srgbClr val="FF0000"/>
              </a:solidFill>
              <a:effectLst/>
              <a:latin typeface="+mn-lt"/>
              <a:ea typeface="+mn-ea"/>
              <a:cs typeface="+mn-cs"/>
            </a:rPr>
            <a:t>（</a:t>
          </a:r>
          <a:r>
            <a:rPr lang="ja-JP" altLang="en-US" sz="1800" b="1" i="0" u="none" strike="noStrike">
              <a:solidFill>
                <a:srgbClr val="FF0000"/>
              </a:solidFill>
              <a:effectLst/>
              <a:latin typeface="+mn-lt"/>
              <a:ea typeface="+mn-ea"/>
              <a:cs typeface="+mn-cs"/>
            </a:rPr>
            <a:t>課程・学科別に作成いただく必要はありません。</a:t>
          </a:r>
          <a:r>
            <a:rPr lang="ja-JP" altLang="en-US" sz="1800" b="0" i="0" u="none" strike="noStrike">
              <a:solidFill>
                <a:srgbClr val="FF0000"/>
              </a:solidFill>
              <a:effectLst/>
              <a:latin typeface="+mn-lt"/>
              <a:ea typeface="+mn-ea"/>
              <a:cs typeface="+mn-cs"/>
            </a:rPr>
            <a:t>）</a:t>
          </a:r>
          <a:endParaRPr lang="en-US" altLang="ja-JP" sz="1800">
            <a:solidFill>
              <a:srgbClr val="FF0000"/>
            </a:solidFill>
          </a:endParaRPr>
        </a:p>
        <a:p>
          <a:pPr>
            <a:lnSpc>
              <a:spcPts val="2500"/>
            </a:lnSpc>
          </a:pPr>
          <a:r>
            <a:rPr lang="ja-JP" altLang="en-US" sz="1800" b="0" i="0" u="none" strike="noStrike">
              <a:solidFill>
                <a:schemeClr val="dk1"/>
              </a:solidFill>
              <a:effectLst/>
              <a:latin typeface="+mn-lt"/>
              <a:ea typeface="+mn-ea"/>
              <a:cs typeface="+mn-cs"/>
            </a:rPr>
            <a:t>○附帯事業のみ担当の「教員（講師含む）・助手」は、記入不要です。</a:t>
          </a:r>
          <a:endParaRPr lang="en-US" altLang="ja-JP" sz="1800" b="0" i="0" u="none" strike="noStrike">
            <a:solidFill>
              <a:schemeClr val="dk1"/>
            </a:solidFill>
            <a:effectLst/>
            <a:latin typeface="+mn-lt"/>
            <a:ea typeface="+mn-ea"/>
            <a:cs typeface="+mn-cs"/>
          </a:endParaRPr>
        </a:p>
        <a:p>
          <a:pPr>
            <a:lnSpc>
              <a:spcPts val="2500"/>
            </a:lnSpc>
          </a:pPr>
          <a:r>
            <a:rPr lang="ja-JP" altLang="en-US" sz="1800" b="0" i="0" u="none" strike="noStrike">
              <a:solidFill>
                <a:schemeClr val="dk1"/>
              </a:solidFill>
              <a:effectLst/>
              <a:latin typeface="+mn-lt"/>
              <a:ea typeface="+mn-ea"/>
              <a:cs typeface="+mn-cs"/>
            </a:rPr>
            <a:t>○課外授業や補講</a:t>
          </a:r>
          <a:r>
            <a:rPr lang="en-US" altLang="ja-JP" sz="1800" b="0" i="0" u="none" strike="noStrike">
              <a:solidFill>
                <a:schemeClr val="dk1"/>
              </a:solidFill>
              <a:effectLst/>
              <a:latin typeface="+mn-lt"/>
              <a:ea typeface="+mn-ea"/>
              <a:cs typeface="+mn-cs"/>
            </a:rPr>
            <a:t>(</a:t>
          </a:r>
          <a:r>
            <a:rPr lang="ja-JP" altLang="en-US" sz="1800" b="0" i="0" u="none" strike="noStrike">
              <a:solidFill>
                <a:schemeClr val="dk1"/>
              </a:solidFill>
              <a:effectLst/>
              <a:latin typeface="+mn-lt"/>
              <a:ea typeface="+mn-ea"/>
              <a:cs typeface="+mn-cs"/>
            </a:rPr>
            <a:t>習</a:t>
          </a:r>
          <a:r>
            <a:rPr lang="en-US" altLang="ja-JP" sz="1800" b="0" i="0" u="none" strike="noStrike">
              <a:solidFill>
                <a:schemeClr val="dk1"/>
              </a:solidFill>
              <a:effectLst/>
              <a:latin typeface="+mn-lt"/>
              <a:ea typeface="+mn-ea"/>
              <a:cs typeface="+mn-cs"/>
            </a:rPr>
            <a:t>)</a:t>
          </a:r>
          <a:r>
            <a:rPr lang="ja-JP" altLang="en-US" sz="1800" b="0" i="0" u="none" strike="noStrike">
              <a:solidFill>
                <a:schemeClr val="dk1"/>
              </a:solidFill>
              <a:effectLst/>
              <a:latin typeface="+mn-lt"/>
              <a:ea typeface="+mn-ea"/>
              <a:cs typeface="+mn-cs"/>
            </a:rPr>
            <a:t>のみを担当している「教員（講師含む）・助手」は、記入不要です。</a:t>
          </a:r>
          <a:r>
            <a:rPr lang="ja-JP" altLang="en-US" sz="1800"/>
            <a:t> </a:t>
          </a:r>
          <a:endParaRPr lang="en-US" altLang="ja-JP" sz="1800"/>
        </a:p>
        <a:p>
          <a:pPr>
            <a:lnSpc>
              <a:spcPts val="2500"/>
            </a:lnSpc>
          </a:pPr>
          <a:r>
            <a:rPr lang="ja-JP" altLang="en-US" sz="1800" b="0" i="0" u="none" strike="noStrike">
              <a:solidFill>
                <a:schemeClr val="dk1"/>
              </a:solidFill>
              <a:effectLst/>
              <a:latin typeface="+mn-lt"/>
              <a:ea typeface="+mn-ea"/>
              <a:cs typeface="+mn-cs"/>
            </a:rPr>
            <a:t>○用紙が２枚以上になる場合は、右上「ページ数」欄に番号を記載してください。</a:t>
          </a:r>
          <a:endParaRPr lang="en-US" altLang="ja-JP" sz="1800" b="0" i="0" u="none" strike="noStrike">
            <a:solidFill>
              <a:schemeClr val="dk1"/>
            </a:solidFill>
            <a:effectLst/>
            <a:latin typeface="+mn-lt"/>
            <a:ea typeface="+mn-ea"/>
            <a:cs typeface="+mn-cs"/>
          </a:endParaRPr>
        </a:p>
        <a:p>
          <a:pPr>
            <a:lnSpc>
              <a:spcPts val="2500"/>
            </a:lnSpc>
          </a:pPr>
          <a:r>
            <a:rPr lang="ja-JP" altLang="en-US" sz="1800" b="0" i="0" u="none" strike="noStrike">
              <a:solidFill>
                <a:schemeClr val="dk1"/>
              </a:solidFill>
              <a:effectLst/>
              <a:latin typeface="+mn-lt"/>
              <a:ea typeface="+mn-ea"/>
              <a:cs typeface="+mn-cs"/>
            </a:rPr>
            <a:t>○印刷、提出は、Ａ３サイズとしてください。</a:t>
          </a:r>
          <a:endParaRPr lang="en-US" altLang="ja-JP" sz="1800" b="0" i="0" u="none" strike="noStrike">
            <a:solidFill>
              <a:schemeClr val="dk1"/>
            </a:solidFill>
            <a:effectLst/>
            <a:latin typeface="+mn-lt"/>
            <a:ea typeface="+mn-ea"/>
            <a:cs typeface="+mn-cs"/>
          </a:endParaRPr>
        </a:p>
        <a:p>
          <a:pPr>
            <a:lnSpc>
              <a:spcPts val="2500"/>
            </a:lnSpc>
          </a:pPr>
          <a:r>
            <a:rPr lang="ja-JP" altLang="en-US" sz="1800" b="0" i="0" u="none" strike="noStrike">
              <a:solidFill>
                <a:schemeClr val="dk1"/>
              </a:solidFill>
              <a:effectLst/>
              <a:latin typeface="+mn-lt"/>
              <a:ea typeface="+mn-ea"/>
              <a:cs typeface="+mn-cs"/>
            </a:rPr>
            <a:t>○学校独自の様式は、使用しないでください。</a:t>
          </a:r>
          <a:r>
            <a:rPr lang="ja-JP" altLang="en-US" sz="1800"/>
            <a:t> </a:t>
          </a:r>
          <a:endParaRPr lang="en-US" altLang="ja-JP" sz="1800"/>
        </a:p>
        <a:p>
          <a:pPr>
            <a:lnSpc>
              <a:spcPts val="2500"/>
            </a:lnSpc>
          </a:pPr>
          <a:r>
            <a:rPr lang="ja-JP" altLang="en-US" sz="1800" b="0" i="0" u="none" strike="noStrike">
              <a:solidFill>
                <a:schemeClr val="dk1"/>
              </a:solidFill>
              <a:effectLst/>
              <a:latin typeface="+mn-lt"/>
              <a:ea typeface="+mn-ea"/>
              <a:cs typeface="+mn-cs"/>
            </a:rPr>
            <a:t>○</a:t>
          </a:r>
          <a:r>
            <a:rPr lang="ja-JP" altLang="en-US" sz="1800"/>
            <a:t> </a:t>
          </a:r>
          <a:r>
            <a:rPr lang="ja-JP" altLang="en-US" sz="1800" b="0" i="0" u="none" strike="noStrike">
              <a:solidFill>
                <a:schemeClr val="dk1"/>
              </a:solidFill>
              <a:effectLst/>
              <a:latin typeface="+mn-lt"/>
              <a:ea typeface="+mn-ea"/>
              <a:cs typeface="+mn-cs"/>
            </a:rPr>
            <a:t>「教職員名簿の整理番号」欄は、</a:t>
          </a:r>
          <a:r>
            <a:rPr lang="en-US" altLang="ja-JP" sz="1800" b="0" i="0" u="sng" strike="noStrike">
              <a:solidFill>
                <a:schemeClr val="dk1"/>
              </a:solidFill>
              <a:effectLst/>
              <a:latin typeface="+mn-lt"/>
              <a:ea typeface="+mn-ea"/>
              <a:cs typeface="+mn-cs"/>
            </a:rPr>
            <a:t>｢</a:t>
          </a:r>
          <a:r>
            <a:rPr lang="ja-JP" altLang="en-US" sz="1800" b="0" i="0" u="sng" strike="noStrike">
              <a:solidFill>
                <a:schemeClr val="dk1"/>
              </a:solidFill>
              <a:effectLst/>
              <a:latin typeface="+mn-lt"/>
              <a:ea typeface="+mn-ea"/>
              <a:cs typeface="+mn-cs"/>
            </a:rPr>
            <a:t>私立学校教職員名簿</a:t>
          </a:r>
          <a:r>
            <a:rPr lang="en-US" altLang="ja-JP" sz="1800" b="0" i="0" u="sng" strike="noStrike">
              <a:solidFill>
                <a:schemeClr val="dk1"/>
              </a:solidFill>
              <a:effectLst/>
              <a:latin typeface="+mn-lt"/>
              <a:ea typeface="+mn-ea"/>
              <a:cs typeface="+mn-cs"/>
            </a:rPr>
            <a:t>｣</a:t>
          </a:r>
          <a:r>
            <a:rPr lang="ja-JP" altLang="en-US" sz="1800" b="0" i="0" u="sng" strike="noStrike">
              <a:solidFill>
                <a:schemeClr val="dk1"/>
              </a:solidFill>
              <a:effectLst/>
              <a:latin typeface="+mn-lt"/>
              <a:ea typeface="+mn-ea"/>
              <a:cs typeface="+mn-cs"/>
            </a:rPr>
            <a:t>の整理番号を記載してください。</a:t>
          </a:r>
          <a:endParaRPr lang="en-US" altLang="ja-JP" sz="1800" b="0" i="0" u="sng" strike="noStrike">
            <a:solidFill>
              <a:schemeClr val="dk1"/>
            </a:solidFill>
            <a:effectLst/>
            <a:latin typeface="+mn-lt"/>
            <a:ea typeface="+mn-ea"/>
            <a:cs typeface="+mn-cs"/>
          </a:endParaRPr>
        </a:p>
        <a:p>
          <a:pPr>
            <a:lnSpc>
              <a:spcPts val="2500"/>
            </a:lnSpc>
          </a:pPr>
          <a:r>
            <a:rPr lang="ja-JP" altLang="en-US" sz="1800" b="0" i="0" u="none" strike="noStrike">
              <a:solidFill>
                <a:schemeClr val="dk1"/>
              </a:solidFill>
              <a:effectLst/>
              <a:latin typeface="+mn-lt"/>
              <a:ea typeface="+mn-ea"/>
              <a:cs typeface="+mn-cs"/>
            </a:rPr>
            <a:t>　　　　　（「私立学校教職員名簿」の入力チェック後に、各教職員の整理番号は附番されるため、その番号を記載します。）</a:t>
          </a:r>
          <a:endParaRPr lang="en-US" altLang="ja-JP" sz="1800" b="0" i="0" u="none" strike="noStrike">
            <a:solidFill>
              <a:schemeClr val="dk1"/>
            </a:solidFill>
            <a:effectLst/>
            <a:latin typeface="+mn-lt"/>
            <a:ea typeface="+mn-ea"/>
            <a:cs typeface="+mn-cs"/>
          </a:endParaRPr>
        </a:p>
        <a:p>
          <a:pPr>
            <a:lnSpc>
              <a:spcPts val="2500"/>
            </a:lnSpc>
          </a:pPr>
          <a:r>
            <a:rPr lang="ja-JP" altLang="en-US" sz="1800"/>
            <a:t> 〇</a:t>
          </a:r>
          <a:r>
            <a:rPr lang="ja-JP" altLang="en-US" sz="1800" b="0" i="0" u="none" strike="noStrike">
              <a:solidFill>
                <a:schemeClr val="dk1"/>
              </a:solidFill>
              <a:effectLst/>
              <a:latin typeface="+mn-lt"/>
              <a:ea typeface="+mn-ea"/>
              <a:cs typeface="+mn-cs"/>
            </a:rPr>
            <a:t>「教員・助手名」欄は、「私立学校教職員名簿」の「氏名」と一致します。</a:t>
          </a:r>
          <a:r>
            <a:rPr lang="ja-JP" altLang="en-US" sz="1800"/>
            <a:t> </a:t>
          </a:r>
          <a:endParaRPr lang="en-US" altLang="ja-JP" sz="1800"/>
        </a:p>
        <a:p>
          <a:pPr>
            <a:lnSpc>
              <a:spcPts val="2500"/>
            </a:lnSpc>
          </a:pPr>
          <a:r>
            <a:rPr lang="ja-JP" altLang="en-US" sz="1800" b="0" i="0" u="none" strike="noStrike">
              <a:solidFill>
                <a:schemeClr val="dk1"/>
              </a:solidFill>
              <a:effectLst/>
              <a:latin typeface="+mn-lt"/>
              <a:ea typeface="+mn-ea"/>
              <a:cs typeface="+mn-cs"/>
            </a:rPr>
            <a:t>         ・兼務の教員・助手には、氏名の上に「兼」。非常勤の教員・助手については「非」と表示してください。</a:t>
          </a:r>
          <a:r>
            <a:rPr lang="ja-JP" altLang="en-US" sz="1800"/>
            <a:t> </a:t>
          </a:r>
          <a:endParaRPr lang="en-US" altLang="ja-JP" sz="1800"/>
        </a:p>
        <a:p>
          <a:pPr>
            <a:lnSpc>
              <a:spcPts val="2500"/>
            </a:lnSpc>
          </a:pPr>
          <a:r>
            <a:rPr lang="ja-JP" altLang="en-US" sz="1800" b="0" i="0" u="none" strike="noStrike">
              <a:solidFill>
                <a:schemeClr val="dk1"/>
              </a:solidFill>
              <a:effectLst/>
              <a:latin typeface="+mn-lt"/>
              <a:ea typeface="+mn-ea"/>
              <a:cs typeface="+mn-cs"/>
            </a:rPr>
            <a:t>〇「週の授業実態（日数・時間</a:t>
          </a:r>
          <a:r>
            <a:rPr lang="en-US" altLang="ja-JP" sz="1800" b="0" i="0" u="none" strike="noStrike">
              <a:solidFill>
                <a:schemeClr val="dk1"/>
              </a:solidFill>
              <a:effectLst/>
              <a:latin typeface="+mn-lt"/>
              <a:ea typeface="+mn-ea"/>
              <a:cs typeface="+mn-cs"/>
            </a:rPr>
            <a:t>)</a:t>
          </a:r>
          <a:r>
            <a:rPr lang="ja-JP" altLang="en-US" sz="1800" b="0" i="0" u="none" strike="noStrike">
              <a:solidFill>
                <a:schemeClr val="dk1"/>
              </a:solidFill>
              <a:effectLst/>
              <a:latin typeface="+mn-lt"/>
              <a:ea typeface="+mn-ea"/>
              <a:cs typeface="+mn-cs"/>
            </a:rPr>
            <a:t>」欄は、自動演算されるため、授業科目と該当する時間枠を正しく記載してください。</a:t>
          </a:r>
          <a:endParaRPr lang="en-US" altLang="ja-JP" sz="1800" b="0" i="0" u="none" strike="noStrike">
            <a:solidFill>
              <a:schemeClr val="dk1"/>
            </a:solidFill>
            <a:effectLst/>
            <a:latin typeface="+mn-lt"/>
            <a:ea typeface="+mn-ea"/>
            <a:cs typeface="+mn-cs"/>
          </a:endParaRPr>
        </a:p>
        <a:p>
          <a:pPr>
            <a:lnSpc>
              <a:spcPts val="2500"/>
            </a:lnSpc>
          </a:pPr>
          <a:r>
            <a:rPr lang="ja-JP" altLang="en-US" sz="1800"/>
            <a:t>　　　・ </a:t>
          </a:r>
          <a:r>
            <a:rPr lang="ja-JP" altLang="en-US" sz="1800" b="0" i="0" u="none" strike="noStrike">
              <a:solidFill>
                <a:schemeClr val="dk1"/>
              </a:solidFill>
              <a:effectLst/>
              <a:latin typeface="+mn-lt"/>
              <a:ea typeface="+mn-ea"/>
              <a:cs typeface="+mn-cs"/>
            </a:rPr>
            <a:t>ただし週４０時間以上の時間数はあり得ませんので、再確認してください。</a:t>
          </a:r>
          <a:r>
            <a:rPr lang="ja-JP" altLang="en-US" sz="1800"/>
            <a:t> </a:t>
          </a:r>
          <a:endParaRPr lang="en-US" altLang="ja-JP" sz="1800"/>
        </a:p>
        <a:p>
          <a:pPr>
            <a:lnSpc>
              <a:spcPts val="2500"/>
            </a:lnSpc>
          </a:pPr>
          <a:r>
            <a:rPr lang="ja-JP" altLang="en-US" sz="1800" b="0" i="0" u="none" strike="noStrike">
              <a:solidFill>
                <a:schemeClr val="dk1"/>
              </a:solidFill>
              <a:effectLst/>
              <a:latin typeface="+mn-lt"/>
              <a:ea typeface="+mn-ea"/>
              <a:cs typeface="+mn-cs"/>
            </a:rPr>
            <a:t>〇「週の授業実態（日数・時間</a:t>
          </a:r>
          <a:r>
            <a:rPr lang="en-US" altLang="ja-JP" sz="1800" b="0" i="0" u="none" strike="noStrike">
              <a:solidFill>
                <a:schemeClr val="dk1"/>
              </a:solidFill>
              <a:effectLst/>
              <a:latin typeface="+mn-lt"/>
              <a:ea typeface="+mn-ea"/>
              <a:cs typeface="+mn-cs"/>
            </a:rPr>
            <a:t>)</a:t>
          </a:r>
          <a:r>
            <a:rPr lang="ja-JP" altLang="en-US" sz="1800" b="0" i="0" u="none" strike="noStrike">
              <a:solidFill>
                <a:schemeClr val="dk1"/>
              </a:solidFill>
              <a:effectLst/>
              <a:latin typeface="+mn-lt"/>
              <a:ea typeface="+mn-ea"/>
              <a:cs typeface="+mn-cs"/>
            </a:rPr>
            <a:t>」欄は、</a:t>
          </a:r>
          <a:r>
            <a:rPr lang="en-US" altLang="ja-JP" sz="1800" b="0" i="0" u="none" strike="noStrike">
              <a:solidFill>
                <a:schemeClr val="dk1"/>
              </a:solidFill>
              <a:effectLst/>
              <a:latin typeface="+mn-lt"/>
              <a:ea typeface="+mn-ea"/>
              <a:cs typeface="+mn-cs"/>
            </a:rPr>
            <a:t>｢</a:t>
          </a:r>
          <a:r>
            <a:rPr lang="ja-JP" altLang="en-US" sz="1800" b="0" i="0" u="none" strike="noStrike">
              <a:solidFill>
                <a:schemeClr val="dk1"/>
              </a:solidFill>
              <a:effectLst/>
              <a:latin typeface="+mn-lt"/>
              <a:ea typeface="+mn-ea"/>
              <a:cs typeface="+mn-cs"/>
            </a:rPr>
            <a:t>私立学校教職員名簿</a:t>
          </a:r>
          <a:r>
            <a:rPr lang="en-US" altLang="ja-JP" sz="1800" b="0" i="0" u="none" strike="noStrike">
              <a:solidFill>
                <a:schemeClr val="dk1"/>
              </a:solidFill>
              <a:effectLst/>
              <a:latin typeface="+mn-lt"/>
              <a:ea typeface="+mn-ea"/>
              <a:cs typeface="+mn-cs"/>
            </a:rPr>
            <a:t>｣</a:t>
          </a:r>
          <a:r>
            <a:rPr lang="ja-JP" altLang="en-US" sz="1800" b="0" i="0" u="none" strike="noStrike">
              <a:solidFill>
                <a:schemeClr val="dk1"/>
              </a:solidFill>
              <a:effectLst/>
              <a:latin typeface="+mn-lt"/>
              <a:ea typeface="+mn-ea"/>
              <a:cs typeface="+mn-cs"/>
            </a:rPr>
            <a:t>の</a:t>
          </a:r>
          <a:r>
            <a:rPr lang="en-US" altLang="ja-JP" sz="1800" b="0" i="0" u="none" strike="noStrike">
              <a:solidFill>
                <a:schemeClr val="dk1"/>
              </a:solidFill>
              <a:effectLst/>
              <a:latin typeface="+mn-lt"/>
              <a:ea typeface="+mn-ea"/>
              <a:cs typeface="+mn-cs"/>
            </a:rPr>
            <a:t>｢</a:t>
          </a:r>
          <a:r>
            <a:rPr lang="ja-JP" altLang="en-US" sz="1800" b="0" i="0" u="none" strike="noStrike">
              <a:solidFill>
                <a:schemeClr val="dk1"/>
              </a:solidFill>
              <a:effectLst/>
              <a:latin typeface="+mn-lt"/>
              <a:ea typeface="+mn-ea"/>
              <a:cs typeface="+mn-cs"/>
            </a:rPr>
            <a:t>勤務形態（授業日数・授業時間数</a:t>
          </a:r>
          <a:r>
            <a:rPr lang="en-US" altLang="ja-JP" sz="1800" b="0" i="0" u="none" strike="noStrike">
              <a:solidFill>
                <a:schemeClr val="dk1"/>
              </a:solidFill>
              <a:effectLst/>
              <a:latin typeface="+mn-lt"/>
              <a:ea typeface="+mn-ea"/>
              <a:cs typeface="+mn-cs"/>
            </a:rPr>
            <a:t>)｣</a:t>
          </a:r>
          <a:r>
            <a:rPr lang="ja-JP" altLang="en-US" sz="1800" b="0" i="0" u="none" strike="noStrike">
              <a:solidFill>
                <a:schemeClr val="dk1"/>
              </a:solidFill>
              <a:effectLst/>
              <a:latin typeface="+mn-lt"/>
              <a:ea typeface="+mn-ea"/>
              <a:cs typeface="+mn-cs"/>
            </a:rPr>
            <a:t>欄と一致を再確認してください。</a:t>
          </a:r>
          <a:endParaRPr lang="en-US" altLang="ja-JP" sz="1800" b="0" i="0" u="none" strike="noStrike">
            <a:solidFill>
              <a:schemeClr val="dk1"/>
            </a:solidFill>
            <a:effectLst/>
            <a:latin typeface="+mn-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11</xdr:col>
      <xdr:colOff>542925</xdr:colOff>
      <xdr:row>2</xdr:row>
      <xdr:rowOff>114300</xdr:rowOff>
    </xdr:from>
    <xdr:ext cx="4591050" cy="1828801"/>
    <xdr:sp macro="" textlink="">
      <xdr:nvSpPr>
        <xdr:cNvPr id="2" name="テキスト ボックス 1">
          <a:extLst>
            <a:ext uri="{FF2B5EF4-FFF2-40B4-BE49-F238E27FC236}">
              <a16:creationId xmlns:a16="http://schemas.microsoft.com/office/drawing/2014/main" id="{58067343-CD96-4659-BBC6-111BC4639349}"/>
            </a:ext>
          </a:extLst>
        </xdr:cNvPr>
        <xdr:cNvSpPr txBox="1"/>
      </xdr:nvSpPr>
      <xdr:spPr>
        <a:xfrm>
          <a:off x="7381875" y="790575"/>
          <a:ext cx="4591050" cy="1828801"/>
        </a:xfrm>
        <a:prstGeom prst="rect">
          <a:avLst/>
        </a:prstGeom>
        <a:solidFill>
          <a:schemeClr val="bg1"/>
        </a:solidFill>
        <a:ln w="38100" cmpd="sng">
          <a:solidFill>
            <a:schemeClr val="tx2">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noAutofit/>
        </a:bodyPr>
        <a:lstStyle/>
        <a:p>
          <a:r>
            <a:rPr lang="ja-JP" altLang="en-US" sz="1400" b="1">
              <a:solidFill>
                <a:schemeClr val="dk1"/>
              </a:solidFill>
              <a:effectLst/>
              <a:latin typeface="+mn-lt"/>
              <a:ea typeface="+mn-ea"/>
              <a:cs typeface="+mn-cs"/>
            </a:rPr>
            <a:t>注意！</a:t>
          </a:r>
          <a:endParaRPr lang="en-US" altLang="ja-JP" sz="1400" b="1">
            <a:solidFill>
              <a:schemeClr val="dk1"/>
            </a:solidFill>
            <a:effectLst/>
            <a:latin typeface="+mn-lt"/>
            <a:ea typeface="+mn-ea"/>
            <a:cs typeface="+mn-cs"/>
          </a:endParaRPr>
        </a:p>
        <a:p>
          <a:r>
            <a:rPr lang="ja-JP" altLang="ja-JP" sz="1400" b="1">
              <a:solidFill>
                <a:schemeClr val="dk1"/>
              </a:solidFill>
              <a:effectLst/>
              <a:latin typeface="+mn-lt"/>
              <a:ea typeface="+mn-ea"/>
              <a:cs typeface="+mn-cs"/>
            </a:rPr>
            <a:t>　</a:t>
          </a:r>
          <a:r>
            <a:rPr lang="ja-JP" altLang="en-US" sz="1400" b="1">
              <a:solidFill>
                <a:schemeClr val="dk1"/>
              </a:solidFill>
              <a:effectLst/>
              <a:latin typeface="+mn-lt"/>
              <a:ea typeface="+mn-ea"/>
              <a:cs typeface="+mn-cs"/>
            </a:rPr>
            <a:t>・</a:t>
          </a:r>
          <a:r>
            <a:rPr lang="ja-JP" altLang="ja-JP" sz="1400" b="1">
              <a:solidFill>
                <a:schemeClr val="dk1"/>
              </a:solidFill>
              <a:effectLst/>
              <a:latin typeface="+mn-lt"/>
              <a:ea typeface="+mn-ea"/>
              <a:cs typeface="+mn-cs"/>
            </a:rPr>
            <a:t>プルダウンから</a:t>
          </a:r>
          <a:r>
            <a:rPr lang="ja-JP" altLang="en-US" sz="1400" b="1">
              <a:solidFill>
                <a:schemeClr val="dk1"/>
              </a:solidFill>
              <a:effectLst/>
              <a:latin typeface="+mn-lt"/>
              <a:ea typeface="+mn-ea"/>
              <a:cs typeface="+mn-cs"/>
            </a:rPr>
            <a:t>の</a:t>
          </a:r>
          <a:r>
            <a:rPr lang="ja-JP" altLang="ja-JP" sz="1400" b="1">
              <a:solidFill>
                <a:schemeClr val="dk1"/>
              </a:solidFill>
              <a:effectLst/>
              <a:latin typeface="+mn-lt"/>
              <a:ea typeface="+mn-ea"/>
              <a:cs typeface="+mn-cs"/>
            </a:rPr>
            <a:t>選択</a:t>
          </a:r>
          <a:r>
            <a:rPr lang="ja-JP" altLang="en-US" sz="1400" b="1">
              <a:solidFill>
                <a:schemeClr val="dk1"/>
              </a:solidFill>
              <a:effectLst/>
              <a:latin typeface="+mn-lt"/>
              <a:ea typeface="+mn-ea"/>
              <a:cs typeface="+mn-cs"/>
            </a:rPr>
            <a:t>欄</a:t>
          </a:r>
          <a:endParaRPr lang="en-US" altLang="ja-JP" sz="1400" b="1">
            <a:solidFill>
              <a:schemeClr val="dk1"/>
            </a:solidFill>
            <a:effectLst/>
            <a:latin typeface="+mn-lt"/>
            <a:ea typeface="+mn-ea"/>
            <a:cs typeface="+mn-cs"/>
          </a:endParaRPr>
        </a:p>
        <a:p>
          <a:r>
            <a:rPr lang="ja-JP" altLang="en-US" sz="1400" b="1">
              <a:solidFill>
                <a:schemeClr val="dk1"/>
              </a:solidFill>
              <a:effectLst/>
              <a:latin typeface="+mn-lt"/>
              <a:ea typeface="+mn-ea"/>
              <a:cs typeface="+mn-cs"/>
            </a:rPr>
            <a:t>　・</a:t>
          </a:r>
          <a:r>
            <a:rPr lang="ja-JP" altLang="ja-JP" sz="1400" b="1">
              <a:solidFill>
                <a:schemeClr val="dk1"/>
              </a:solidFill>
              <a:effectLst/>
              <a:latin typeface="+mn-lt"/>
              <a:ea typeface="+mn-ea"/>
              <a:cs typeface="+mn-cs"/>
            </a:rPr>
            <a:t>入力不可（演算式）</a:t>
          </a:r>
          <a:r>
            <a:rPr lang="ja-JP" altLang="en-US" sz="1400" b="1">
              <a:solidFill>
                <a:schemeClr val="dk1"/>
              </a:solidFill>
              <a:effectLst/>
              <a:latin typeface="+mn-lt"/>
              <a:ea typeface="+mn-ea"/>
              <a:cs typeface="+mn-cs"/>
            </a:rPr>
            <a:t>欄</a:t>
          </a:r>
          <a:endParaRPr lang="en-US" altLang="ja-JP" sz="1400" b="1">
            <a:solidFill>
              <a:schemeClr val="dk1"/>
            </a:solidFill>
            <a:effectLst/>
            <a:latin typeface="+mn-lt"/>
            <a:ea typeface="+mn-ea"/>
            <a:cs typeface="+mn-cs"/>
          </a:endParaRPr>
        </a:p>
        <a:p>
          <a:r>
            <a:rPr lang="ja-JP" altLang="en-US" sz="1400" b="1">
              <a:solidFill>
                <a:schemeClr val="dk1"/>
              </a:solidFill>
              <a:effectLst/>
              <a:latin typeface="+mn-lt"/>
              <a:ea typeface="+mn-ea"/>
              <a:cs typeface="+mn-cs"/>
            </a:rPr>
            <a:t>　・補償金支払いが発生した場合は、　次項を添付する。</a:t>
          </a:r>
          <a:endParaRPr lang="en-US" altLang="ja-JP" sz="1400" b="1">
            <a:solidFill>
              <a:schemeClr val="dk1"/>
            </a:solidFill>
            <a:effectLst/>
            <a:latin typeface="+mn-lt"/>
            <a:ea typeface="+mn-ea"/>
            <a:cs typeface="+mn-cs"/>
          </a:endParaRPr>
        </a:p>
        <a:p>
          <a:r>
            <a:rPr lang="ja-JP" altLang="en-US" sz="1400" b="1">
              <a:solidFill>
                <a:schemeClr val="dk1"/>
              </a:solidFill>
              <a:effectLst/>
              <a:latin typeface="+mn-lt"/>
              <a:ea typeface="+mn-ea"/>
              <a:cs typeface="+mn-cs"/>
            </a:rPr>
            <a:t>　　　　登録画面コピー</a:t>
          </a:r>
          <a:endParaRPr lang="en-US" altLang="ja-JP" sz="1400" b="1">
            <a:solidFill>
              <a:schemeClr val="dk1"/>
            </a:solidFill>
            <a:effectLst/>
            <a:latin typeface="+mn-lt"/>
            <a:ea typeface="+mn-ea"/>
            <a:cs typeface="+mn-cs"/>
          </a:endParaRPr>
        </a:p>
        <a:p>
          <a:r>
            <a:rPr lang="ja-JP" altLang="en-US" sz="1400" b="1">
              <a:solidFill>
                <a:schemeClr val="dk1"/>
              </a:solidFill>
              <a:effectLst/>
              <a:latin typeface="+mn-lt"/>
              <a:ea typeface="+mn-ea"/>
              <a:cs typeface="+mn-cs"/>
            </a:rPr>
            <a:t>　　　　または</a:t>
          </a:r>
          <a:endParaRPr lang="en-US" altLang="ja-JP" sz="1400" b="1">
            <a:solidFill>
              <a:schemeClr val="dk1"/>
            </a:solidFill>
            <a:effectLst/>
            <a:latin typeface="+mn-lt"/>
            <a:ea typeface="+mn-ea"/>
            <a:cs typeface="+mn-cs"/>
          </a:endParaRPr>
        </a:p>
        <a:p>
          <a:r>
            <a:rPr lang="ja-JP" altLang="en-US" sz="1400">
              <a:effectLst/>
            </a:rPr>
            <a:t>　　　</a:t>
          </a:r>
          <a:r>
            <a:rPr lang="ja-JP" altLang="en-US" sz="1400" b="1">
              <a:effectLst/>
            </a:rPr>
            <a:t>　請求書（または見積書）</a:t>
          </a:r>
          <a:endParaRPr lang="ja-JP" altLang="ja-JP" sz="1400" b="1">
            <a:effectLst/>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13</xdr:col>
      <xdr:colOff>552450</xdr:colOff>
      <xdr:row>3</xdr:row>
      <xdr:rowOff>47625</xdr:rowOff>
    </xdr:from>
    <xdr:ext cx="2725616" cy="792525"/>
    <xdr:sp macro="" textlink="">
      <xdr:nvSpPr>
        <xdr:cNvPr id="2" name="テキスト ボックス 1">
          <a:extLst>
            <a:ext uri="{FF2B5EF4-FFF2-40B4-BE49-F238E27FC236}">
              <a16:creationId xmlns:a16="http://schemas.microsoft.com/office/drawing/2014/main" id="{5BCC4535-BC4E-4FE6-8B6F-F78C5281E531}"/>
            </a:ext>
          </a:extLst>
        </xdr:cNvPr>
        <xdr:cNvSpPr txBox="1"/>
      </xdr:nvSpPr>
      <xdr:spPr>
        <a:xfrm>
          <a:off x="9296400" y="733425"/>
          <a:ext cx="2725616" cy="792525"/>
        </a:xfrm>
        <a:prstGeom prst="rect">
          <a:avLst/>
        </a:prstGeom>
        <a:solidFill>
          <a:schemeClr val="lt1"/>
        </a:solidFill>
        <a:ln w="38100" cmpd="sng">
          <a:solidFill>
            <a:schemeClr val="tx2">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spAutoFit/>
        </a:bodyPr>
        <a:lstStyle/>
        <a:p>
          <a:r>
            <a:rPr lang="ja-JP" altLang="en-US" sz="1400" b="1">
              <a:solidFill>
                <a:schemeClr val="dk1"/>
              </a:solidFill>
              <a:effectLst/>
              <a:latin typeface="+mn-lt"/>
              <a:ea typeface="+mn-ea"/>
              <a:cs typeface="+mn-cs"/>
            </a:rPr>
            <a:t>注意！</a:t>
          </a:r>
          <a:endParaRPr lang="en-US" altLang="ja-JP" sz="1400" b="1">
            <a:solidFill>
              <a:schemeClr val="dk1"/>
            </a:solidFill>
            <a:effectLst/>
            <a:latin typeface="+mn-lt"/>
            <a:ea typeface="+mn-ea"/>
            <a:cs typeface="+mn-cs"/>
          </a:endParaRPr>
        </a:p>
        <a:p>
          <a:r>
            <a:rPr lang="ja-JP" altLang="ja-JP" sz="1400" b="1">
              <a:solidFill>
                <a:schemeClr val="dk1"/>
              </a:solidFill>
              <a:effectLst/>
              <a:latin typeface="+mn-lt"/>
              <a:ea typeface="+mn-ea"/>
              <a:cs typeface="+mn-cs"/>
            </a:rPr>
            <a:t>　プルダウンから</a:t>
          </a:r>
          <a:r>
            <a:rPr lang="ja-JP" altLang="en-US" sz="1400" b="1">
              <a:solidFill>
                <a:schemeClr val="dk1"/>
              </a:solidFill>
              <a:effectLst/>
              <a:latin typeface="+mn-lt"/>
              <a:ea typeface="+mn-ea"/>
              <a:cs typeface="+mn-cs"/>
            </a:rPr>
            <a:t>の</a:t>
          </a:r>
          <a:r>
            <a:rPr lang="ja-JP" altLang="ja-JP" sz="1400" b="1">
              <a:solidFill>
                <a:schemeClr val="dk1"/>
              </a:solidFill>
              <a:effectLst/>
              <a:latin typeface="+mn-lt"/>
              <a:ea typeface="+mn-ea"/>
              <a:cs typeface="+mn-cs"/>
            </a:rPr>
            <a:t>選択</a:t>
          </a:r>
          <a:r>
            <a:rPr lang="ja-JP" altLang="en-US" sz="1400" b="1">
              <a:solidFill>
                <a:schemeClr val="dk1"/>
              </a:solidFill>
              <a:effectLst/>
              <a:latin typeface="+mn-lt"/>
              <a:ea typeface="+mn-ea"/>
              <a:cs typeface="+mn-cs"/>
            </a:rPr>
            <a:t>欄</a:t>
          </a:r>
          <a:endParaRPr lang="en-US" altLang="ja-JP" sz="1400" b="1">
            <a:solidFill>
              <a:schemeClr val="dk1"/>
            </a:solidFill>
            <a:effectLst/>
            <a:latin typeface="+mn-lt"/>
            <a:ea typeface="+mn-ea"/>
            <a:cs typeface="+mn-cs"/>
          </a:endParaRPr>
        </a:p>
        <a:p>
          <a:r>
            <a:rPr lang="ja-JP" altLang="en-US" sz="1400" b="1">
              <a:solidFill>
                <a:schemeClr val="dk1"/>
              </a:solidFill>
              <a:effectLst/>
              <a:latin typeface="+mn-lt"/>
              <a:ea typeface="+mn-ea"/>
              <a:cs typeface="+mn-cs"/>
            </a:rPr>
            <a:t>　</a:t>
          </a:r>
          <a:r>
            <a:rPr lang="ja-JP" altLang="ja-JP" sz="1400" b="1">
              <a:solidFill>
                <a:schemeClr val="dk1"/>
              </a:solidFill>
              <a:effectLst/>
              <a:latin typeface="+mn-lt"/>
              <a:ea typeface="+mn-ea"/>
              <a:cs typeface="+mn-cs"/>
            </a:rPr>
            <a:t>入力不可（演算式）</a:t>
          </a:r>
          <a:r>
            <a:rPr lang="ja-JP" altLang="en-US" sz="1400" b="1">
              <a:solidFill>
                <a:schemeClr val="dk1"/>
              </a:solidFill>
              <a:effectLst/>
              <a:latin typeface="+mn-lt"/>
              <a:ea typeface="+mn-ea"/>
              <a:cs typeface="+mn-cs"/>
            </a:rPr>
            <a:t>欄</a:t>
          </a:r>
          <a:endParaRPr lang="ja-JP" altLang="ja-JP" sz="1400">
            <a:effectLst/>
          </a:endParaRPr>
        </a:p>
      </xdr:txBody>
    </xdr:sp>
    <xdr:clientData/>
  </xdr:oneCellAnchor>
  <xdr:oneCellAnchor>
    <xdr:from>
      <xdr:col>10</xdr:col>
      <xdr:colOff>85725</xdr:colOff>
      <xdr:row>23</xdr:row>
      <xdr:rowOff>38100</xdr:rowOff>
    </xdr:from>
    <xdr:ext cx="4956175" cy="688975"/>
    <xdr:sp macro="" textlink="">
      <xdr:nvSpPr>
        <xdr:cNvPr id="3" name="テキスト ボックス 2">
          <a:extLst>
            <a:ext uri="{FF2B5EF4-FFF2-40B4-BE49-F238E27FC236}">
              <a16:creationId xmlns:a16="http://schemas.microsoft.com/office/drawing/2014/main" id="{8CC615E0-AF4E-46EE-9994-2DDD5B15B5D3}"/>
            </a:ext>
          </a:extLst>
        </xdr:cNvPr>
        <xdr:cNvSpPr txBox="1"/>
      </xdr:nvSpPr>
      <xdr:spPr>
        <a:xfrm>
          <a:off x="6800850" y="5162550"/>
          <a:ext cx="4956175" cy="688975"/>
        </a:xfrm>
        <a:prstGeom prst="rect">
          <a:avLst/>
        </a:prstGeom>
        <a:solidFill>
          <a:schemeClr val="bg1"/>
        </a:solidFill>
        <a:ln w="38100" cmpd="sng">
          <a:solidFill>
            <a:schemeClr val="tx2">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noAutofit/>
        </a:bodyPr>
        <a:lstStyle/>
        <a:p>
          <a:r>
            <a:rPr lang="ja-JP" altLang="en-US" sz="1400" b="1">
              <a:effectLst/>
            </a:rPr>
            <a:t>すべて昨年度の状況を記載してください。</a:t>
          </a:r>
          <a:endParaRPr lang="ja-JP" altLang="ja-JP" sz="1400" b="1">
            <a:effectLst/>
          </a:endParaRP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13</xdr:col>
      <xdr:colOff>590550</xdr:colOff>
      <xdr:row>3</xdr:row>
      <xdr:rowOff>0</xdr:rowOff>
    </xdr:from>
    <xdr:ext cx="2725616" cy="792525"/>
    <xdr:sp macro="" textlink="">
      <xdr:nvSpPr>
        <xdr:cNvPr id="2" name="テキスト ボックス 1">
          <a:extLst>
            <a:ext uri="{FF2B5EF4-FFF2-40B4-BE49-F238E27FC236}">
              <a16:creationId xmlns:a16="http://schemas.microsoft.com/office/drawing/2014/main" id="{4E0CE7EB-94F1-45E9-9507-6E3C75A0535C}"/>
            </a:ext>
          </a:extLst>
        </xdr:cNvPr>
        <xdr:cNvSpPr txBox="1"/>
      </xdr:nvSpPr>
      <xdr:spPr>
        <a:xfrm>
          <a:off x="9363075" y="685800"/>
          <a:ext cx="2725616" cy="792525"/>
        </a:xfrm>
        <a:prstGeom prst="rect">
          <a:avLst/>
        </a:prstGeom>
        <a:solidFill>
          <a:schemeClr val="lt1"/>
        </a:solidFill>
        <a:ln w="38100" cmpd="sng">
          <a:solidFill>
            <a:schemeClr val="tx2">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spAutoFit/>
        </a:bodyPr>
        <a:lstStyle/>
        <a:p>
          <a:r>
            <a:rPr lang="ja-JP" altLang="en-US" sz="1400" b="1">
              <a:solidFill>
                <a:schemeClr val="dk1"/>
              </a:solidFill>
              <a:effectLst/>
              <a:latin typeface="+mn-lt"/>
              <a:ea typeface="+mn-ea"/>
              <a:cs typeface="+mn-cs"/>
            </a:rPr>
            <a:t>注意！</a:t>
          </a:r>
          <a:endParaRPr lang="en-US" altLang="ja-JP" sz="1400" b="1">
            <a:solidFill>
              <a:schemeClr val="dk1"/>
            </a:solidFill>
            <a:effectLst/>
            <a:latin typeface="+mn-lt"/>
            <a:ea typeface="+mn-ea"/>
            <a:cs typeface="+mn-cs"/>
          </a:endParaRPr>
        </a:p>
        <a:p>
          <a:r>
            <a:rPr lang="ja-JP" altLang="ja-JP" sz="1400" b="1">
              <a:solidFill>
                <a:schemeClr val="dk1"/>
              </a:solidFill>
              <a:effectLst/>
              <a:latin typeface="+mn-lt"/>
              <a:ea typeface="+mn-ea"/>
              <a:cs typeface="+mn-cs"/>
            </a:rPr>
            <a:t>　プルダウンから</a:t>
          </a:r>
          <a:r>
            <a:rPr lang="ja-JP" altLang="en-US" sz="1400" b="1">
              <a:solidFill>
                <a:schemeClr val="dk1"/>
              </a:solidFill>
              <a:effectLst/>
              <a:latin typeface="+mn-lt"/>
              <a:ea typeface="+mn-ea"/>
              <a:cs typeface="+mn-cs"/>
            </a:rPr>
            <a:t>の</a:t>
          </a:r>
          <a:r>
            <a:rPr lang="ja-JP" altLang="ja-JP" sz="1400" b="1">
              <a:solidFill>
                <a:schemeClr val="dk1"/>
              </a:solidFill>
              <a:effectLst/>
              <a:latin typeface="+mn-lt"/>
              <a:ea typeface="+mn-ea"/>
              <a:cs typeface="+mn-cs"/>
            </a:rPr>
            <a:t>選択</a:t>
          </a:r>
          <a:r>
            <a:rPr lang="ja-JP" altLang="en-US" sz="1400" b="1">
              <a:solidFill>
                <a:schemeClr val="dk1"/>
              </a:solidFill>
              <a:effectLst/>
              <a:latin typeface="+mn-lt"/>
              <a:ea typeface="+mn-ea"/>
              <a:cs typeface="+mn-cs"/>
            </a:rPr>
            <a:t>欄</a:t>
          </a:r>
          <a:endParaRPr lang="en-US" altLang="ja-JP" sz="1400" b="1">
            <a:solidFill>
              <a:schemeClr val="dk1"/>
            </a:solidFill>
            <a:effectLst/>
            <a:latin typeface="+mn-lt"/>
            <a:ea typeface="+mn-ea"/>
            <a:cs typeface="+mn-cs"/>
          </a:endParaRPr>
        </a:p>
        <a:p>
          <a:r>
            <a:rPr lang="ja-JP" altLang="en-US" sz="1400" b="1">
              <a:solidFill>
                <a:schemeClr val="dk1"/>
              </a:solidFill>
              <a:effectLst/>
              <a:latin typeface="+mn-lt"/>
              <a:ea typeface="+mn-ea"/>
              <a:cs typeface="+mn-cs"/>
            </a:rPr>
            <a:t>　</a:t>
          </a:r>
          <a:r>
            <a:rPr lang="ja-JP" altLang="ja-JP" sz="1400" b="1">
              <a:solidFill>
                <a:schemeClr val="dk1"/>
              </a:solidFill>
              <a:effectLst/>
              <a:latin typeface="+mn-lt"/>
              <a:ea typeface="+mn-ea"/>
              <a:cs typeface="+mn-cs"/>
            </a:rPr>
            <a:t>入力不可（演算式）</a:t>
          </a:r>
          <a:r>
            <a:rPr lang="ja-JP" altLang="en-US" sz="1400" b="1">
              <a:solidFill>
                <a:schemeClr val="dk1"/>
              </a:solidFill>
              <a:effectLst/>
              <a:latin typeface="+mn-lt"/>
              <a:ea typeface="+mn-ea"/>
              <a:cs typeface="+mn-cs"/>
            </a:rPr>
            <a:t>欄</a:t>
          </a:r>
          <a:endParaRPr lang="ja-JP" altLang="ja-JP" sz="1400">
            <a:effectLst/>
          </a:endParaRPr>
        </a:p>
      </xdr:txBody>
    </xdr:sp>
    <xdr:clientData/>
  </xdr:oneCellAnchor>
  <xdr:oneCellAnchor>
    <xdr:from>
      <xdr:col>11</xdr:col>
      <xdr:colOff>196850</xdr:colOff>
      <xdr:row>29</xdr:row>
      <xdr:rowOff>196850</xdr:rowOff>
    </xdr:from>
    <xdr:ext cx="4229100" cy="485775"/>
    <xdr:sp macro="" textlink="">
      <xdr:nvSpPr>
        <xdr:cNvPr id="4" name="テキスト ボックス 3">
          <a:extLst>
            <a:ext uri="{FF2B5EF4-FFF2-40B4-BE49-F238E27FC236}">
              <a16:creationId xmlns:a16="http://schemas.microsoft.com/office/drawing/2014/main" id="{89E2B7B6-1D67-48F3-8A63-C3558EE08651}"/>
            </a:ext>
          </a:extLst>
        </xdr:cNvPr>
        <xdr:cNvSpPr txBox="1"/>
      </xdr:nvSpPr>
      <xdr:spPr>
        <a:xfrm>
          <a:off x="7616825" y="8074025"/>
          <a:ext cx="4229100" cy="485775"/>
        </a:xfrm>
        <a:prstGeom prst="rect">
          <a:avLst/>
        </a:prstGeom>
        <a:solidFill>
          <a:schemeClr val="lt1"/>
        </a:solidFill>
        <a:ln w="38100" cmpd="sng">
          <a:solidFill>
            <a:schemeClr val="tx2">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noAutofit/>
        </a:bodyPr>
        <a:lstStyle/>
        <a:p>
          <a:r>
            <a:rPr lang="ja-JP" altLang="en-US" sz="1400" b="1">
              <a:effectLst/>
            </a:rPr>
            <a:t>記入事項はすべて昨年度の状況を記載してください。</a:t>
          </a:r>
          <a:endParaRPr lang="ja-JP" altLang="ja-JP" sz="1400" b="1">
            <a:effectLst/>
          </a:endParaRP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3</xdr:col>
      <xdr:colOff>95250</xdr:colOff>
      <xdr:row>11</xdr:row>
      <xdr:rowOff>66675</xdr:rowOff>
    </xdr:from>
    <xdr:ext cx="2725616" cy="792525"/>
    <xdr:sp macro="" textlink="">
      <xdr:nvSpPr>
        <xdr:cNvPr id="2" name="テキスト ボックス 1">
          <a:extLst>
            <a:ext uri="{FF2B5EF4-FFF2-40B4-BE49-F238E27FC236}">
              <a16:creationId xmlns:a16="http://schemas.microsoft.com/office/drawing/2014/main" id="{8C63DD6C-D958-4CEB-874D-DEF9756E5A1A}"/>
            </a:ext>
          </a:extLst>
        </xdr:cNvPr>
        <xdr:cNvSpPr txBox="1"/>
      </xdr:nvSpPr>
      <xdr:spPr>
        <a:xfrm>
          <a:off x="3552825" y="2847975"/>
          <a:ext cx="2725616" cy="792525"/>
        </a:xfrm>
        <a:prstGeom prst="rect">
          <a:avLst/>
        </a:prstGeom>
        <a:solidFill>
          <a:schemeClr val="lt1"/>
        </a:solidFill>
        <a:ln w="38100" cmpd="sng">
          <a:solidFill>
            <a:schemeClr val="tx2">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spAutoFit/>
        </a:bodyPr>
        <a:lstStyle/>
        <a:p>
          <a:r>
            <a:rPr lang="ja-JP" altLang="en-US" sz="1400" b="1">
              <a:solidFill>
                <a:schemeClr val="dk1"/>
              </a:solidFill>
              <a:effectLst/>
              <a:latin typeface="+mn-lt"/>
              <a:ea typeface="+mn-ea"/>
              <a:cs typeface="+mn-cs"/>
            </a:rPr>
            <a:t>注意！</a:t>
          </a:r>
          <a:endParaRPr lang="en-US" altLang="ja-JP" sz="1400" b="1">
            <a:solidFill>
              <a:schemeClr val="dk1"/>
            </a:solidFill>
            <a:effectLst/>
            <a:latin typeface="+mn-lt"/>
            <a:ea typeface="+mn-ea"/>
            <a:cs typeface="+mn-cs"/>
          </a:endParaRPr>
        </a:p>
        <a:p>
          <a:r>
            <a:rPr lang="ja-JP" altLang="en-US" sz="1400" b="1">
              <a:solidFill>
                <a:schemeClr val="dk1"/>
              </a:solidFill>
              <a:effectLst/>
              <a:latin typeface="+mn-lt"/>
              <a:ea typeface="+mn-ea"/>
              <a:cs typeface="+mn-cs"/>
            </a:rPr>
            <a:t>　</a:t>
          </a:r>
          <a:r>
            <a:rPr lang="ja-JP" altLang="ja-JP" sz="1400" b="1">
              <a:solidFill>
                <a:schemeClr val="dk1"/>
              </a:solidFill>
              <a:effectLst/>
              <a:latin typeface="+mn-lt"/>
              <a:ea typeface="+mn-ea"/>
              <a:cs typeface="+mn-cs"/>
            </a:rPr>
            <a:t>入力不可（演算式）</a:t>
          </a:r>
          <a:r>
            <a:rPr lang="ja-JP" altLang="en-US" sz="1400" b="1">
              <a:solidFill>
                <a:schemeClr val="dk1"/>
              </a:solidFill>
              <a:effectLst/>
              <a:latin typeface="+mn-lt"/>
              <a:ea typeface="+mn-ea"/>
              <a:cs typeface="+mn-cs"/>
            </a:rPr>
            <a:t>欄</a:t>
          </a:r>
          <a:endParaRPr lang="en-US" altLang="ja-JP" sz="1400" b="1">
            <a:solidFill>
              <a:schemeClr val="dk1"/>
            </a:solidFill>
            <a:effectLst/>
            <a:latin typeface="+mn-lt"/>
            <a:ea typeface="+mn-ea"/>
            <a:cs typeface="+mn-cs"/>
          </a:endParaRPr>
        </a:p>
        <a:p>
          <a:r>
            <a:rPr lang="ja-JP" altLang="en-US" sz="1400" b="1">
              <a:solidFill>
                <a:schemeClr val="dk1"/>
              </a:solidFill>
              <a:effectLst/>
              <a:latin typeface="+mn-lt"/>
              <a:ea typeface="+mn-ea"/>
              <a:cs typeface="+mn-cs"/>
            </a:rPr>
            <a:t>　学則掲載の附帯事業が対象</a:t>
          </a:r>
          <a:endParaRPr lang="ja-JP" altLang="ja-JP" sz="1400">
            <a:effectLst/>
          </a:endParaRPr>
        </a:p>
      </xdr:txBody>
    </xdr:sp>
    <xdr:clientData/>
  </xdr:oneCellAnchor>
  <xdr:oneCellAnchor>
    <xdr:from>
      <xdr:col>6</xdr:col>
      <xdr:colOff>485775</xdr:colOff>
      <xdr:row>0</xdr:row>
      <xdr:rowOff>152400</xdr:rowOff>
    </xdr:from>
    <xdr:ext cx="3086099" cy="792525"/>
    <xdr:sp macro="" textlink="">
      <xdr:nvSpPr>
        <xdr:cNvPr id="3" name="テキスト ボックス 2">
          <a:extLst>
            <a:ext uri="{FF2B5EF4-FFF2-40B4-BE49-F238E27FC236}">
              <a16:creationId xmlns:a16="http://schemas.microsoft.com/office/drawing/2014/main" id="{3D29CBE3-15E9-4B74-8966-17AEE8FA9AD3}"/>
            </a:ext>
          </a:extLst>
        </xdr:cNvPr>
        <xdr:cNvSpPr txBox="1"/>
      </xdr:nvSpPr>
      <xdr:spPr>
        <a:xfrm>
          <a:off x="5943600" y="152400"/>
          <a:ext cx="3086099" cy="792525"/>
        </a:xfrm>
        <a:prstGeom prst="rect">
          <a:avLst/>
        </a:prstGeom>
        <a:solidFill>
          <a:schemeClr val="lt1"/>
        </a:solidFill>
        <a:ln w="38100" cmpd="sng">
          <a:solidFill>
            <a:schemeClr val="tx2">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spAutoFit/>
        </a:bodyPr>
        <a:lstStyle/>
        <a:p>
          <a:r>
            <a:rPr lang="ja-JP" altLang="en-US" sz="1400">
              <a:effectLst/>
            </a:rPr>
            <a:t>こちらの調査票で記載方法等が不明な場合、私学振興課認可グループ専修学校担当までお問合せください。</a:t>
          </a:r>
          <a:endParaRPr lang="ja-JP" altLang="ja-JP" sz="1400">
            <a:effectLst/>
          </a:endParaRP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10</xdr:col>
      <xdr:colOff>227293</xdr:colOff>
      <xdr:row>5</xdr:row>
      <xdr:rowOff>249704</xdr:rowOff>
    </xdr:from>
    <xdr:ext cx="2725616" cy="559127"/>
    <xdr:sp macro="" textlink="">
      <xdr:nvSpPr>
        <xdr:cNvPr id="3" name="テキスト ボックス 2">
          <a:extLst>
            <a:ext uri="{FF2B5EF4-FFF2-40B4-BE49-F238E27FC236}">
              <a16:creationId xmlns:a16="http://schemas.microsoft.com/office/drawing/2014/main" id="{7BB01BCB-4A7F-4A84-A521-D86F953C14A8}"/>
            </a:ext>
          </a:extLst>
        </xdr:cNvPr>
        <xdr:cNvSpPr txBox="1"/>
      </xdr:nvSpPr>
      <xdr:spPr>
        <a:xfrm>
          <a:off x="10637558" y="1437528"/>
          <a:ext cx="2725616" cy="559127"/>
        </a:xfrm>
        <a:prstGeom prst="rect">
          <a:avLst/>
        </a:prstGeom>
        <a:solidFill>
          <a:schemeClr val="lt1"/>
        </a:solidFill>
        <a:ln w="38100" cmpd="sng">
          <a:solidFill>
            <a:schemeClr val="tx2">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spAutoFit/>
        </a:bodyPr>
        <a:lstStyle/>
        <a:p>
          <a:r>
            <a:rPr lang="ja-JP" altLang="en-US" sz="1400" b="1">
              <a:solidFill>
                <a:schemeClr val="dk1"/>
              </a:solidFill>
              <a:effectLst/>
              <a:latin typeface="+mn-lt"/>
              <a:ea typeface="+mn-ea"/>
              <a:cs typeface="+mn-cs"/>
            </a:rPr>
            <a:t>注意！</a:t>
          </a:r>
          <a:endParaRPr lang="en-US" altLang="ja-JP" sz="1400" b="1">
            <a:solidFill>
              <a:schemeClr val="dk1"/>
            </a:solidFill>
            <a:effectLst/>
            <a:latin typeface="+mn-lt"/>
            <a:ea typeface="+mn-ea"/>
            <a:cs typeface="+mn-cs"/>
          </a:endParaRPr>
        </a:p>
        <a:p>
          <a:r>
            <a:rPr lang="ja-JP" altLang="en-US" sz="1400" b="1">
              <a:solidFill>
                <a:schemeClr val="dk1"/>
              </a:solidFill>
              <a:effectLst/>
              <a:latin typeface="+mn-lt"/>
              <a:ea typeface="+mn-ea"/>
              <a:cs typeface="+mn-cs"/>
            </a:rPr>
            <a:t>　</a:t>
          </a:r>
          <a:r>
            <a:rPr lang="ja-JP" altLang="ja-JP" sz="1400" b="1">
              <a:solidFill>
                <a:schemeClr val="dk1"/>
              </a:solidFill>
              <a:effectLst/>
              <a:latin typeface="+mn-lt"/>
              <a:ea typeface="+mn-ea"/>
              <a:cs typeface="+mn-cs"/>
            </a:rPr>
            <a:t>入力不可（演算式）</a:t>
          </a:r>
          <a:r>
            <a:rPr lang="ja-JP" altLang="en-US" sz="1400" b="1">
              <a:solidFill>
                <a:schemeClr val="dk1"/>
              </a:solidFill>
              <a:effectLst/>
              <a:latin typeface="+mn-lt"/>
              <a:ea typeface="+mn-ea"/>
              <a:cs typeface="+mn-cs"/>
            </a:rPr>
            <a:t>欄</a:t>
          </a:r>
          <a:endParaRPr lang="ja-JP" altLang="ja-JP" sz="1400">
            <a:effectLst/>
          </a:endParaRPr>
        </a:p>
      </xdr:txBody>
    </xdr:sp>
    <xdr:clientData/>
  </xdr:oneCellAnchor>
  <xdr:oneCellAnchor>
    <xdr:from>
      <xdr:col>10</xdr:col>
      <xdr:colOff>224118</xdr:colOff>
      <xdr:row>1</xdr:row>
      <xdr:rowOff>246530</xdr:rowOff>
    </xdr:from>
    <xdr:ext cx="3086099" cy="792525"/>
    <xdr:sp macro="" textlink="">
      <xdr:nvSpPr>
        <xdr:cNvPr id="4" name="テキスト ボックス 3">
          <a:extLst>
            <a:ext uri="{FF2B5EF4-FFF2-40B4-BE49-F238E27FC236}">
              <a16:creationId xmlns:a16="http://schemas.microsoft.com/office/drawing/2014/main" id="{F824606C-C6A2-4FF5-B645-15F1A33830D3}"/>
            </a:ext>
          </a:extLst>
        </xdr:cNvPr>
        <xdr:cNvSpPr txBox="1"/>
      </xdr:nvSpPr>
      <xdr:spPr>
        <a:xfrm>
          <a:off x="10634383" y="414618"/>
          <a:ext cx="3086099" cy="792525"/>
        </a:xfrm>
        <a:prstGeom prst="rect">
          <a:avLst/>
        </a:prstGeom>
        <a:solidFill>
          <a:schemeClr val="lt1"/>
        </a:solidFill>
        <a:ln w="38100" cmpd="sng">
          <a:solidFill>
            <a:schemeClr val="tx2">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spAutoFit/>
        </a:bodyPr>
        <a:lstStyle/>
        <a:p>
          <a:r>
            <a:rPr lang="ja-JP" altLang="en-US" sz="1400">
              <a:effectLst/>
            </a:rPr>
            <a:t>こちらの調査票で記載方法等が不明な場合、私学振興課認可グループ専修学校担当までお問合せください。</a:t>
          </a:r>
          <a:endParaRPr lang="ja-JP" altLang="ja-JP" sz="1400">
            <a:effectLst/>
          </a:endParaRPr>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kfs01\s0203\14_&#21161;&#25104;&#65319;&#65288;&#21161;&#25104;&#25285;&#24403;&#65289;\04%20&#21161;&#25104;&#65288;&#20849;&#36890;&#65289;\11%20&#29694;&#27841;&#35519;&#26619;\&#65330;&#65303;&#29694;&#27841;&#35519;&#26619;\01_&#20381;&#38972;\03_&#23554;&#21508;\&#9733;&#9733;R&#65304;&#12395;&#21521;&#12369;&#12390;\08_R8&#20181;&#27096;&#65288;&#30906;&#23450;&#65289;\01_R8_&#29694;&#27841;&#35519;&#26619;&#31080;&#65288;&#19968;&#24335;&#65289;.xlsx" TargetMode="External"/><Relationship Id="rId1" Type="http://schemas.openxmlformats.org/officeDocument/2006/relationships/externalLinkPath" Target="/14_&#21161;&#25104;&#65319;&#65288;&#21161;&#25104;&#25285;&#24403;&#65289;/04%20&#21161;&#25104;&#65288;&#20849;&#36890;&#65289;/11%20&#29694;&#27841;&#35519;&#26619;/&#65330;&#65303;&#29694;&#27841;&#35519;&#26619;/01_&#20381;&#38972;/03_&#23554;&#21508;/&#9733;&#9733;R&#65304;&#12395;&#21521;&#12369;&#12390;/08_R8&#20181;&#27096;&#65288;&#30906;&#23450;&#65289;/01_R8_&#29694;&#27841;&#35519;&#26619;&#31080;&#65288;&#19968;&#24335;&#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表紙"/>
      <sheetName val="①その１ "/>
      <sheetName val="②その２"/>
      <sheetName val="③教員別時間割"/>
      <sheetName val="④授業料公衆送信補償費調査票"/>
      <sheetName val="⑤いのちを守る教育的啓発取組＆スクールカウンセラー"/>
      <sheetName val="⑥特別な配慮を要する生徒・学生支援について"/>
      <sheetName val="⑦附帯事業"/>
      <sheetName val="⑧留学生"/>
      <sheetName val="⑨外国人学校調査票"/>
      <sheetName val="教員資格の一覧表"/>
      <sheetName val="教職員数集計表"/>
    </sheetNames>
    <sheetDataSet>
      <sheetData sheetId="0">
        <row r="9">
          <cell r="E9"/>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4.bin"/><Relationship Id="rId4" Type="http://schemas.openxmlformats.org/officeDocument/2006/relationships/comments" Target="../comments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019BC-7F7E-43EE-AAC8-73503C6C5777}">
  <sheetPr>
    <tabColor indexed="11"/>
  </sheetPr>
  <dimension ref="A1:V40"/>
  <sheetViews>
    <sheetView view="pageBreakPreview" topLeftCell="A11" zoomScaleNormal="115" zoomScaleSheetLayoutView="100" workbookViewId="0">
      <selection activeCell="K29" sqref="K29"/>
    </sheetView>
  </sheetViews>
  <sheetFormatPr defaultColWidth="9" defaultRowHeight="13"/>
  <cols>
    <col min="1" max="1" width="2" style="21" customWidth="1"/>
    <col min="2" max="2" width="3" style="21" customWidth="1"/>
    <col min="3" max="3" width="4.1796875" style="21" customWidth="1"/>
    <col min="4" max="4" width="3.6328125" style="21" customWidth="1"/>
    <col min="5" max="5" width="3" style="21" customWidth="1"/>
    <col min="6" max="6" width="5" style="21" bestFit="1" customWidth="1"/>
    <col min="7" max="9" width="9" style="21"/>
    <col min="10" max="10" width="2.81640625" style="21" customWidth="1"/>
    <col min="11" max="11" width="4.1796875" style="21" customWidth="1"/>
    <col min="12" max="12" width="3.36328125" style="21" customWidth="1"/>
    <col min="13" max="13" width="5.1796875" style="21" customWidth="1"/>
    <col min="14" max="14" width="6.08984375" style="21" customWidth="1"/>
    <col min="15" max="15" width="9" style="21"/>
    <col min="16" max="17" width="5.1796875" style="21" customWidth="1"/>
    <col min="18" max="18" width="12.81640625" style="21" customWidth="1"/>
    <col min="19" max="21" width="9" style="21"/>
    <col min="22" max="22" width="7.453125" style="21" customWidth="1"/>
    <col min="23" max="16384" width="9" style="21"/>
  </cols>
  <sheetData>
    <row r="1" spans="2:21" ht="20.149999999999999" customHeight="1">
      <c r="B1" s="544" t="s">
        <v>464</v>
      </c>
      <c r="C1" s="544"/>
      <c r="D1" s="544"/>
      <c r="E1" s="544"/>
      <c r="F1" s="544"/>
      <c r="G1" s="544"/>
      <c r="H1" s="544"/>
      <c r="I1" s="544"/>
      <c r="J1" s="544"/>
      <c r="K1" s="544"/>
      <c r="L1" s="544"/>
      <c r="M1" s="544"/>
      <c r="N1" s="544"/>
      <c r="O1" s="544"/>
      <c r="P1" s="544"/>
      <c r="Q1" s="544"/>
      <c r="R1" s="544"/>
      <c r="S1" s="544"/>
      <c r="T1" s="544"/>
      <c r="U1" s="544"/>
    </row>
    <row r="2" spans="2:21" ht="16.5">
      <c r="B2" s="500">
        <v>1</v>
      </c>
      <c r="C2" s="500" t="s">
        <v>429</v>
      </c>
      <c r="D2" s="501"/>
      <c r="E2" s="501"/>
      <c r="F2" s="501"/>
      <c r="G2" s="501"/>
      <c r="H2" s="51"/>
      <c r="J2" s="51"/>
      <c r="K2" s="51"/>
      <c r="L2" s="51"/>
      <c r="M2" s="51"/>
      <c r="N2" s="51"/>
      <c r="P2" s="51"/>
      <c r="Q2" s="51"/>
      <c r="R2" s="51"/>
      <c r="S2" s="51"/>
      <c r="T2" s="51"/>
      <c r="U2" s="51"/>
    </row>
    <row r="3" spans="2:21" ht="5.25" customHeight="1">
      <c r="B3" s="136"/>
      <c r="C3" s="136"/>
      <c r="D3" s="51"/>
      <c r="E3" s="51"/>
      <c r="F3" s="51"/>
      <c r="G3" s="51"/>
      <c r="H3" s="51"/>
      <c r="I3" s="51"/>
      <c r="J3" s="51"/>
      <c r="K3" s="51"/>
      <c r="L3" s="51"/>
      <c r="M3" s="51"/>
      <c r="N3" s="51"/>
      <c r="O3" s="51"/>
      <c r="P3" s="51"/>
      <c r="Q3" s="51"/>
      <c r="R3" s="51"/>
      <c r="S3" s="51"/>
      <c r="T3" s="51"/>
      <c r="U3" s="51"/>
    </row>
    <row r="4" spans="2:21" ht="15.9" customHeight="1" thickBot="1">
      <c r="B4" s="51"/>
      <c r="C4" s="50" t="s">
        <v>430</v>
      </c>
      <c r="D4" s="27" t="s">
        <v>431</v>
      </c>
      <c r="E4" s="51"/>
      <c r="F4" s="51"/>
      <c r="G4" s="51"/>
      <c r="H4" s="51"/>
      <c r="I4" s="51"/>
      <c r="J4" s="51"/>
      <c r="K4" s="51"/>
      <c r="L4" s="51"/>
      <c r="M4" s="51"/>
      <c r="N4" s="51"/>
      <c r="O4" s="51"/>
      <c r="P4" s="51"/>
      <c r="Q4" s="51"/>
      <c r="R4" s="51"/>
      <c r="S4" s="51"/>
      <c r="T4" s="51"/>
      <c r="U4" s="51"/>
    </row>
    <row r="5" spans="2:21" ht="15.9" customHeight="1">
      <c r="B5" s="51"/>
      <c r="C5" s="51"/>
      <c r="D5" s="502"/>
      <c r="E5" s="503"/>
      <c r="F5" s="503" t="s">
        <v>432</v>
      </c>
      <c r="G5" s="503"/>
      <c r="H5" s="503"/>
      <c r="I5" s="503"/>
      <c r="J5" s="503"/>
      <c r="K5" s="503"/>
      <c r="L5" s="503"/>
      <c r="M5" s="503"/>
      <c r="N5" s="503"/>
      <c r="O5" s="503"/>
      <c r="P5" s="504"/>
      <c r="Q5" s="51"/>
      <c r="R5" s="51" t="s">
        <v>433</v>
      </c>
      <c r="S5" s="51"/>
      <c r="T5" s="51"/>
      <c r="U5" s="51"/>
    </row>
    <row r="6" spans="2:21" ht="15.9" customHeight="1">
      <c r="B6" s="51"/>
      <c r="C6" s="51"/>
      <c r="D6" s="505"/>
      <c r="E6" s="51"/>
      <c r="F6" s="51" t="s">
        <v>434</v>
      </c>
      <c r="G6" s="51"/>
      <c r="H6" s="51"/>
      <c r="I6" s="51"/>
      <c r="J6" s="51"/>
      <c r="K6" s="51"/>
      <c r="L6" s="51"/>
      <c r="M6" s="51"/>
      <c r="N6" s="51"/>
      <c r="O6" s="51"/>
      <c r="P6" s="506"/>
      <c r="Q6" s="51"/>
      <c r="R6" s="51" t="s">
        <v>435</v>
      </c>
      <c r="S6" s="51"/>
      <c r="T6" s="51"/>
      <c r="U6" s="51"/>
    </row>
    <row r="7" spans="2:21" ht="15.9" customHeight="1">
      <c r="B7" s="51"/>
      <c r="C7" s="51"/>
      <c r="D7" s="505"/>
      <c r="E7" s="51"/>
      <c r="F7" s="51" t="s">
        <v>436</v>
      </c>
      <c r="G7" s="51"/>
      <c r="H7" s="51"/>
      <c r="I7" s="51"/>
      <c r="J7" s="51"/>
      <c r="K7" s="51"/>
      <c r="L7" s="51"/>
      <c r="M7" s="51"/>
      <c r="N7" s="51"/>
      <c r="O7" s="51"/>
      <c r="P7" s="506"/>
      <c r="Q7" s="51"/>
      <c r="R7" s="51"/>
      <c r="S7" s="51"/>
      <c r="T7" s="51"/>
      <c r="U7" s="51"/>
    </row>
    <row r="8" spans="2:21" ht="15.9" customHeight="1">
      <c r="B8" s="51"/>
      <c r="C8" s="51"/>
      <c r="D8" s="505"/>
      <c r="E8" s="51"/>
      <c r="F8" s="51" t="s">
        <v>437</v>
      </c>
      <c r="G8" s="51"/>
      <c r="H8" s="51"/>
      <c r="I8" s="51"/>
      <c r="J8" s="51"/>
      <c r="K8" s="51"/>
      <c r="L8" s="51"/>
      <c r="M8" s="51"/>
      <c r="N8" s="51"/>
      <c r="O8" s="51"/>
      <c r="P8" s="506"/>
      <c r="Q8" s="51"/>
      <c r="R8" s="51"/>
      <c r="S8" s="51"/>
      <c r="T8" s="51"/>
      <c r="U8" s="51"/>
    </row>
    <row r="9" spans="2:21" ht="15.9" customHeight="1">
      <c r="B9" s="51"/>
      <c r="C9" s="51"/>
      <c r="D9" s="505"/>
      <c r="E9" s="51"/>
      <c r="F9" s="51" t="s">
        <v>438</v>
      </c>
      <c r="G9" s="51"/>
      <c r="H9" s="51"/>
      <c r="I9" s="51"/>
      <c r="J9" s="51"/>
      <c r="K9" s="51"/>
      <c r="L9" s="51"/>
      <c r="M9" s="51"/>
      <c r="N9" s="51"/>
      <c r="O9" s="51"/>
      <c r="P9" s="506"/>
      <c r="Q9" s="51"/>
      <c r="R9" s="51"/>
      <c r="S9" s="51"/>
      <c r="T9" s="51"/>
      <c r="U9" s="51"/>
    </row>
    <row r="10" spans="2:21" ht="15.9" customHeight="1">
      <c r="B10" s="51"/>
      <c r="C10" s="51"/>
      <c r="D10" s="505"/>
      <c r="E10" s="51"/>
      <c r="F10" s="51" t="s">
        <v>439</v>
      </c>
      <c r="G10" s="51"/>
      <c r="H10" s="51"/>
      <c r="I10" s="51"/>
      <c r="J10" s="51"/>
      <c r="K10" s="51"/>
      <c r="L10" s="51"/>
      <c r="M10" s="51"/>
      <c r="N10" s="51"/>
      <c r="O10" s="51"/>
      <c r="P10" s="506"/>
      <c r="Q10" s="51"/>
      <c r="R10" s="51"/>
      <c r="S10" s="51"/>
      <c r="T10" s="51"/>
      <c r="U10" s="51"/>
    </row>
    <row r="11" spans="2:21" ht="15.9" customHeight="1">
      <c r="B11" s="51"/>
      <c r="C11" s="51"/>
      <c r="D11" s="505"/>
      <c r="E11" s="51"/>
      <c r="F11" s="51" t="s">
        <v>440</v>
      </c>
      <c r="G11" s="51"/>
      <c r="H11" s="51"/>
      <c r="I11" s="51"/>
      <c r="J11" s="51"/>
      <c r="K11" s="51"/>
      <c r="L11" s="51"/>
      <c r="M11" s="51"/>
      <c r="N11" s="51"/>
      <c r="O11" s="51"/>
      <c r="P11" s="506"/>
      <c r="Q11" s="51"/>
      <c r="R11" s="51"/>
      <c r="S11" s="51"/>
      <c r="T11" s="51"/>
      <c r="U11" s="51"/>
    </row>
    <row r="12" spans="2:21" ht="15.9" customHeight="1">
      <c r="B12" s="51"/>
      <c r="C12" s="51"/>
      <c r="D12" s="505"/>
      <c r="E12" s="51"/>
      <c r="F12" s="518" t="s">
        <v>465</v>
      </c>
      <c r="G12" s="51"/>
      <c r="H12" s="51"/>
      <c r="I12" s="51"/>
      <c r="J12" s="51"/>
      <c r="K12" s="51"/>
      <c r="L12" s="51"/>
      <c r="M12" s="51"/>
      <c r="N12" s="51"/>
      <c r="O12" s="51"/>
      <c r="P12" s="506"/>
      <c r="Q12" s="51"/>
      <c r="R12" s="51"/>
      <c r="S12" s="51"/>
      <c r="T12" s="51"/>
      <c r="U12" s="51"/>
    </row>
    <row r="13" spans="2:21" ht="15.9" customHeight="1">
      <c r="B13" s="51"/>
      <c r="C13" s="51"/>
      <c r="D13" s="505"/>
      <c r="E13" s="51"/>
      <c r="F13" s="51" t="s">
        <v>466</v>
      </c>
      <c r="G13" s="51"/>
      <c r="H13" s="51"/>
      <c r="I13" s="51"/>
      <c r="J13" s="51"/>
      <c r="K13" s="51"/>
      <c r="L13" s="51"/>
      <c r="M13" s="51"/>
      <c r="N13" s="51"/>
      <c r="O13" s="51"/>
      <c r="P13" s="506"/>
      <c r="Q13" s="51"/>
      <c r="R13" s="51"/>
      <c r="S13" s="51"/>
      <c r="T13" s="51"/>
      <c r="U13" s="51"/>
    </row>
    <row r="14" spans="2:21" ht="15.9" customHeight="1">
      <c r="B14" s="51"/>
      <c r="C14" s="51"/>
      <c r="D14" s="505"/>
      <c r="E14" s="51"/>
      <c r="F14" s="51" t="s">
        <v>467</v>
      </c>
      <c r="G14" s="51"/>
      <c r="H14" s="51"/>
      <c r="I14" s="51"/>
      <c r="J14" s="51"/>
      <c r="K14" s="51"/>
      <c r="L14" s="51"/>
      <c r="M14" s="51"/>
      <c r="N14" s="51"/>
      <c r="O14" s="51"/>
      <c r="P14" s="506"/>
      <c r="Q14" s="51"/>
      <c r="R14" s="51"/>
      <c r="S14" s="51"/>
      <c r="T14" s="51"/>
      <c r="U14" s="51"/>
    </row>
    <row r="15" spans="2:21" ht="15.9" customHeight="1">
      <c r="B15" s="51"/>
      <c r="C15" s="51"/>
      <c r="D15" s="505"/>
      <c r="E15" s="51"/>
      <c r="F15" s="51" t="s">
        <v>468</v>
      </c>
      <c r="G15" s="51"/>
      <c r="H15" s="51"/>
      <c r="I15" s="51"/>
      <c r="J15" s="51"/>
      <c r="K15" s="51"/>
      <c r="L15" s="51"/>
      <c r="M15" s="51"/>
      <c r="N15" s="51"/>
      <c r="O15" s="51"/>
      <c r="P15" s="506"/>
      <c r="Q15" s="51"/>
      <c r="R15" s="51"/>
      <c r="S15" s="51"/>
      <c r="T15" s="51"/>
      <c r="U15" s="51"/>
    </row>
    <row r="16" spans="2:21" ht="15.9" customHeight="1">
      <c r="B16" s="51"/>
      <c r="C16" s="51"/>
      <c r="D16" s="505"/>
      <c r="E16" s="51"/>
      <c r="F16" s="51" t="s">
        <v>441</v>
      </c>
      <c r="G16" s="51"/>
      <c r="H16" s="51"/>
      <c r="I16" s="51"/>
      <c r="J16" s="51"/>
      <c r="K16" s="51"/>
      <c r="L16" s="51"/>
      <c r="M16" s="51"/>
      <c r="N16" s="51"/>
      <c r="O16" s="51"/>
      <c r="P16" s="506"/>
      <c r="Q16" s="51"/>
      <c r="R16" s="51"/>
      <c r="S16" s="51"/>
      <c r="T16" s="51"/>
      <c r="U16" s="51"/>
    </row>
    <row r="17" spans="2:22" ht="15.9" customHeight="1">
      <c r="B17" s="51"/>
      <c r="C17" s="51"/>
      <c r="D17" s="505"/>
      <c r="E17" s="51"/>
      <c r="F17" s="51" t="s">
        <v>442</v>
      </c>
      <c r="G17" s="51"/>
      <c r="H17" s="51"/>
      <c r="I17" s="51"/>
      <c r="J17" s="51"/>
      <c r="K17" s="51"/>
      <c r="L17" s="51"/>
      <c r="M17" s="51"/>
      <c r="N17" s="51"/>
      <c r="O17" s="51"/>
      <c r="P17" s="506"/>
      <c r="Q17" s="51"/>
      <c r="R17" s="51"/>
      <c r="S17" s="51"/>
      <c r="T17" s="51"/>
      <c r="U17" s="51"/>
    </row>
    <row r="18" spans="2:22" ht="15.9" customHeight="1">
      <c r="B18" s="51"/>
      <c r="C18" s="51"/>
      <c r="D18" s="505"/>
      <c r="E18" s="51"/>
      <c r="F18" s="545" t="s">
        <v>443</v>
      </c>
      <c r="G18" s="545"/>
      <c r="H18" s="545"/>
      <c r="I18" s="545"/>
      <c r="J18" s="545"/>
      <c r="K18" s="545"/>
      <c r="L18" s="545"/>
      <c r="M18" s="545"/>
      <c r="N18" s="545"/>
      <c r="O18" s="545"/>
      <c r="P18" s="506"/>
      <c r="Q18" s="51"/>
      <c r="R18" s="51"/>
      <c r="S18" s="51"/>
      <c r="T18" s="51"/>
      <c r="U18" s="51"/>
    </row>
    <row r="19" spans="2:22" ht="15.9" customHeight="1">
      <c r="B19" s="51"/>
      <c r="C19" s="51"/>
      <c r="D19" s="505"/>
      <c r="E19" s="51"/>
      <c r="F19" s="51" t="s">
        <v>444</v>
      </c>
      <c r="G19" s="51"/>
      <c r="H19" s="51"/>
      <c r="I19" s="51"/>
      <c r="J19" s="51"/>
      <c r="K19" s="51"/>
      <c r="L19" s="51"/>
      <c r="M19" s="51"/>
      <c r="N19" s="51"/>
      <c r="O19" s="51"/>
      <c r="P19" s="506"/>
      <c r="Q19" s="51"/>
      <c r="R19" s="51"/>
      <c r="S19" s="51"/>
      <c r="T19" s="51"/>
      <c r="U19" s="51"/>
    </row>
    <row r="20" spans="2:22" ht="15.9" customHeight="1" thickBot="1">
      <c r="B20" s="51"/>
      <c r="C20" s="51"/>
      <c r="D20" s="507"/>
      <c r="E20" s="508"/>
      <c r="F20" s="508" t="s">
        <v>445</v>
      </c>
      <c r="G20" s="508"/>
      <c r="H20" s="508"/>
      <c r="I20" s="508"/>
      <c r="J20" s="508"/>
      <c r="K20" s="508"/>
      <c r="L20" s="508"/>
      <c r="M20" s="508"/>
      <c r="N20" s="508"/>
      <c r="O20" s="508"/>
      <c r="P20" s="509"/>
      <c r="Q20" s="51"/>
      <c r="R20" s="51"/>
      <c r="S20" s="51"/>
      <c r="T20" s="51"/>
      <c r="U20" s="51"/>
    </row>
    <row r="21" spans="2:22" ht="15.9" customHeight="1">
      <c r="B21" s="51"/>
      <c r="C21" s="50" t="s">
        <v>446</v>
      </c>
      <c r="D21" s="27" t="s">
        <v>447</v>
      </c>
      <c r="E21" s="51"/>
      <c r="F21" s="51"/>
      <c r="G21" s="51"/>
      <c r="H21" s="51" t="s">
        <v>448</v>
      </c>
      <c r="I21" s="51"/>
      <c r="J21" s="51"/>
      <c r="K21" s="51"/>
      <c r="L21" s="51"/>
      <c r="M21" s="51"/>
      <c r="N21" s="51"/>
      <c r="O21" s="51"/>
      <c r="P21" s="51"/>
      <c r="Q21" s="51"/>
      <c r="R21" s="51"/>
      <c r="S21" s="51"/>
      <c r="T21" s="51"/>
      <c r="U21" s="51"/>
    </row>
    <row r="22" spans="2:22" ht="17.149999999999999" customHeight="1" thickBot="1">
      <c r="B22" s="51"/>
      <c r="C22" s="51"/>
      <c r="D22" s="51"/>
      <c r="E22" s="51"/>
      <c r="F22" s="51"/>
      <c r="G22" s="51"/>
      <c r="H22" s="546" t="s">
        <v>449</v>
      </c>
      <c r="I22" s="547"/>
      <c r="J22" s="547"/>
      <c r="K22" s="547"/>
      <c r="L22" s="547"/>
      <c r="M22" s="547"/>
      <c r="N22" s="547"/>
      <c r="O22" s="547"/>
      <c r="P22" s="547"/>
      <c r="Q22" s="547"/>
      <c r="R22" s="547"/>
      <c r="S22" s="547"/>
      <c r="T22" s="547"/>
      <c r="U22" s="547"/>
      <c r="V22" s="547"/>
    </row>
    <row r="23" spans="2:22" ht="21" customHeight="1">
      <c r="B23" s="51"/>
      <c r="C23" s="51"/>
      <c r="D23" s="502"/>
      <c r="E23" s="503"/>
      <c r="F23" s="503" t="s">
        <v>469</v>
      </c>
      <c r="G23" s="503"/>
      <c r="H23" s="503"/>
      <c r="I23" s="503"/>
      <c r="J23" s="503"/>
      <c r="K23" s="503"/>
      <c r="L23" s="503"/>
      <c r="M23" s="503"/>
      <c r="N23" s="510"/>
      <c r="O23" s="548"/>
      <c r="P23" s="549"/>
      <c r="Q23" s="549"/>
      <c r="R23" s="549"/>
      <c r="S23" s="549"/>
      <c r="T23" s="549"/>
      <c r="U23" s="511"/>
    </row>
    <row r="24" spans="2:22" ht="21" customHeight="1">
      <c r="B24" s="51"/>
      <c r="C24" s="51"/>
      <c r="D24" s="505"/>
      <c r="E24" s="51"/>
      <c r="F24" s="51" t="s">
        <v>450</v>
      </c>
      <c r="G24" s="51"/>
      <c r="H24" s="51"/>
      <c r="I24" s="51"/>
      <c r="J24" s="51"/>
      <c r="K24" s="51"/>
      <c r="L24" s="51"/>
      <c r="M24" s="51"/>
      <c r="N24" s="234"/>
      <c r="O24" s="499"/>
      <c r="P24" s="499"/>
      <c r="Q24" s="499"/>
      <c r="R24" s="499"/>
      <c r="S24" s="499"/>
      <c r="T24" s="499"/>
      <c r="U24" s="512"/>
    </row>
    <row r="25" spans="2:22" ht="21" customHeight="1">
      <c r="B25" s="51"/>
      <c r="C25" s="51"/>
      <c r="D25" s="505"/>
      <c r="E25" s="51"/>
      <c r="F25" s="51" t="s">
        <v>470</v>
      </c>
      <c r="G25" s="51"/>
      <c r="H25" s="51"/>
      <c r="I25" s="51"/>
      <c r="J25" s="51"/>
      <c r="K25" s="51"/>
      <c r="L25" s="51"/>
      <c r="M25" s="51"/>
      <c r="N25" s="234"/>
      <c r="O25" s="499"/>
      <c r="P25" s="499"/>
      <c r="Q25" s="499"/>
      <c r="R25" s="499"/>
      <c r="S25" s="499"/>
      <c r="T25" s="499"/>
      <c r="U25" s="512"/>
    </row>
    <row r="26" spans="2:22" ht="21" customHeight="1">
      <c r="B26" s="51"/>
      <c r="C26" s="51"/>
      <c r="D26" s="505"/>
      <c r="E26" s="51"/>
      <c r="F26" s="51" t="s">
        <v>451</v>
      </c>
      <c r="G26" s="51"/>
      <c r="H26" s="51"/>
      <c r="I26" s="51"/>
      <c r="J26" s="51"/>
      <c r="K26" s="51"/>
      <c r="L26" s="51"/>
      <c r="M26" s="51"/>
      <c r="N26" s="234"/>
      <c r="O26" s="499"/>
      <c r="P26" s="499"/>
      <c r="Q26" s="499"/>
      <c r="R26" s="499"/>
      <c r="S26" s="499"/>
      <c r="T26" s="499"/>
      <c r="U26" s="512"/>
    </row>
    <row r="27" spans="2:22" ht="21" customHeight="1">
      <c r="B27" s="51"/>
      <c r="C27" s="51"/>
      <c r="D27" s="505"/>
      <c r="E27" s="51"/>
      <c r="F27" s="51" t="s">
        <v>452</v>
      </c>
      <c r="G27" s="51"/>
      <c r="H27" s="51"/>
      <c r="I27" s="51"/>
      <c r="J27" s="51"/>
      <c r="K27" s="51"/>
      <c r="L27" s="51"/>
      <c r="M27" s="51"/>
      <c r="N27" s="234"/>
      <c r="O27" s="499"/>
      <c r="P27" s="499"/>
      <c r="Q27" s="499"/>
      <c r="R27" s="499"/>
      <c r="S27" s="499"/>
      <c r="T27" s="499"/>
      <c r="U27" s="512"/>
    </row>
    <row r="28" spans="2:22" ht="21" customHeight="1">
      <c r="B28" s="51"/>
      <c r="C28" s="51"/>
      <c r="D28" s="505"/>
      <c r="E28" s="51"/>
      <c r="F28" s="51" t="s">
        <v>471</v>
      </c>
      <c r="G28" s="51"/>
      <c r="H28" s="51"/>
      <c r="I28" s="51"/>
      <c r="J28" s="51"/>
      <c r="K28" s="51"/>
      <c r="L28" s="51"/>
      <c r="M28" s="51"/>
      <c r="N28" s="234"/>
      <c r="O28" s="499"/>
      <c r="P28" s="499"/>
      <c r="Q28" s="499"/>
      <c r="R28" s="499"/>
      <c r="S28" s="499"/>
      <c r="T28" s="499"/>
      <c r="U28" s="512"/>
    </row>
    <row r="29" spans="2:22" ht="21" customHeight="1">
      <c r="B29" s="51"/>
      <c r="C29" s="51"/>
      <c r="D29" s="505"/>
      <c r="E29" s="51"/>
      <c r="F29" s="51" t="s">
        <v>453</v>
      </c>
      <c r="G29" s="51"/>
      <c r="H29" s="51"/>
      <c r="I29" s="51"/>
      <c r="J29" s="51"/>
      <c r="K29" s="51"/>
      <c r="L29" s="51"/>
      <c r="M29" s="51"/>
      <c r="N29" s="234"/>
      <c r="O29" s="499"/>
      <c r="P29" s="499"/>
      <c r="Q29" s="499"/>
      <c r="R29" s="499"/>
      <c r="S29" s="499"/>
      <c r="T29" s="499"/>
      <c r="U29" s="512"/>
    </row>
    <row r="30" spans="2:22" ht="21" customHeight="1">
      <c r="B30" s="51"/>
      <c r="C30" s="51"/>
      <c r="D30" s="505"/>
      <c r="E30" s="51"/>
      <c r="F30" s="51" t="s">
        <v>454</v>
      </c>
      <c r="G30" s="51"/>
      <c r="H30" s="51"/>
      <c r="I30" s="51"/>
      <c r="J30" s="51"/>
      <c r="K30" s="51"/>
      <c r="L30" s="51"/>
      <c r="M30" s="51"/>
      <c r="N30" s="234"/>
      <c r="O30" s="499"/>
      <c r="P30" s="499"/>
      <c r="Q30" s="499"/>
      <c r="R30" s="499"/>
      <c r="S30" s="499"/>
      <c r="T30" s="499"/>
      <c r="U30" s="512"/>
    </row>
    <row r="31" spans="2:22" ht="21" customHeight="1">
      <c r="B31" s="51"/>
      <c r="C31" s="51"/>
      <c r="D31" s="505"/>
      <c r="E31" s="51"/>
      <c r="F31" s="51" t="s">
        <v>455</v>
      </c>
      <c r="G31" s="51"/>
      <c r="H31" s="51"/>
      <c r="I31" s="51"/>
      <c r="J31" s="51"/>
      <c r="K31" s="51"/>
      <c r="L31" s="51"/>
      <c r="M31" s="51"/>
      <c r="N31" s="234"/>
      <c r="O31" s="499"/>
      <c r="P31" s="499"/>
      <c r="Q31" s="499"/>
      <c r="R31" s="499"/>
      <c r="S31" s="499"/>
      <c r="T31" s="499"/>
      <c r="U31" s="512"/>
    </row>
    <row r="32" spans="2:22" ht="21" customHeight="1" thickBot="1">
      <c r="B32" s="51"/>
      <c r="C32" s="51"/>
      <c r="D32" s="507"/>
      <c r="E32" s="508"/>
      <c r="F32" s="508" t="s">
        <v>472</v>
      </c>
      <c r="G32" s="508"/>
      <c r="H32" s="508"/>
      <c r="I32" s="508"/>
      <c r="J32" s="508"/>
      <c r="K32" s="508"/>
      <c r="L32" s="508"/>
      <c r="M32" s="508"/>
      <c r="N32" s="513"/>
      <c r="O32" s="514"/>
      <c r="P32" s="514"/>
      <c r="Q32" s="514"/>
      <c r="R32" s="514"/>
      <c r="S32" s="514"/>
      <c r="T32" s="514"/>
      <c r="U32" s="515"/>
    </row>
    <row r="33" spans="1:22" ht="18" customHeight="1">
      <c r="A33" s="51"/>
      <c r="B33" s="51"/>
      <c r="C33" s="27" t="s">
        <v>456</v>
      </c>
      <c r="D33" s="51"/>
      <c r="E33" s="51"/>
      <c r="F33" s="51"/>
      <c r="G33" s="51"/>
      <c r="H33" s="51"/>
      <c r="I33" s="51"/>
      <c r="J33" s="51"/>
      <c r="K33" s="51"/>
      <c r="L33" s="51"/>
      <c r="O33" s="357"/>
      <c r="P33" s="357"/>
      <c r="Q33" s="499"/>
    </row>
    <row r="34" spans="1:22" ht="15.75" customHeight="1">
      <c r="A34" s="51"/>
      <c r="B34" s="51"/>
      <c r="C34" s="51"/>
      <c r="D34" s="516"/>
      <c r="E34" s="51" t="s">
        <v>457</v>
      </c>
      <c r="F34" s="51"/>
      <c r="G34" s="51"/>
      <c r="H34" s="51"/>
      <c r="I34" s="51"/>
      <c r="J34" s="51"/>
      <c r="K34" s="51"/>
      <c r="L34" s="51"/>
      <c r="P34" s="357"/>
      <c r="Q34" s="357"/>
      <c r="R34" s="499"/>
    </row>
    <row r="35" spans="1:22" ht="13.5" customHeight="1">
      <c r="A35" s="51"/>
      <c r="B35" s="51"/>
      <c r="C35" s="51"/>
      <c r="D35" s="516"/>
      <c r="E35" s="51" t="s">
        <v>458</v>
      </c>
      <c r="F35" s="51" t="s">
        <v>459</v>
      </c>
      <c r="G35" s="51"/>
      <c r="H35" s="51"/>
      <c r="I35" s="51"/>
      <c r="J35" s="51"/>
      <c r="K35" s="51"/>
      <c r="L35" s="51"/>
      <c r="P35" s="357"/>
      <c r="Q35" s="357"/>
      <c r="R35" s="499"/>
      <c r="U35" s="550" t="s">
        <v>460</v>
      </c>
      <c r="V35" s="550"/>
    </row>
    <row r="36" spans="1:22" ht="13.5" customHeight="1">
      <c r="A36" s="51"/>
      <c r="B36" s="51"/>
      <c r="C36" s="51"/>
      <c r="E36" s="51" t="s">
        <v>458</v>
      </c>
      <c r="F36" s="51" t="s">
        <v>461</v>
      </c>
      <c r="G36" s="51"/>
      <c r="H36" s="51"/>
      <c r="I36" s="51"/>
      <c r="J36" s="51"/>
      <c r="K36" s="51"/>
      <c r="L36" s="51"/>
      <c r="P36" s="357"/>
      <c r="Q36" s="357"/>
      <c r="R36" s="499"/>
      <c r="U36" s="550"/>
      <c r="V36" s="550"/>
    </row>
    <row r="37" spans="1:22" ht="13.5" customHeight="1">
      <c r="A37" s="51"/>
      <c r="B37" s="51"/>
      <c r="C37" s="51"/>
      <c r="E37" s="51" t="s">
        <v>458</v>
      </c>
      <c r="F37" s="51" t="s">
        <v>462</v>
      </c>
      <c r="G37" s="51"/>
      <c r="H37" s="51"/>
      <c r="I37" s="51"/>
      <c r="J37" s="51"/>
      <c r="K37" s="51"/>
      <c r="L37" s="51"/>
      <c r="P37" s="15"/>
      <c r="Q37" s="15"/>
      <c r="R37" s="499"/>
      <c r="U37" s="550"/>
      <c r="V37" s="550"/>
    </row>
    <row r="38" spans="1:22" ht="13.5" customHeight="1">
      <c r="A38" s="51"/>
      <c r="B38" s="51"/>
      <c r="C38" s="51"/>
      <c r="E38" s="51" t="s">
        <v>458</v>
      </c>
      <c r="F38" s="51" t="s">
        <v>463</v>
      </c>
      <c r="G38" s="51"/>
      <c r="H38" s="51"/>
      <c r="I38" s="51"/>
      <c r="J38" s="51"/>
      <c r="K38" s="51"/>
      <c r="L38" s="51"/>
      <c r="U38" s="550"/>
      <c r="V38" s="550"/>
    </row>
    <row r="39" spans="1:22">
      <c r="B39" s="51"/>
      <c r="C39" s="51"/>
      <c r="D39" s="51"/>
      <c r="E39" s="51"/>
      <c r="F39" s="51"/>
      <c r="G39" s="51"/>
      <c r="H39" s="51"/>
      <c r="I39" s="51"/>
      <c r="J39" s="51"/>
      <c r="K39" s="51"/>
      <c r="L39" s="51"/>
      <c r="M39" s="51"/>
    </row>
    <row r="40" spans="1:22">
      <c r="E40" s="51"/>
      <c r="F40" s="517"/>
      <c r="G40" s="51"/>
      <c r="H40" s="51"/>
      <c r="I40" s="51"/>
      <c r="J40" s="51"/>
      <c r="K40" s="51"/>
      <c r="L40" s="51"/>
    </row>
  </sheetData>
  <mergeCells count="5">
    <mergeCell ref="B1:U1"/>
    <mergeCell ref="F18:O18"/>
    <mergeCell ref="H22:V22"/>
    <mergeCell ref="O23:T23"/>
    <mergeCell ref="U35:V38"/>
  </mergeCells>
  <phoneticPr fontId="2"/>
  <printOptions horizontalCentered="1"/>
  <pageMargins left="0.98425196850393704" right="0.39370078740157483" top="0.39370078740157483" bottom="0.27559055118110237" header="0.39370078740157483" footer="0.51181102362204722"/>
  <pageSetup paperSize="9" scale="87" orientation="landscape" r:id="rId1"/>
  <headerFooter>
    <oddFooter>&amp;C
- 1 -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L30"/>
  <sheetViews>
    <sheetView view="pageBreakPreview" zoomScaleNormal="100" zoomScaleSheetLayoutView="100" workbookViewId="0">
      <selection activeCell="F17" sqref="F17"/>
    </sheetView>
  </sheetViews>
  <sheetFormatPr defaultColWidth="9" defaultRowHeight="14"/>
  <cols>
    <col min="1" max="1" width="1.453125" style="49" customWidth="1"/>
    <col min="2" max="2" width="5.6328125" style="49" customWidth="1"/>
    <col min="3" max="3" width="42.36328125" style="49" customWidth="1"/>
    <col min="4" max="4" width="10.6328125" style="49" customWidth="1"/>
    <col min="5" max="16384" width="9" style="49"/>
  </cols>
  <sheetData>
    <row r="1" spans="2:12" ht="22.5" customHeight="1">
      <c r="B1" s="1059" t="s">
        <v>424</v>
      </c>
      <c r="C1" s="1059"/>
      <c r="D1" s="1059"/>
      <c r="E1" s="1059"/>
      <c r="F1" s="1059"/>
      <c r="G1" s="1059"/>
      <c r="H1" s="1059"/>
      <c r="I1" s="1059"/>
      <c r="J1" s="1059"/>
    </row>
    <row r="2" spans="2:12" ht="26.25" customHeight="1">
      <c r="B2" s="50"/>
      <c r="C2" s="140" t="s">
        <v>276</v>
      </c>
      <c r="D2" s="50"/>
      <c r="E2" s="50"/>
      <c r="F2" s="50"/>
      <c r="G2" s="50"/>
      <c r="H2" s="249"/>
      <c r="J2" s="207"/>
    </row>
    <row r="3" spans="2:12" ht="14.5" thickBot="1">
      <c r="B3" s="51"/>
      <c r="C3" s="51"/>
      <c r="D3" s="51"/>
      <c r="E3" s="837" t="s">
        <v>8</v>
      </c>
      <c r="F3" s="838"/>
      <c r="G3" s="838"/>
      <c r="H3" s="1060"/>
      <c r="J3" s="52" t="s">
        <v>9</v>
      </c>
    </row>
    <row r="4" spans="2:12" ht="27" customHeight="1" thickBot="1">
      <c r="B4" s="246"/>
      <c r="C4" s="216" t="s">
        <v>272</v>
      </c>
      <c r="D4" s="53"/>
      <c r="E4" s="1061" t="str">
        <f>表紙!E9</f>
        <v>神奈川専門学校</v>
      </c>
      <c r="F4" s="1062"/>
      <c r="G4" s="1062"/>
      <c r="H4" s="1063"/>
      <c r="J4" s="52"/>
    </row>
    <row r="5" spans="2:12" ht="9.75" customHeight="1" thickBot="1">
      <c r="B5" s="45"/>
      <c r="C5" s="45"/>
      <c r="D5" s="45"/>
      <c r="E5" s="45"/>
      <c r="F5" s="45"/>
      <c r="G5" s="45"/>
      <c r="H5" s="45"/>
      <c r="I5" s="45"/>
      <c r="J5" s="45"/>
    </row>
    <row r="6" spans="2:12" ht="15" customHeight="1">
      <c r="B6" s="1064" t="s">
        <v>45</v>
      </c>
      <c r="C6" s="1067" t="s">
        <v>173</v>
      </c>
      <c r="D6" s="1067" t="s">
        <v>46</v>
      </c>
      <c r="E6" s="1070" t="s">
        <v>47</v>
      </c>
      <c r="F6" s="1071"/>
      <c r="G6" s="1067" t="s">
        <v>48</v>
      </c>
      <c r="H6" s="1076" t="s">
        <v>174</v>
      </c>
      <c r="I6" s="1077"/>
      <c r="J6" s="1077"/>
      <c r="K6" s="1077"/>
      <c r="L6" s="1078"/>
    </row>
    <row r="7" spans="2:12" ht="12" customHeight="1" thickBot="1">
      <c r="B7" s="1065"/>
      <c r="C7" s="1068"/>
      <c r="D7" s="1068"/>
      <c r="E7" s="1072"/>
      <c r="F7" s="1073"/>
      <c r="G7" s="1075"/>
      <c r="H7" s="1074" t="s">
        <v>50</v>
      </c>
      <c r="I7" s="1074" t="s">
        <v>26</v>
      </c>
      <c r="J7" s="1079" t="s">
        <v>27</v>
      </c>
      <c r="K7" s="1055"/>
      <c r="L7" s="1056"/>
    </row>
    <row r="8" spans="2:12" ht="26.15" customHeight="1" thickTop="1">
      <c r="B8" s="1065"/>
      <c r="C8" s="1068"/>
      <c r="D8" s="1068"/>
      <c r="E8" s="1074" t="s">
        <v>20</v>
      </c>
      <c r="F8" s="1074" t="s">
        <v>49</v>
      </c>
      <c r="G8" s="1074" t="s">
        <v>172</v>
      </c>
      <c r="H8" s="1068"/>
      <c r="I8" s="1068"/>
      <c r="J8" s="1080"/>
      <c r="K8" s="1082" t="s">
        <v>348</v>
      </c>
      <c r="L8" s="1083"/>
    </row>
    <row r="9" spans="2:12" ht="24.5" thickBot="1">
      <c r="B9" s="1066"/>
      <c r="C9" s="1069"/>
      <c r="D9" s="1069"/>
      <c r="E9" s="1069"/>
      <c r="F9" s="1069"/>
      <c r="G9" s="1069"/>
      <c r="H9" s="1069"/>
      <c r="I9" s="1069"/>
      <c r="J9" s="1081"/>
      <c r="K9" s="107" t="s">
        <v>175</v>
      </c>
      <c r="L9" s="103" t="s">
        <v>176</v>
      </c>
    </row>
    <row r="10" spans="2:12" ht="17.399999999999999" customHeight="1" thickBot="1">
      <c r="B10" s="202" t="s">
        <v>261</v>
      </c>
      <c r="C10" s="96" t="s">
        <v>262</v>
      </c>
      <c r="D10" s="78" t="s">
        <v>263</v>
      </c>
      <c r="E10" s="78">
        <v>0</v>
      </c>
      <c r="F10" s="78">
        <v>6</v>
      </c>
      <c r="G10" s="78">
        <v>80</v>
      </c>
      <c r="H10" s="78">
        <v>15</v>
      </c>
      <c r="I10" s="78">
        <v>10</v>
      </c>
      <c r="J10" s="227">
        <f>H10+I10</f>
        <v>25</v>
      </c>
      <c r="K10" s="201">
        <v>0</v>
      </c>
      <c r="L10" s="104">
        <v>0</v>
      </c>
    </row>
    <row r="11" spans="2:12" ht="24" customHeight="1" thickBot="1">
      <c r="B11" s="54">
        <v>1</v>
      </c>
      <c r="C11" s="52"/>
      <c r="D11" s="52"/>
      <c r="E11" s="52"/>
      <c r="F11" s="52"/>
      <c r="G11" s="52"/>
      <c r="H11" s="52"/>
      <c r="I11" s="211"/>
      <c r="J11" s="247">
        <f>H11+I11</f>
        <v>0</v>
      </c>
      <c r="K11" s="214"/>
      <c r="L11" s="105"/>
    </row>
    <row r="12" spans="2:12" ht="24" customHeight="1" thickBot="1">
      <c r="B12" s="54">
        <v>2</v>
      </c>
      <c r="C12" s="52"/>
      <c r="D12" s="52"/>
      <c r="E12" s="52"/>
      <c r="F12" s="52"/>
      <c r="G12" s="52"/>
      <c r="H12" s="52"/>
      <c r="I12" s="211"/>
      <c r="J12" s="247">
        <f>H12+I12</f>
        <v>0</v>
      </c>
      <c r="K12" s="214"/>
      <c r="L12" s="105"/>
    </row>
    <row r="13" spans="2:12" ht="24" customHeight="1" thickBot="1">
      <c r="B13" s="54">
        <v>3</v>
      </c>
      <c r="C13" s="52"/>
      <c r="D13" s="52"/>
      <c r="E13" s="52"/>
      <c r="F13" s="52"/>
      <c r="G13" s="52"/>
      <c r="H13" s="52"/>
      <c r="I13" s="211"/>
      <c r="J13" s="247">
        <f t="shared" ref="J13:J25" si="0">H13+I13</f>
        <v>0</v>
      </c>
      <c r="K13" s="214"/>
      <c r="L13" s="105"/>
    </row>
    <row r="14" spans="2:12" ht="24" customHeight="1" thickBot="1">
      <c r="B14" s="54">
        <v>4</v>
      </c>
      <c r="C14" s="52"/>
      <c r="D14" s="52"/>
      <c r="E14" s="52"/>
      <c r="F14" s="52"/>
      <c r="G14" s="52"/>
      <c r="H14" s="52"/>
      <c r="I14" s="211"/>
      <c r="J14" s="247">
        <f t="shared" si="0"/>
        <v>0</v>
      </c>
      <c r="K14" s="214"/>
      <c r="L14" s="105"/>
    </row>
    <row r="15" spans="2:12" ht="24" customHeight="1" thickBot="1">
      <c r="B15" s="54">
        <v>5</v>
      </c>
      <c r="C15" s="52"/>
      <c r="D15" s="52"/>
      <c r="E15" s="52"/>
      <c r="F15" s="52"/>
      <c r="G15" s="52"/>
      <c r="H15" s="52"/>
      <c r="I15" s="211"/>
      <c r="J15" s="247">
        <f t="shared" si="0"/>
        <v>0</v>
      </c>
      <c r="K15" s="214"/>
      <c r="L15" s="105"/>
    </row>
    <row r="16" spans="2:12" ht="24" customHeight="1" thickBot="1">
      <c r="B16" s="54">
        <v>6</v>
      </c>
      <c r="C16" s="52"/>
      <c r="D16" s="52"/>
      <c r="E16" s="52"/>
      <c r="F16" s="52"/>
      <c r="G16" s="52"/>
      <c r="H16" s="52"/>
      <c r="I16" s="211"/>
      <c r="J16" s="247">
        <f t="shared" si="0"/>
        <v>0</v>
      </c>
      <c r="K16" s="214"/>
      <c r="L16" s="105"/>
    </row>
    <row r="17" spans="2:12" ht="24" customHeight="1" thickBot="1">
      <c r="B17" s="54">
        <v>7</v>
      </c>
      <c r="C17" s="52"/>
      <c r="D17" s="52"/>
      <c r="E17" s="52"/>
      <c r="F17" s="52"/>
      <c r="G17" s="52"/>
      <c r="H17" s="52"/>
      <c r="I17" s="211"/>
      <c r="J17" s="247">
        <f t="shared" si="0"/>
        <v>0</v>
      </c>
      <c r="K17" s="214"/>
      <c r="L17" s="105"/>
    </row>
    <row r="18" spans="2:12" ht="24" customHeight="1" thickBot="1">
      <c r="B18" s="54">
        <v>8</v>
      </c>
      <c r="C18" s="52"/>
      <c r="D18" s="52"/>
      <c r="E18" s="52"/>
      <c r="F18" s="52"/>
      <c r="G18" s="52"/>
      <c r="H18" s="52"/>
      <c r="I18" s="211"/>
      <c r="J18" s="247">
        <f t="shared" si="0"/>
        <v>0</v>
      </c>
      <c r="K18" s="214"/>
      <c r="L18" s="105"/>
    </row>
    <row r="19" spans="2:12" ht="24" customHeight="1" thickBot="1">
      <c r="B19" s="54">
        <v>9</v>
      </c>
      <c r="C19" s="52"/>
      <c r="D19" s="52"/>
      <c r="E19" s="52"/>
      <c r="F19" s="52"/>
      <c r="G19" s="52"/>
      <c r="H19" s="52"/>
      <c r="I19" s="211"/>
      <c r="J19" s="247">
        <f t="shared" si="0"/>
        <v>0</v>
      </c>
      <c r="K19" s="214"/>
      <c r="L19" s="105"/>
    </row>
    <row r="20" spans="2:12" ht="24" customHeight="1" thickBot="1">
      <c r="B20" s="54">
        <v>10</v>
      </c>
      <c r="C20" s="52"/>
      <c r="D20" s="52"/>
      <c r="E20" s="52"/>
      <c r="F20" s="52"/>
      <c r="G20" s="52"/>
      <c r="H20" s="52"/>
      <c r="I20" s="211"/>
      <c r="J20" s="247">
        <f t="shared" si="0"/>
        <v>0</v>
      </c>
      <c r="K20" s="214"/>
      <c r="L20" s="105"/>
    </row>
    <row r="21" spans="2:12" ht="24" customHeight="1" thickBot="1">
      <c r="B21" s="54">
        <v>11</v>
      </c>
      <c r="C21" s="52"/>
      <c r="D21" s="52"/>
      <c r="E21" s="52"/>
      <c r="F21" s="52"/>
      <c r="G21" s="52"/>
      <c r="H21" s="52"/>
      <c r="I21" s="211"/>
      <c r="J21" s="247">
        <f t="shared" si="0"/>
        <v>0</v>
      </c>
      <c r="K21" s="214"/>
      <c r="L21" s="105"/>
    </row>
    <row r="22" spans="2:12" ht="24" customHeight="1" thickBot="1">
      <c r="B22" s="54">
        <v>12</v>
      </c>
      <c r="C22" s="52"/>
      <c r="D22" s="52"/>
      <c r="E22" s="52"/>
      <c r="F22" s="52"/>
      <c r="G22" s="52"/>
      <c r="H22" s="52"/>
      <c r="I22" s="211"/>
      <c r="J22" s="247">
        <f t="shared" si="0"/>
        <v>0</v>
      </c>
      <c r="K22" s="214"/>
      <c r="L22" s="105"/>
    </row>
    <row r="23" spans="2:12" ht="24" customHeight="1" thickBot="1">
      <c r="B23" s="54">
        <v>13</v>
      </c>
      <c r="C23" s="52"/>
      <c r="D23" s="52"/>
      <c r="E23" s="52"/>
      <c r="F23" s="52"/>
      <c r="G23" s="52"/>
      <c r="H23" s="52"/>
      <c r="I23" s="211"/>
      <c r="J23" s="247">
        <f t="shared" si="0"/>
        <v>0</v>
      </c>
      <c r="K23" s="214"/>
      <c r="L23" s="105"/>
    </row>
    <row r="24" spans="2:12" ht="24" customHeight="1" thickBot="1">
      <c r="B24" s="54">
        <v>14</v>
      </c>
      <c r="C24" s="52"/>
      <c r="D24" s="52"/>
      <c r="E24" s="52"/>
      <c r="F24" s="52"/>
      <c r="G24" s="52"/>
      <c r="H24" s="52"/>
      <c r="I24" s="211"/>
      <c r="J24" s="247">
        <f t="shared" si="0"/>
        <v>0</v>
      </c>
      <c r="K24" s="214"/>
      <c r="L24" s="105"/>
    </row>
    <row r="25" spans="2:12" ht="24" customHeight="1" thickBot="1">
      <c r="B25" s="55">
        <v>15</v>
      </c>
      <c r="C25" s="95"/>
      <c r="D25" s="95"/>
      <c r="E25" s="95"/>
      <c r="F25" s="95"/>
      <c r="G25" s="95"/>
      <c r="H25" s="95"/>
      <c r="I25" s="224"/>
      <c r="J25" s="247">
        <f t="shared" si="0"/>
        <v>0</v>
      </c>
      <c r="K25" s="225"/>
      <c r="L25" s="106"/>
    </row>
    <row r="26" spans="2:12" ht="25.5" customHeight="1" thickBot="1">
      <c r="B26" s="1057" t="s">
        <v>51</v>
      </c>
      <c r="C26" s="1058"/>
      <c r="D26" s="1058"/>
      <c r="E26" s="1058"/>
      <c r="F26" s="1058"/>
      <c r="G26" s="1058"/>
      <c r="H26" s="247">
        <f>SUM(H11:H25)</f>
        <v>0</v>
      </c>
      <c r="I26" s="247">
        <f>SUM(I11:I25)</f>
        <v>0</v>
      </c>
      <c r="J26" s="248">
        <f>H26+I26</f>
        <v>0</v>
      </c>
      <c r="K26" s="226"/>
      <c r="L26" s="97"/>
    </row>
    <row r="27" spans="2:12" ht="6.75" customHeight="1"/>
    <row r="28" spans="2:12">
      <c r="B28" s="29" t="s">
        <v>52</v>
      </c>
      <c r="C28" s="56" t="s">
        <v>376</v>
      </c>
      <c r="D28" s="27"/>
      <c r="E28" s="27"/>
      <c r="F28" s="27"/>
      <c r="G28" s="27"/>
      <c r="H28" s="27"/>
      <c r="I28" s="27"/>
      <c r="J28" s="27"/>
    </row>
    <row r="29" spans="2:12">
      <c r="C29" s="29" t="s">
        <v>53</v>
      </c>
    </row>
    <row r="30" spans="2:12" s="47" customFormat="1" ht="12">
      <c r="C30" s="47" t="s">
        <v>177</v>
      </c>
    </row>
  </sheetData>
  <mergeCells count="18">
    <mergeCell ref="J7:J9"/>
    <mergeCell ref="K8:L8"/>
    <mergeCell ref="K7:L7"/>
    <mergeCell ref="B26:G26"/>
    <mergeCell ref="B1:J1"/>
    <mergeCell ref="E3:H3"/>
    <mergeCell ref="E4:H4"/>
    <mergeCell ref="B6:B9"/>
    <mergeCell ref="C6:C9"/>
    <mergeCell ref="D6:D9"/>
    <mergeCell ref="E6:F7"/>
    <mergeCell ref="E8:E9"/>
    <mergeCell ref="F8:F9"/>
    <mergeCell ref="G6:G7"/>
    <mergeCell ref="G8:G9"/>
    <mergeCell ref="H6:L6"/>
    <mergeCell ref="H7:H9"/>
    <mergeCell ref="I7:I9"/>
  </mergeCells>
  <phoneticPr fontId="14"/>
  <pageMargins left="0.78740157480314965" right="0.59055118110236227" top="0.59055118110236227" bottom="0.19685039370078741" header="0.51181102362204722" footer="0.51181102362204722"/>
  <pageSetup paperSize="9" scale="92" orientation="landscape"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47"/>
  <sheetViews>
    <sheetView view="pageBreakPreview" topLeftCell="A12" zoomScale="85" zoomScaleNormal="100" zoomScaleSheetLayoutView="85" workbookViewId="0">
      <selection activeCell="Q20" sqref="Q20"/>
    </sheetView>
  </sheetViews>
  <sheetFormatPr defaultRowHeight="13"/>
  <cols>
    <col min="1" max="1" width="2.6328125" customWidth="1"/>
    <col min="2" max="2" width="4" customWidth="1"/>
    <col min="3" max="3" width="35.1796875" customWidth="1"/>
    <col min="4" max="4" width="10.453125" customWidth="1"/>
    <col min="5" max="5" width="6.81640625" customWidth="1"/>
    <col min="6" max="6" width="5.36328125" customWidth="1"/>
    <col min="7" max="7" width="27.6328125" customWidth="1"/>
    <col min="8" max="8" width="12.6328125" customWidth="1"/>
    <col min="9" max="11" width="22.08984375" customWidth="1"/>
    <col min="12" max="12" width="9.453125" customWidth="1"/>
    <col min="13" max="13" width="20.6328125" customWidth="1"/>
    <col min="14" max="14" width="2.6328125" customWidth="1"/>
    <col min="15" max="15" width="10.6328125" customWidth="1"/>
    <col min="17" max="26" width="9" style="137"/>
  </cols>
  <sheetData>
    <row r="1" spans="1:26" ht="13.5" thickBot="1">
      <c r="A1" s="45"/>
      <c r="B1" s="45"/>
      <c r="C1" s="45"/>
      <c r="D1" s="45"/>
      <c r="E1" s="45"/>
      <c r="F1" s="45"/>
      <c r="G1" s="45"/>
      <c r="H1" s="45"/>
      <c r="I1" s="45"/>
      <c r="J1" s="45"/>
      <c r="K1" s="45"/>
      <c r="L1" s="45"/>
      <c r="M1" s="45"/>
      <c r="N1" s="45"/>
      <c r="O1" s="45"/>
    </row>
    <row r="2" spans="1:26" ht="20.149999999999999" customHeight="1" thickBot="1">
      <c r="A2" s="45"/>
      <c r="B2" s="45"/>
      <c r="C2" s="136" t="s">
        <v>425</v>
      </c>
      <c r="D2" s="136"/>
      <c r="E2" s="136"/>
      <c r="F2" s="136"/>
      <c r="G2" s="136"/>
      <c r="H2" s="136"/>
      <c r="I2" s="1085" t="s">
        <v>88</v>
      </c>
      <c r="J2" s="1086"/>
      <c r="K2" s="45"/>
      <c r="L2" s="109" t="s">
        <v>86</v>
      </c>
      <c r="N2" s="45"/>
      <c r="Q2" s="130" t="s">
        <v>153</v>
      </c>
      <c r="R2" s="130"/>
      <c r="S2" s="130"/>
      <c r="T2" s="130"/>
      <c r="U2" s="130"/>
      <c r="V2" s="130"/>
      <c r="W2" s="130"/>
      <c r="X2" s="130"/>
    </row>
    <row r="3" spans="1:26" ht="19.5" customHeight="1">
      <c r="A3" s="45"/>
      <c r="B3" s="45"/>
      <c r="C3" s="146" t="s">
        <v>204</v>
      </c>
      <c r="D3" s="146"/>
      <c r="E3" s="146"/>
      <c r="F3" s="146"/>
      <c r="G3" s="146"/>
      <c r="H3" s="146"/>
      <c r="I3" s="840" t="str">
        <f>表紙!E9</f>
        <v>神奈川専門学校</v>
      </c>
      <c r="J3" s="842"/>
      <c r="K3" s="45"/>
      <c r="L3" s="1092"/>
      <c r="M3" s="149"/>
      <c r="N3" s="45"/>
      <c r="O3" s="132"/>
      <c r="Q3" s="130"/>
      <c r="R3" s="130"/>
      <c r="S3" s="130"/>
      <c r="T3" s="130"/>
      <c r="U3" s="130"/>
      <c r="V3" s="130"/>
      <c r="W3" s="130"/>
      <c r="X3" s="130"/>
    </row>
    <row r="4" spans="1:26" ht="20.149999999999999" customHeight="1" thickBot="1">
      <c r="A4" s="45"/>
      <c r="B4" s="45"/>
      <c r="C4" s="719" t="s">
        <v>180</v>
      </c>
      <c r="D4" s="1087"/>
      <c r="E4" s="147"/>
      <c r="F4" s="147"/>
      <c r="G4" s="147"/>
      <c r="H4" s="147"/>
      <c r="I4" s="843"/>
      <c r="J4" s="845"/>
      <c r="K4" s="49"/>
      <c r="L4" s="1093"/>
      <c r="M4" s="149"/>
      <c r="N4" s="45"/>
      <c r="O4" s="132"/>
      <c r="Q4" s="130"/>
      <c r="R4" s="130"/>
      <c r="S4" s="130"/>
      <c r="T4" s="130"/>
      <c r="U4" s="130"/>
      <c r="V4" s="130"/>
      <c r="W4" s="130"/>
      <c r="X4" s="130"/>
    </row>
    <row r="5" spans="1:26" ht="20.149999999999999" customHeight="1">
      <c r="A5" s="45"/>
      <c r="B5" s="45"/>
      <c r="C5" s="1088" t="s">
        <v>181</v>
      </c>
      <c r="D5" s="1089"/>
      <c r="E5" s="1088" t="s">
        <v>182</v>
      </c>
      <c r="F5" s="1089"/>
      <c r="G5" s="1089"/>
      <c r="H5" s="1090" t="s">
        <v>183</v>
      </c>
      <c r="I5" s="1090"/>
      <c r="J5" s="49"/>
      <c r="K5" s="49"/>
      <c r="L5" s="45"/>
      <c r="M5" s="149"/>
      <c r="N5" s="45"/>
      <c r="O5" s="132"/>
      <c r="Q5" s="130"/>
      <c r="R5" s="130"/>
      <c r="S5" s="130"/>
      <c r="T5" s="130"/>
      <c r="U5" s="130"/>
      <c r="V5" s="130"/>
      <c r="W5" s="130"/>
      <c r="X5" s="130"/>
    </row>
    <row r="6" spans="1:26" ht="20.149999999999999" customHeight="1">
      <c r="A6" s="45"/>
      <c r="B6" s="99" t="s">
        <v>207</v>
      </c>
      <c r="C6" s="1088" t="s">
        <v>184</v>
      </c>
      <c r="D6" s="1089"/>
      <c r="E6" s="1089"/>
      <c r="F6" s="1089"/>
      <c r="G6" s="1089"/>
      <c r="H6" s="148"/>
      <c r="I6" s="148"/>
      <c r="J6" s="49"/>
      <c r="K6" s="49"/>
      <c r="L6" s="45"/>
      <c r="M6" s="149"/>
      <c r="N6" s="45"/>
      <c r="O6" s="132"/>
      <c r="Q6" s="130"/>
      <c r="R6" s="130"/>
      <c r="S6" s="130"/>
      <c r="T6" s="130"/>
      <c r="U6" s="130"/>
      <c r="V6" s="130"/>
      <c r="W6" s="130"/>
      <c r="X6" s="130"/>
    </row>
    <row r="7" spans="1:26" ht="20.149999999999999" customHeight="1">
      <c r="A7" s="45"/>
      <c r="B7" s="99" t="s">
        <v>207</v>
      </c>
      <c r="C7" s="1090" t="s">
        <v>185</v>
      </c>
      <c r="D7" s="1091"/>
      <c r="E7" s="1091"/>
      <c r="F7" s="1091"/>
      <c r="G7" s="1091"/>
      <c r="H7" s="147"/>
      <c r="I7" s="49"/>
      <c r="J7" s="49"/>
      <c r="K7" s="49"/>
      <c r="L7" s="45"/>
      <c r="M7" s="149"/>
      <c r="N7" s="45"/>
      <c r="O7" s="132"/>
      <c r="Q7" s="130"/>
      <c r="R7" s="130"/>
      <c r="S7" s="130"/>
      <c r="T7" s="130"/>
      <c r="U7" s="130"/>
      <c r="V7" s="130"/>
      <c r="W7" s="130"/>
      <c r="X7" s="130"/>
    </row>
    <row r="8" spans="1:26" ht="20.149999999999999" customHeight="1">
      <c r="A8" s="45"/>
      <c r="B8" s="99" t="s">
        <v>207</v>
      </c>
      <c r="C8" s="148" t="s">
        <v>186</v>
      </c>
      <c r="D8" s="148"/>
      <c r="E8" s="148"/>
      <c r="F8" s="148"/>
      <c r="G8" s="148"/>
      <c r="H8" s="148"/>
      <c r="I8" s="110"/>
      <c r="J8" s="110"/>
      <c r="K8" s="110"/>
      <c r="L8" s="45"/>
      <c r="N8" s="45"/>
      <c r="Q8" s="130"/>
      <c r="R8" s="130"/>
      <c r="S8" s="130"/>
      <c r="T8" s="130"/>
      <c r="U8" s="130"/>
      <c r="V8" s="130"/>
      <c r="W8" s="130"/>
      <c r="X8" s="130"/>
    </row>
    <row r="9" spans="1:26" ht="9.9" customHeight="1">
      <c r="A9" s="45"/>
      <c r="B9" s="99"/>
      <c r="C9" s="148"/>
      <c r="D9" s="148"/>
      <c r="E9" s="148"/>
      <c r="F9" s="148"/>
      <c r="G9" s="148"/>
      <c r="H9" s="148"/>
      <c r="I9" s="110"/>
      <c r="J9" s="110"/>
      <c r="K9" s="110"/>
      <c r="L9" s="45"/>
      <c r="N9" s="45"/>
      <c r="Q9" s="130"/>
      <c r="R9" s="130"/>
      <c r="S9" s="130"/>
      <c r="T9" s="130"/>
      <c r="U9" s="130"/>
      <c r="V9" s="130"/>
      <c r="W9" s="130"/>
      <c r="X9" s="130"/>
    </row>
    <row r="10" spans="1:26" ht="54" customHeight="1">
      <c r="A10" s="45"/>
      <c r="B10" s="99"/>
      <c r="C10" s="1103" t="s">
        <v>377</v>
      </c>
      <c r="D10" s="1104"/>
      <c r="E10" s="1104"/>
      <c r="F10" s="1104"/>
      <c r="G10" s="1104"/>
      <c r="H10" s="1104"/>
      <c r="I10" s="1104"/>
      <c r="J10" s="1104"/>
      <c r="K10" s="1104"/>
      <c r="L10" s="1104"/>
      <c r="M10" s="1104"/>
      <c r="N10" s="45"/>
      <c r="O10" s="132"/>
      <c r="Q10" s="130"/>
      <c r="R10" s="130"/>
      <c r="S10" s="130"/>
      <c r="T10" s="130"/>
      <c r="U10" s="130"/>
      <c r="V10" s="130"/>
      <c r="W10" s="130"/>
      <c r="X10" s="130"/>
    </row>
    <row r="11" spans="1:26" ht="23.15" customHeight="1">
      <c r="A11" s="45"/>
      <c r="B11" s="99"/>
      <c r="C11" s="1104"/>
      <c r="D11" s="1104"/>
      <c r="E11" s="1104"/>
      <c r="F11" s="1104"/>
      <c r="G11" s="1104"/>
      <c r="H11" s="1104"/>
      <c r="I11" s="1104"/>
      <c r="J11" s="1104"/>
      <c r="K11" s="1104"/>
      <c r="L11" s="1104"/>
      <c r="M11" s="1104"/>
      <c r="N11" s="45"/>
      <c r="O11" s="132"/>
      <c r="Q11" s="130"/>
      <c r="R11" s="130"/>
      <c r="S11" s="130"/>
      <c r="T11" s="130"/>
      <c r="U11" s="130"/>
      <c r="V11" s="130"/>
      <c r="W11" s="130"/>
      <c r="X11" s="130"/>
    </row>
    <row r="12" spans="1:26" ht="23.15" customHeight="1">
      <c r="A12" s="45"/>
      <c r="B12" s="45"/>
      <c r="C12" s="45"/>
      <c r="D12" s="45"/>
      <c r="E12" s="45"/>
      <c r="F12" s="45"/>
      <c r="G12" s="45"/>
      <c r="H12" s="45"/>
      <c r="I12" s="45"/>
      <c r="J12" s="45"/>
      <c r="K12" s="45"/>
      <c r="L12" s="45"/>
      <c r="M12" s="45"/>
      <c r="N12" s="45"/>
      <c r="O12" s="45"/>
      <c r="Q12" s="130"/>
      <c r="R12" s="130"/>
      <c r="S12" s="130"/>
      <c r="T12" s="130"/>
      <c r="U12" s="130"/>
      <c r="V12" s="130"/>
      <c r="W12" s="130"/>
      <c r="X12" s="130"/>
    </row>
    <row r="13" spans="1:26" s="63" customFormat="1" ht="65.25" customHeight="1">
      <c r="A13" s="99"/>
      <c r="B13" s="111" t="s">
        <v>208</v>
      </c>
      <c r="C13" s="134" t="s">
        <v>148</v>
      </c>
      <c r="D13" s="112" t="s">
        <v>149</v>
      </c>
      <c r="E13" s="111" t="s">
        <v>150</v>
      </c>
      <c r="F13" s="111" t="s">
        <v>178</v>
      </c>
      <c r="G13" s="134" t="s">
        <v>151</v>
      </c>
      <c r="H13" s="133" t="s">
        <v>187</v>
      </c>
      <c r="I13" s="129" t="s">
        <v>188</v>
      </c>
      <c r="J13" s="128" t="s">
        <v>189</v>
      </c>
      <c r="K13" s="138" t="s">
        <v>378</v>
      </c>
      <c r="L13" s="113" t="s">
        <v>190</v>
      </c>
      <c r="M13" s="111" t="s">
        <v>152</v>
      </c>
      <c r="N13" s="131"/>
      <c r="O13" s="131"/>
      <c r="Q13" s="130" t="s">
        <v>154</v>
      </c>
      <c r="R13" s="130"/>
      <c r="S13" s="130"/>
      <c r="T13" s="130"/>
      <c r="U13" s="130"/>
      <c r="V13" s="130"/>
      <c r="W13" s="130"/>
      <c r="X13" s="130"/>
      <c r="Y13" s="137"/>
      <c r="Z13" s="137"/>
    </row>
    <row r="14" spans="1:26" ht="23.15" customHeight="1">
      <c r="A14" s="45"/>
      <c r="B14" s="114"/>
      <c r="C14" s="115"/>
      <c r="D14" s="116"/>
      <c r="E14" s="117"/>
      <c r="F14" s="117"/>
      <c r="G14" s="115"/>
      <c r="H14" s="115"/>
      <c r="I14" s="118"/>
      <c r="J14" s="119"/>
      <c r="K14" s="120"/>
      <c r="L14" s="117"/>
      <c r="M14" s="117"/>
      <c r="N14" s="98"/>
      <c r="O14" s="98"/>
      <c r="Q14" s="135" t="s">
        <v>155</v>
      </c>
      <c r="R14" s="1105" t="s">
        <v>156</v>
      </c>
      <c r="S14" s="1106"/>
      <c r="T14" s="1106"/>
      <c r="U14" s="1106"/>
      <c r="V14" s="1106"/>
      <c r="W14" s="1106"/>
      <c r="X14" s="1107"/>
    </row>
    <row r="15" spans="1:26" ht="23.15" customHeight="1">
      <c r="A15" s="45"/>
      <c r="B15" s="121"/>
      <c r="C15" s="122"/>
      <c r="D15" s="123"/>
      <c r="E15" s="124"/>
      <c r="F15" s="124"/>
      <c r="G15" s="122"/>
      <c r="H15" s="122"/>
      <c r="I15" s="125"/>
      <c r="J15" s="126"/>
      <c r="K15" s="127"/>
      <c r="L15" s="124"/>
      <c r="M15" s="124"/>
      <c r="N15" s="98"/>
      <c r="O15" s="98"/>
      <c r="Q15" s="773" t="s">
        <v>157</v>
      </c>
      <c r="R15" s="1094" t="s">
        <v>158</v>
      </c>
      <c r="S15" s="1095"/>
      <c r="T15" s="1095"/>
      <c r="U15" s="1095"/>
      <c r="V15" s="1095"/>
      <c r="W15" s="1095"/>
      <c r="X15" s="1096"/>
    </row>
    <row r="16" spans="1:26" ht="23.15" customHeight="1">
      <c r="A16" s="45"/>
      <c r="B16" s="114"/>
      <c r="C16" s="115"/>
      <c r="D16" s="116"/>
      <c r="E16" s="117"/>
      <c r="F16" s="117"/>
      <c r="G16" s="115"/>
      <c r="H16" s="115"/>
      <c r="I16" s="118"/>
      <c r="J16" s="119"/>
      <c r="K16" s="120"/>
      <c r="L16" s="117"/>
      <c r="M16" s="117"/>
      <c r="N16" s="98"/>
      <c r="O16" s="98"/>
      <c r="Q16" s="1108"/>
      <c r="R16" s="1097"/>
      <c r="S16" s="1098"/>
      <c r="T16" s="1098"/>
      <c r="U16" s="1098"/>
      <c r="V16" s="1098"/>
      <c r="W16" s="1098"/>
      <c r="X16" s="1099"/>
    </row>
    <row r="17" spans="1:24" ht="23.15" customHeight="1">
      <c r="A17" s="45"/>
      <c r="B17" s="121"/>
      <c r="C17" s="122"/>
      <c r="D17" s="123"/>
      <c r="E17" s="124"/>
      <c r="F17" s="124"/>
      <c r="G17" s="122"/>
      <c r="H17" s="122"/>
      <c r="I17" s="125"/>
      <c r="J17" s="126"/>
      <c r="K17" s="127"/>
      <c r="L17" s="124"/>
      <c r="M17" s="124"/>
      <c r="N17" s="98"/>
      <c r="O17" s="98"/>
      <c r="Q17" s="774"/>
      <c r="R17" s="1100"/>
      <c r="S17" s="1101"/>
      <c r="T17" s="1101"/>
      <c r="U17" s="1101"/>
      <c r="V17" s="1101"/>
      <c r="W17" s="1101"/>
      <c r="X17" s="1102"/>
    </row>
    <row r="18" spans="1:24" s="137" customFormat="1" ht="23.15" customHeight="1">
      <c r="A18" s="45"/>
      <c r="B18" s="114"/>
      <c r="C18" s="115"/>
      <c r="D18" s="116"/>
      <c r="E18" s="117"/>
      <c r="F18" s="117"/>
      <c r="G18" s="115"/>
      <c r="H18" s="115"/>
      <c r="I18" s="118"/>
      <c r="J18" s="119"/>
      <c r="K18" s="120"/>
      <c r="L18" s="117"/>
      <c r="M18" s="117"/>
      <c r="N18" s="98"/>
      <c r="O18" s="98"/>
      <c r="P18"/>
      <c r="Q18" s="27" t="s">
        <v>191</v>
      </c>
      <c r="R18" s="27"/>
      <c r="S18" s="27"/>
      <c r="T18" s="27"/>
      <c r="U18" s="27"/>
      <c r="V18" s="27"/>
      <c r="W18" s="27"/>
      <c r="X18" s="27"/>
    </row>
    <row r="19" spans="1:24" s="137" customFormat="1" ht="23.15" customHeight="1">
      <c r="A19" s="45"/>
      <c r="B19" s="121"/>
      <c r="C19" s="122"/>
      <c r="D19" s="123"/>
      <c r="E19" s="124"/>
      <c r="F19" s="124"/>
      <c r="G19" s="122"/>
      <c r="H19" s="122"/>
      <c r="I19" s="125"/>
      <c r="J19" s="126"/>
      <c r="K19" s="127"/>
      <c r="L19" s="124"/>
      <c r="M19" s="124"/>
      <c r="N19" s="98"/>
      <c r="O19" s="98"/>
      <c r="P19"/>
      <c r="Q19" s="27" t="s">
        <v>192</v>
      </c>
      <c r="R19" s="27"/>
      <c r="S19" s="27"/>
      <c r="T19" s="27"/>
      <c r="U19" s="27"/>
      <c r="V19" s="27"/>
      <c r="W19" s="27"/>
      <c r="X19" s="27"/>
    </row>
    <row r="20" spans="1:24" s="137" customFormat="1" ht="23.15" customHeight="1">
      <c r="A20" s="45"/>
      <c r="B20" s="114"/>
      <c r="C20" s="115"/>
      <c r="D20" s="116"/>
      <c r="E20" s="117"/>
      <c r="F20" s="117"/>
      <c r="G20" s="115"/>
      <c r="H20" s="115"/>
      <c r="I20" s="118"/>
      <c r="J20" s="119"/>
      <c r="K20" s="120"/>
      <c r="L20" s="117"/>
      <c r="M20" s="117"/>
      <c r="N20" s="98"/>
      <c r="O20" s="98"/>
      <c r="P20"/>
      <c r="Q20" s="27" t="s">
        <v>193</v>
      </c>
      <c r="R20" s="27"/>
      <c r="S20" s="27"/>
      <c r="T20" s="27"/>
      <c r="U20" s="27"/>
      <c r="V20" s="27"/>
      <c r="W20" s="27"/>
      <c r="X20" s="27"/>
    </row>
    <row r="21" spans="1:24" s="137" customFormat="1" ht="23.15" customHeight="1">
      <c r="A21" s="45"/>
      <c r="B21" s="121"/>
      <c r="C21" s="122"/>
      <c r="D21" s="123"/>
      <c r="E21" s="124"/>
      <c r="F21" s="124"/>
      <c r="G21" s="122"/>
      <c r="H21" s="122"/>
      <c r="I21" s="125"/>
      <c r="J21" s="126"/>
      <c r="K21" s="127"/>
      <c r="L21" s="124"/>
      <c r="M21" s="124"/>
      <c r="N21" s="98"/>
      <c r="O21" s="98"/>
      <c r="P21"/>
      <c r="Q21" s="27" t="s">
        <v>194</v>
      </c>
      <c r="R21" s="27"/>
      <c r="S21" s="27"/>
      <c r="T21" s="27"/>
      <c r="U21" s="27"/>
      <c r="V21" s="27"/>
      <c r="W21" s="27"/>
      <c r="X21" s="27"/>
    </row>
    <row r="22" spans="1:24" s="137" customFormat="1" ht="23.15" customHeight="1">
      <c r="A22" s="45"/>
      <c r="B22" s="114"/>
      <c r="C22" s="115"/>
      <c r="D22" s="116"/>
      <c r="E22" s="117"/>
      <c r="F22" s="117"/>
      <c r="G22" s="115"/>
      <c r="H22" s="115"/>
      <c r="I22" s="118"/>
      <c r="J22" s="119"/>
      <c r="K22" s="120"/>
      <c r="L22" s="117"/>
      <c r="M22" s="117"/>
      <c r="N22" s="98"/>
      <c r="O22" s="98"/>
      <c r="P22"/>
      <c r="Q22" s="27" t="s">
        <v>195</v>
      </c>
      <c r="R22" s="27"/>
      <c r="S22" s="27"/>
      <c r="T22" s="27"/>
      <c r="U22" s="27"/>
      <c r="V22" s="27"/>
      <c r="W22" s="27"/>
      <c r="X22" s="27"/>
    </row>
    <row r="23" spans="1:24" s="137" customFormat="1" ht="23.15" customHeight="1">
      <c r="A23" s="45"/>
      <c r="B23" s="121"/>
      <c r="C23" s="122"/>
      <c r="D23" s="123"/>
      <c r="E23" s="124"/>
      <c r="F23" s="124"/>
      <c r="G23" s="122"/>
      <c r="H23" s="122"/>
      <c r="I23" s="125"/>
      <c r="J23" s="126"/>
      <c r="K23" s="127"/>
      <c r="L23" s="124"/>
      <c r="M23" s="124"/>
      <c r="N23" s="98"/>
      <c r="O23" s="98"/>
      <c r="P23"/>
      <c r="Q23" s="27" t="s">
        <v>196</v>
      </c>
      <c r="R23" s="27"/>
      <c r="S23" s="27"/>
      <c r="T23" s="27"/>
      <c r="U23" s="27"/>
      <c r="V23" s="27"/>
      <c r="W23" s="27"/>
      <c r="X23" s="27"/>
    </row>
    <row r="24" spans="1:24" s="137" customFormat="1" ht="23.15" customHeight="1">
      <c r="A24" s="45"/>
      <c r="B24" s="114"/>
      <c r="C24" s="115"/>
      <c r="D24" s="116"/>
      <c r="E24" s="117"/>
      <c r="F24" s="117"/>
      <c r="G24" s="115"/>
      <c r="H24" s="115"/>
      <c r="I24" s="118"/>
      <c r="J24" s="119"/>
      <c r="K24" s="120"/>
      <c r="L24" s="117"/>
      <c r="M24" s="117"/>
      <c r="N24" s="98"/>
      <c r="O24" s="98"/>
      <c r="P24"/>
      <c r="Q24" s="27" t="s">
        <v>197</v>
      </c>
      <c r="R24" s="27"/>
      <c r="S24" s="27"/>
      <c r="T24" s="27"/>
      <c r="U24" s="27"/>
      <c r="V24" s="27"/>
      <c r="W24" s="27"/>
      <c r="X24" s="27"/>
    </row>
    <row r="25" spans="1:24" s="137" customFormat="1" ht="23.15" customHeight="1">
      <c r="A25" s="45"/>
      <c r="B25" s="121"/>
      <c r="C25" s="122"/>
      <c r="D25" s="123"/>
      <c r="E25" s="124"/>
      <c r="F25" s="124"/>
      <c r="G25" s="122"/>
      <c r="H25" s="122"/>
      <c r="I25" s="125"/>
      <c r="J25" s="126"/>
      <c r="K25" s="127"/>
      <c r="L25" s="124"/>
      <c r="M25" s="124"/>
      <c r="N25" s="98"/>
      <c r="O25" s="98"/>
      <c r="P25"/>
      <c r="Q25" s="27" t="s">
        <v>198</v>
      </c>
      <c r="R25" s="27"/>
      <c r="S25" s="27"/>
      <c r="T25" s="27"/>
      <c r="U25" s="27"/>
      <c r="V25" s="27"/>
      <c r="W25" s="27"/>
      <c r="X25" s="27"/>
    </row>
    <row r="26" spans="1:24" s="137" customFormat="1" ht="23.15" customHeight="1">
      <c r="A26" s="45"/>
      <c r="B26" s="114"/>
      <c r="C26" s="115"/>
      <c r="D26" s="116"/>
      <c r="E26" s="117"/>
      <c r="F26" s="117"/>
      <c r="G26" s="115"/>
      <c r="H26" s="115"/>
      <c r="I26" s="118"/>
      <c r="J26" s="119"/>
      <c r="K26" s="120"/>
      <c r="L26" s="117"/>
      <c r="M26" s="117"/>
      <c r="N26" s="98"/>
      <c r="O26" s="98"/>
      <c r="P26"/>
      <c r="Q26" s="27" t="s">
        <v>199</v>
      </c>
      <c r="R26" s="27"/>
      <c r="S26" s="27"/>
      <c r="T26" s="27"/>
      <c r="U26" s="27"/>
      <c r="V26" s="27"/>
      <c r="W26" s="27"/>
      <c r="X26" s="27"/>
    </row>
    <row r="27" spans="1:24" s="137" customFormat="1" ht="23.15" customHeight="1">
      <c r="A27" s="45"/>
      <c r="B27" s="121"/>
      <c r="C27" s="122"/>
      <c r="D27" s="123"/>
      <c r="E27" s="124"/>
      <c r="F27" s="124"/>
      <c r="G27" s="122"/>
      <c r="H27" s="122"/>
      <c r="I27" s="125"/>
      <c r="J27" s="126"/>
      <c r="K27" s="127"/>
      <c r="L27" s="124"/>
      <c r="M27" s="124"/>
      <c r="N27" s="98"/>
      <c r="O27" s="98"/>
      <c r="P27"/>
      <c r="Q27" s="27" t="s">
        <v>200</v>
      </c>
      <c r="R27" s="27"/>
      <c r="S27" s="27"/>
      <c r="T27" s="27"/>
      <c r="U27" s="27"/>
      <c r="V27" s="27"/>
      <c r="W27" s="27"/>
      <c r="X27" s="27"/>
    </row>
    <row r="28" spans="1:24" s="137" customFormat="1" ht="23.15" customHeight="1">
      <c r="A28" s="45"/>
      <c r="B28" s="114"/>
      <c r="C28" s="115"/>
      <c r="D28" s="116"/>
      <c r="E28" s="117"/>
      <c r="F28" s="117"/>
      <c r="G28" s="115"/>
      <c r="H28" s="115"/>
      <c r="I28" s="118"/>
      <c r="J28" s="119"/>
      <c r="K28" s="120"/>
      <c r="L28" s="117"/>
      <c r="M28" s="117"/>
      <c r="N28" s="98"/>
      <c r="O28" s="98"/>
      <c r="P28"/>
    </row>
    <row r="29" spans="1:24" ht="23.15" customHeight="1">
      <c r="A29" s="45"/>
      <c r="B29" s="121"/>
      <c r="C29" s="122"/>
      <c r="D29" s="123"/>
      <c r="E29" s="124"/>
      <c r="F29" s="124"/>
      <c r="G29" s="122"/>
      <c r="H29" s="122"/>
      <c r="I29" s="125"/>
      <c r="J29" s="126"/>
      <c r="K29" s="127"/>
      <c r="L29" s="124"/>
      <c r="M29" s="124"/>
      <c r="N29" s="98"/>
      <c r="O29" s="98"/>
    </row>
    <row r="30" spans="1:24" s="137" customFormat="1" ht="23.15" customHeight="1">
      <c r="A30" s="45"/>
      <c r="B30" s="114"/>
      <c r="C30" s="115"/>
      <c r="D30" s="116"/>
      <c r="E30" s="117"/>
      <c r="F30" s="117"/>
      <c r="G30" s="115"/>
      <c r="H30" s="115"/>
      <c r="I30" s="118"/>
      <c r="J30" s="119"/>
      <c r="K30" s="120"/>
      <c r="L30" s="117"/>
      <c r="M30" s="117"/>
      <c r="N30" s="98"/>
      <c r="O30" s="98"/>
      <c r="P30"/>
    </row>
    <row r="31" spans="1:24" ht="23.25" customHeight="1">
      <c r="A31" s="45"/>
      <c r="B31" s="121"/>
      <c r="C31" s="122"/>
      <c r="D31" s="123"/>
      <c r="E31" s="124"/>
      <c r="F31" s="124"/>
      <c r="G31" s="122"/>
      <c r="H31" s="122"/>
      <c r="I31" s="125"/>
      <c r="J31" s="126"/>
      <c r="K31" s="127"/>
      <c r="L31" s="124"/>
      <c r="M31" s="124"/>
      <c r="N31" s="98"/>
      <c r="O31" s="98"/>
    </row>
    <row r="32" spans="1:24" ht="23.25" customHeight="1">
      <c r="A32" s="45"/>
      <c r="B32" s="114"/>
      <c r="C32" s="115"/>
      <c r="D32" s="116"/>
      <c r="E32" s="117"/>
      <c r="F32" s="117"/>
      <c r="G32" s="115"/>
      <c r="H32" s="115"/>
      <c r="I32" s="118"/>
      <c r="J32" s="119"/>
      <c r="K32" s="120"/>
      <c r="L32" s="117"/>
      <c r="M32" s="117"/>
      <c r="N32" s="98"/>
      <c r="O32" s="98"/>
    </row>
    <row r="33" spans="1:15" ht="23.25" customHeight="1" thickBot="1">
      <c r="A33" s="45"/>
      <c r="B33" s="121"/>
      <c r="C33" s="122"/>
      <c r="D33" s="123"/>
      <c r="E33" s="124"/>
      <c r="F33" s="124"/>
      <c r="G33" s="122"/>
      <c r="H33" s="262"/>
      <c r="I33" s="125"/>
      <c r="J33" s="126"/>
      <c r="K33" s="127"/>
      <c r="L33" s="124"/>
      <c r="M33" s="259"/>
      <c r="N33" s="98"/>
      <c r="O33" s="98"/>
    </row>
    <row r="34" spans="1:15" ht="23.25" customHeight="1" thickTop="1" thickBot="1">
      <c r="A34" s="45"/>
      <c r="B34" s="261"/>
      <c r="C34" s="261"/>
      <c r="D34" s="261"/>
      <c r="E34" s="261"/>
      <c r="F34" s="261"/>
      <c r="G34" s="264" t="s">
        <v>277</v>
      </c>
      <c r="H34" s="263"/>
      <c r="I34" s="261"/>
      <c r="J34" s="261"/>
      <c r="K34" s="261"/>
      <c r="L34" s="261"/>
      <c r="M34" s="260"/>
      <c r="N34" s="131"/>
      <c r="O34" s="131"/>
    </row>
    <row r="35" spans="1:15" ht="20.149999999999999" customHeight="1">
      <c r="A35" s="45"/>
      <c r="B35" s="45"/>
      <c r="C35" s="49"/>
      <c r="D35" s="49"/>
      <c r="E35" s="49"/>
      <c r="F35" s="49"/>
      <c r="G35" s="49"/>
      <c r="H35" s="49"/>
      <c r="I35" s="49"/>
      <c r="J35" s="49"/>
      <c r="K35" s="49"/>
      <c r="L35" s="49"/>
      <c r="M35" s="49"/>
      <c r="N35" s="49"/>
      <c r="O35" s="49"/>
    </row>
    <row r="36" spans="1:15" ht="20.149999999999999" customHeight="1">
      <c r="A36" s="45"/>
      <c r="B36" s="45"/>
      <c r="C36" s="1088" t="s">
        <v>159</v>
      </c>
      <c r="D36" s="1088"/>
      <c r="E36" s="1088"/>
      <c r="F36" s="1088"/>
      <c r="G36" s="1088"/>
      <c r="H36" s="1088"/>
      <c r="I36" s="1088"/>
      <c r="J36" s="1088"/>
      <c r="K36" s="1088"/>
      <c r="L36" s="1088"/>
      <c r="M36" s="1088"/>
      <c r="N36" s="130"/>
      <c r="O36" s="130"/>
    </row>
    <row r="37" spans="1:15" ht="20.149999999999999" customHeight="1">
      <c r="A37" s="45"/>
      <c r="B37" s="45"/>
      <c r="C37" s="1088" t="s">
        <v>160</v>
      </c>
      <c r="D37" s="1088"/>
      <c r="E37" s="1088"/>
      <c r="F37" s="1088"/>
      <c r="G37" s="1088"/>
      <c r="H37" s="1088"/>
      <c r="I37" s="1088"/>
      <c r="J37" s="1088"/>
      <c r="K37" s="1088"/>
      <c r="L37" s="1088"/>
      <c r="M37" s="1088"/>
      <c r="N37" s="130"/>
      <c r="O37" s="130"/>
    </row>
    <row r="38" spans="1:15" ht="14">
      <c r="A38" s="45"/>
      <c r="B38" s="45"/>
      <c r="C38" s="1088"/>
      <c r="D38" s="1088"/>
      <c r="E38" s="1088"/>
      <c r="F38" s="1088"/>
      <c r="G38" s="1088"/>
      <c r="H38" s="1088"/>
      <c r="I38" s="1088"/>
      <c r="J38" s="1088"/>
      <c r="K38" s="1088"/>
      <c r="L38" s="1088"/>
      <c r="M38" s="1088"/>
      <c r="N38" s="130"/>
      <c r="O38" s="130"/>
    </row>
    <row r="40" spans="1:15">
      <c r="C40" s="1084"/>
      <c r="D40" s="1084"/>
      <c r="E40" s="1084"/>
      <c r="F40" s="1084"/>
      <c r="G40" s="1084"/>
      <c r="H40" s="1084"/>
      <c r="I40" s="1084"/>
      <c r="J40" s="1084"/>
      <c r="K40" s="1084"/>
      <c r="L40" s="1084"/>
      <c r="M40" s="1084"/>
      <c r="N40" s="137"/>
      <c r="O40" s="137"/>
    </row>
    <row r="41" spans="1:15">
      <c r="C41" s="1084"/>
      <c r="D41" s="1084"/>
      <c r="E41" s="1084"/>
      <c r="F41" s="1084"/>
      <c r="G41" s="1084"/>
      <c r="H41" s="1084"/>
      <c r="I41" s="1084"/>
      <c r="J41" s="1084"/>
      <c r="K41" s="1084"/>
      <c r="L41" s="1084"/>
      <c r="M41" s="1084"/>
      <c r="N41" s="137"/>
      <c r="O41" s="137"/>
    </row>
    <row r="42" spans="1:15">
      <c r="C42" s="1084"/>
      <c r="D42" s="1084"/>
      <c r="E42" s="1084"/>
      <c r="F42" s="1084"/>
      <c r="G42" s="1084"/>
      <c r="H42" s="1084"/>
      <c r="I42" s="1084"/>
      <c r="J42" s="1084"/>
      <c r="K42" s="1084"/>
      <c r="L42" s="1084"/>
      <c r="M42" s="1084"/>
      <c r="N42" s="137"/>
      <c r="O42" s="137"/>
    </row>
    <row r="43" spans="1:15">
      <c r="C43" s="1084"/>
      <c r="D43" s="1084"/>
      <c r="E43" s="1084"/>
      <c r="F43" s="1084"/>
      <c r="G43" s="1084"/>
      <c r="H43" s="1084"/>
      <c r="I43" s="1084"/>
      <c r="J43" s="1084"/>
      <c r="K43" s="1084"/>
      <c r="L43" s="1084"/>
      <c r="M43" s="1084"/>
      <c r="N43" s="137"/>
      <c r="O43" s="137"/>
    </row>
    <row r="44" spans="1:15" ht="13.5" customHeight="1">
      <c r="C44" s="1084"/>
      <c r="D44" s="1084"/>
      <c r="E44" s="1084"/>
      <c r="F44" s="1084"/>
      <c r="G44" s="1084"/>
      <c r="H44" s="1084"/>
      <c r="I44" s="1084"/>
      <c r="J44" s="1084"/>
      <c r="K44" s="1084"/>
      <c r="L44" s="1084"/>
      <c r="M44" s="1084"/>
      <c r="N44" s="137"/>
      <c r="O44" s="137"/>
    </row>
    <row r="45" spans="1:15" ht="13.5" customHeight="1">
      <c r="C45" s="1084"/>
      <c r="D45" s="1084"/>
      <c r="E45" s="1084"/>
      <c r="F45" s="1084"/>
      <c r="G45" s="1084"/>
      <c r="H45" s="1084"/>
      <c r="I45" s="1084"/>
      <c r="J45" s="1084"/>
      <c r="K45" s="1084"/>
      <c r="L45" s="1084"/>
      <c r="M45" s="1084"/>
      <c r="N45" s="137"/>
      <c r="O45" s="137"/>
    </row>
    <row r="46" spans="1:15" ht="13.5" customHeight="1">
      <c r="C46" s="1084"/>
      <c r="D46" s="1084"/>
      <c r="E46" s="1084"/>
      <c r="F46" s="1084"/>
      <c r="G46" s="1084"/>
      <c r="H46" s="1084"/>
      <c r="I46" s="1084"/>
      <c r="J46" s="1084"/>
      <c r="K46" s="1084"/>
      <c r="L46" s="1084"/>
      <c r="M46" s="1084"/>
      <c r="N46" s="137"/>
      <c r="O46" s="137"/>
    </row>
    <row r="47" spans="1:15">
      <c r="C47" s="1084"/>
      <c r="D47" s="1084"/>
      <c r="E47" s="1084"/>
      <c r="F47" s="1084"/>
      <c r="G47" s="1084"/>
      <c r="H47" s="1084"/>
      <c r="I47" s="1084"/>
      <c r="J47" s="1084"/>
      <c r="K47" s="1084"/>
      <c r="L47" s="1084"/>
      <c r="M47" s="1084"/>
      <c r="N47" s="137"/>
      <c r="O47" s="137"/>
    </row>
  </sheetData>
  <mergeCells count="24">
    <mergeCell ref="C42:M42"/>
    <mergeCell ref="C43:M43"/>
    <mergeCell ref="C44:M44"/>
    <mergeCell ref="R15:X17"/>
    <mergeCell ref="C10:M11"/>
    <mergeCell ref="C38:M38"/>
    <mergeCell ref="R14:X14"/>
    <mergeCell ref="Q15:Q17"/>
    <mergeCell ref="C47:M47"/>
    <mergeCell ref="C41:M41"/>
    <mergeCell ref="C45:M45"/>
    <mergeCell ref="C46:M46"/>
    <mergeCell ref="I2:J2"/>
    <mergeCell ref="C4:D4"/>
    <mergeCell ref="C5:D5"/>
    <mergeCell ref="E5:G5"/>
    <mergeCell ref="H5:I5"/>
    <mergeCell ref="C6:G6"/>
    <mergeCell ref="C7:G7"/>
    <mergeCell ref="C36:M36"/>
    <mergeCell ref="C37:M37"/>
    <mergeCell ref="C40:M40"/>
    <mergeCell ref="L3:L4"/>
    <mergeCell ref="I3:J4"/>
  </mergeCells>
  <phoneticPr fontId="2"/>
  <pageMargins left="0.98425196850393704" right="0.98425196850393704" top="0.59055118110236227" bottom="0.59055118110236227" header="0.31496062992125984" footer="0.31496062992125984"/>
  <pageSetup paperSize="9" scale="61" orientation="landscape"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T40"/>
  <sheetViews>
    <sheetView view="pageBreakPreview" zoomScale="70" zoomScaleNormal="80" zoomScaleSheetLayoutView="70" workbookViewId="0">
      <selection activeCell="G19" sqref="G19:H19"/>
    </sheetView>
  </sheetViews>
  <sheetFormatPr defaultColWidth="9" defaultRowHeight="13"/>
  <cols>
    <col min="1" max="1" width="1.36328125" style="166" customWidth="1"/>
    <col min="2" max="2" width="18" style="166" customWidth="1"/>
    <col min="3" max="4" width="6" style="166" customWidth="1"/>
    <col min="5" max="6" width="15.453125" style="166" customWidth="1"/>
    <col min="7" max="10" width="8" style="166" customWidth="1"/>
    <col min="11" max="11" width="5.90625" style="166" customWidth="1"/>
    <col min="12" max="12" width="3.1796875" style="166" customWidth="1"/>
    <col min="13" max="13" width="11.6328125" style="166" customWidth="1"/>
    <col min="14" max="14" width="21.453125" style="166" customWidth="1"/>
    <col min="15" max="15" width="9.08984375" style="166" customWidth="1"/>
    <col min="16" max="16" width="17" style="166" customWidth="1"/>
    <col min="17" max="17" width="9.81640625" style="166" customWidth="1"/>
    <col min="18" max="18" width="3.453125" style="166" customWidth="1"/>
    <col min="19" max="19" width="2" style="166" customWidth="1"/>
    <col min="20" max="20" width="11.36328125" style="166" customWidth="1"/>
    <col min="21" max="16384" width="9" style="166"/>
  </cols>
  <sheetData>
    <row r="1" spans="1:20" ht="20.25" customHeight="1" thickBot="1">
      <c r="T1" s="52" t="s">
        <v>9</v>
      </c>
    </row>
    <row r="2" spans="1:20" ht="33" customHeight="1" thickBot="1">
      <c r="B2" s="200" t="s">
        <v>247</v>
      </c>
      <c r="C2" s="200"/>
      <c r="D2" s="200"/>
      <c r="E2" s="57"/>
      <c r="F2" s="57"/>
      <c r="G2" s="58" t="s">
        <v>426</v>
      </c>
      <c r="H2" s="57"/>
      <c r="I2" s="58"/>
      <c r="J2" s="57"/>
      <c r="O2" s="161" t="s">
        <v>66</v>
      </c>
      <c r="P2" s="983" t="str">
        <f>表紙!E9</f>
        <v>神奈川専門学校</v>
      </c>
      <c r="Q2" s="984"/>
      <c r="R2" s="985"/>
      <c r="T2" s="52"/>
    </row>
    <row r="3" spans="1:20" s="204" customFormat="1" ht="33" customHeight="1" thickBot="1">
      <c r="B3" s="200"/>
      <c r="C3" s="200"/>
      <c r="D3" s="200"/>
      <c r="E3" s="57"/>
      <c r="F3" s="57"/>
      <c r="G3" s="58"/>
      <c r="H3" s="57"/>
      <c r="I3" s="58"/>
      <c r="J3" s="57"/>
      <c r="M3" s="213"/>
      <c r="N3" s="213"/>
      <c r="T3" s="203"/>
    </row>
    <row r="4" spans="1:20" s="204" customFormat="1" ht="33" customHeight="1" thickBot="1">
      <c r="B4" s="200"/>
      <c r="C4" s="250"/>
      <c r="D4" s="216" t="s">
        <v>272</v>
      </c>
      <c r="E4" s="57"/>
      <c r="F4" s="57"/>
      <c r="G4" s="58"/>
      <c r="H4" s="57"/>
      <c r="I4" s="58"/>
      <c r="J4" s="57"/>
      <c r="N4" s="216"/>
      <c r="O4" s="2"/>
      <c r="P4" s="2"/>
      <c r="Q4" s="2"/>
      <c r="R4" s="2"/>
      <c r="T4" s="203"/>
    </row>
    <row r="5" spans="1:20" ht="9.75" customHeight="1">
      <c r="B5" s="57"/>
      <c r="C5" s="57"/>
      <c r="D5" s="57"/>
      <c r="E5" s="57"/>
      <c r="F5" s="57"/>
      <c r="G5" s="58"/>
      <c r="H5" s="57"/>
      <c r="I5" s="58"/>
      <c r="J5" s="57"/>
      <c r="O5" s="203"/>
      <c r="P5" s="203"/>
      <c r="Q5" s="203"/>
      <c r="R5" s="203"/>
    </row>
    <row r="6" spans="1:20" s="21" customFormat="1" ht="25.5" customHeight="1">
      <c r="B6" s="59" t="s">
        <v>379</v>
      </c>
      <c r="C6" s="60"/>
      <c r="D6" s="60"/>
      <c r="E6" s="60"/>
      <c r="F6" s="60"/>
      <c r="G6" s="60"/>
      <c r="H6" s="60"/>
      <c r="I6" s="60"/>
      <c r="J6" s="60"/>
      <c r="L6" s="59" t="s">
        <v>533</v>
      </c>
      <c r="M6" s="51"/>
      <c r="N6" s="51"/>
      <c r="O6" s="168"/>
      <c r="P6" s="163"/>
      <c r="Q6" s="163"/>
      <c r="R6" s="163"/>
    </row>
    <row r="7" spans="1:20" ht="41" customHeight="1">
      <c r="B7" s="165" t="s">
        <v>147</v>
      </c>
      <c r="C7" s="1109" t="s">
        <v>67</v>
      </c>
      <c r="D7" s="1005"/>
      <c r="E7" s="61" t="s">
        <v>68</v>
      </c>
      <c r="F7" s="61" t="s">
        <v>69</v>
      </c>
      <c r="G7" s="1006" t="s">
        <v>70</v>
      </c>
      <c r="H7" s="1110"/>
      <c r="I7" s="1111" t="s">
        <v>206</v>
      </c>
      <c r="J7" s="1112"/>
      <c r="L7" s="45"/>
      <c r="M7" s="62" t="s">
        <v>71</v>
      </c>
      <c r="N7" s="168"/>
      <c r="O7" s="168"/>
      <c r="P7" s="163"/>
      <c r="Q7" s="163"/>
      <c r="R7" s="163"/>
    </row>
    <row r="8" spans="1:20" ht="27" customHeight="1">
      <c r="A8" s="63"/>
      <c r="B8" s="165"/>
      <c r="C8" s="1109"/>
      <c r="D8" s="1005"/>
      <c r="E8" s="61"/>
      <c r="F8" s="61"/>
      <c r="G8" s="1109"/>
      <c r="H8" s="1005"/>
      <c r="I8" s="1109"/>
      <c r="J8" s="1005"/>
      <c r="L8" s="27" t="s">
        <v>201</v>
      </c>
      <c r="M8" s="136"/>
      <c r="N8" s="136"/>
      <c r="O8" s="136"/>
      <c r="P8" s="136"/>
      <c r="Q8" s="45"/>
      <c r="R8" s="45"/>
    </row>
    <row r="9" spans="1:20" ht="27" customHeight="1">
      <c r="B9" s="165"/>
      <c r="C9" s="1109"/>
      <c r="D9" s="1005"/>
      <c r="E9" s="61"/>
      <c r="F9" s="61"/>
      <c r="G9" s="1109"/>
      <c r="H9" s="1005"/>
      <c r="I9" s="1109"/>
      <c r="J9" s="1005"/>
      <c r="L9" s="64"/>
      <c r="M9" s="95" t="s">
        <v>72</v>
      </c>
      <c r="N9" s="1113" t="s">
        <v>231</v>
      </c>
      <c r="O9" s="1114"/>
      <c r="P9" s="1114"/>
      <c r="Q9" s="1115"/>
      <c r="R9" s="45"/>
    </row>
    <row r="10" spans="1:20" s="63" customFormat="1" ht="27" customHeight="1" thickBot="1">
      <c r="A10" s="166"/>
      <c r="B10" s="165"/>
      <c r="C10" s="1109"/>
      <c r="D10" s="1005"/>
      <c r="E10" s="61"/>
      <c r="F10" s="61"/>
      <c r="G10" s="1109"/>
      <c r="H10" s="1005"/>
      <c r="I10" s="1109"/>
      <c r="J10" s="1005"/>
      <c r="L10" s="64"/>
      <c r="M10" s="228" t="s">
        <v>230</v>
      </c>
      <c r="N10" s="52" t="s">
        <v>74</v>
      </c>
      <c r="O10" s="1113" t="s">
        <v>75</v>
      </c>
      <c r="P10" s="1115"/>
      <c r="Q10" s="52" t="s">
        <v>76</v>
      </c>
      <c r="R10" s="45"/>
    </row>
    <row r="11" spans="1:20" ht="27" customHeight="1" thickBot="1">
      <c r="B11" s="165"/>
      <c r="C11" s="1109"/>
      <c r="D11" s="1005"/>
      <c r="E11" s="61"/>
      <c r="F11" s="61"/>
      <c r="G11" s="1109"/>
      <c r="H11" s="1005"/>
      <c r="I11" s="1109"/>
      <c r="J11" s="1005"/>
      <c r="L11" s="46"/>
      <c r="M11" s="251">
        <f>N11+O11+Q11</f>
        <v>0</v>
      </c>
      <c r="N11" s="214"/>
      <c r="O11" s="1105"/>
      <c r="P11" s="1107"/>
      <c r="Q11" s="135"/>
      <c r="R11" s="45"/>
    </row>
    <row r="12" spans="1:20" ht="27" customHeight="1" thickBot="1">
      <c r="B12" s="165"/>
      <c r="C12" s="1109"/>
      <c r="D12" s="1005"/>
      <c r="E12" s="61"/>
      <c r="F12" s="61"/>
      <c r="G12" s="1109"/>
      <c r="H12" s="1005"/>
      <c r="I12" s="1109"/>
      <c r="J12" s="1005"/>
      <c r="L12" s="131"/>
      <c r="M12" s="251">
        <f>N12+O12+Q12</f>
        <v>0</v>
      </c>
      <c r="N12" s="215"/>
      <c r="O12" s="718"/>
      <c r="P12" s="720"/>
      <c r="Q12" s="164"/>
      <c r="R12" s="50"/>
    </row>
    <row r="13" spans="1:20" ht="27" customHeight="1">
      <c r="B13" s="165"/>
      <c r="C13" s="1109"/>
      <c r="D13" s="1005"/>
      <c r="E13" s="61"/>
      <c r="F13" s="61"/>
      <c r="G13" s="1109"/>
      <c r="H13" s="1005"/>
      <c r="I13" s="1109"/>
      <c r="J13" s="1005"/>
      <c r="L13" s="131"/>
      <c r="R13" s="50"/>
    </row>
    <row r="14" spans="1:20" ht="27" customHeight="1">
      <c r="B14" s="165"/>
      <c r="C14" s="1109"/>
      <c r="D14" s="1005"/>
      <c r="E14" s="61"/>
      <c r="F14" s="61"/>
      <c r="G14" s="1109"/>
      <c r="H14" s="1005"/>
      <c r="I14" s="1109"/>
      <c r="J14" s="1005"/>
      <c r="L14" s="27" t="s">
        <v>202</v>
      </c>
      <c r="M14" s="65"/>
      <c r="N14" s="65"/>
      <c r="O14" s="65"/>
      <c r="P14" s="65"/>
      <c r="Q14" s="45"/>
      <c r="R14" s="66"/>
    </row>
    <row r="15" spans="1:20" ht="27" customHeight="1">
      <c r="B15" s="165"/>
      <c r="C15" s="1109"/>
      <c r="D15" s="1005"/>
      <c r="E15" s="61"/>
      <c r="F15" s="61"/>
      <c r="G15" s="1109"/>
      <c r="H15" s="1005"/>
      <c r="I15" s="1109"/>
      <c r="J15" s="1005"/>
      <c r="L15" s="65"/>
      <c r="M15" s="95" t="s">
        <v>72</v>
      </c>
      <c r="N15" s="1113" t="s">
        <v>73</v>
      </c>
      <c r="O15" s="1114"/>
      <c r="P15" s="1114"/>
      <c r="Q15" s="1115"/>
      <c r="R15" s="67"/>
    </row>
    <row r="16" spans="1:20" ht="27" customHeight="1" thickBot="1">
      <c r="B16" s="165"/>
      <c r="C16" s="1109"/>
      <c r="D16" s="1005"/>
      <c r="E16" s="61"/>
      <c r="F16" s="61"/>
      <c r="G16" s="1109"/>
      <c r="H16" s="1005"/>
      <c r="I16" s="1109"/>
      <c r="J16" s="1005"/>
      <c r="L16" s="64"/>
      <c r="M16" s="228" t="s">
        <v>230</v>
      </c>
      <c r="N16" s="161" t="s">
        <v>77</v>
      </c>
      <c r="O16" s="169" t="s">
        <v>230</v>
      </c>
      <c r="P16" s="161" t="s">
        <v>78</v>
      </c>
      <c r="Q16" s="170" t="s">
        <v>230</v>
      </c>
      <c r="R16" s="45"/>
    </row>
    <row r="17" spans="2:18" ht="27" customHeight="1" thickBot="1">
      <c r="B17" s="165"/>
      <c r="C17" s="1109"/>
      <c r="D17" s="1005"/>
      <c r="E17" s="61"/>
      <c r="F17" s="61"/>
      <c r="G17" s="1109"/>
      <c r="H17" s="1005"/>
      <c r="I17" s="1109"/>
      <c r="J17" s="1005"/>
      <c r="L17" s="46"/>
      <c r="M17" s="251">
        <f>O17+Q17</f>
        <v>0</v>
      </c>
      <c r="N17" s="252"/>
      <c r="O17" s="135"/>
      <c r="P17" s="253"/>
      <c r="Q17" s="135"/>
      <c r="R17" s="45"/>
    </row>
    <row r="18" spans="2:18" ht="27" customHeight="1" thickBot="1">
      <c r="B18" s="165"/>
      <c r="C18" s="1109"/>
      <c r="D18" s="1005"/>
      <c r="E18" s="61"/>
      <c r="F18" s="61"/>
      <c r="G18" s="1109"/>
      <c r="H18" s="1005"/>
      <c r="I18" s="1109"/>
      <c r="J18" s="1005"/>
      <c r="L18" s="131"/>
      <c r="M18" s="251">
        <f t="shared" ref="M18:M29" si="0">O18+Q18</f>
        <v>0</v>
      </c>
      <c r="N18" s="254"/>
      <c r="O18" s="135"/>
      <c r="P18" s="231"/>
      <c r="Q18" s="135"/>
      <c r="R18" s="45"/>
    </row>
    <row r="19" spans="2:18" ht="27" customHeight="1" thickBot="1">
      <c r="B19" s="165"/>
      <c r="C19" s="1109"/>
      <c r="D19" s="1005"/>
      <c r="E19" s="61"/>
      <c r="F19" s="61"/>
      <c r="G19" s="1109"/>
      <c r="H19" s="1005"/>
      <c r="I19" s="1109"/>
      <c r="J19" s="1005"/>
      <c r="L19" s="131"/>
      <c r="M19" s="251">
        <f t="shared" si="0"/>
        <v>0</v>
      </c>
      <c r="N19" s="254"/>
      <c r="O19" s="135"/>
      <c r="P19" s="231"/>
      <c r="Q19" s="135"/>
      <c r="R19" s="50"/>
    </row>
    <row r="20" spans="2:18" ht="27" customHeight="1" thickBot="1">
      <c r="B20" s="165"/>
      <c r="C20" s="1109"/>
      <c r="D20" s="1005"/>
      <c r="E20" s="61"/>
      <c r="F20" s="61"/>
      <c r="G20" s="1109"/>
      <c r="H20" s="1005"/>
      <c r="I20" s="1109"/>
      <c r="J20" s="1005"/>
      <c r="L20" s="131"/>
      <c r="M20" s="251">
        <f t="shared" si="0"/>
        <v>0</v>
      </c>
      <c r="N20" s="254"/>
      <c r="O20" s="135"/>
      <c r="P20" s="231"/>
      <c r="Q20" s="135"/>
      <c r="R20" s="50"/>
    </row>
    <row r="21" spans="2:18" ht="27" customHeight="1" thickBot="1">
      <c r="B21" s="165"/>
      <c r="C21" s="1109"/>
      <c r="D21" s="1005"/>
      <c r="E21" s="61"/>
      <c r="F21" s="61"/>
      <c r="G21" s="1109"/>
      <c r="H21" s="1005"/>
      <c r="I21" s="1109"/>
      <c r="J21" s="1005"/>
      <c r="L21" s="167"/>
      <c r="M21" s="251">
        <f t="shared" si="0"/>
        <v>0</v>
      </c>
      <c r="N21" s="254"/>
      <c r="O21" s="135"/>
      <c r="P21" s="231"/>
      <c r="Q21" s="135"/>
      <c r="R21" s="66"/>
    </row>
    <row r="22" spans="2:18" ht="27" customHeight="1" thickBot="1">
      <c r="B22" s="165"/>
      <c r="C22" s="1109"/>
      <c r="D22" s="1005"/>
      <c r="E22" s="61"/>
      <c r="F22" s="61"/>
      <c r="G22" s="1109"/>
      <c r="H22" s="1005"/>
      <c r="I22" s="1109"/>
      <c r="J22" s="1005"/>
      <c r="L22" s="68"/>
      <c r="M22" s="251">
        <f t="shared" si="0"/>
        <v>0</v>
      </c>
      <c r="N22" s="254"/>
      <c r="O22" s="135"/>
      <c r="P22" s="231"/>
      <c r="Q22" s="135"/>
      <c r="R22" s="67"/>
    </row>
    <row r="23" spans="2:18" ht="27" customHeight="1" thickBot="1">
      <c r="B23" s="165"/>
      <c r="C23" s="1109"/>
      <c r="D23" s="1005"/>
      <c r="E23" s="61"/>
      <c r="F23" s="61"/>
      <c r="G23" s="1109"/>
      <c r="H23" s="1005"/>
      <c r="I23" s="1109"/>
      <c r="J23" s="1005"/>
      <c r="L23" s="68"/>
      <c r="M23" s="251">
        <f t="shared" si="0"/>
        <v>0</v>
      </c>
      <c r="N23" s="254"/>
      <c r="O23" s="135"/>
      <c r="P23" s="231"/>
      <c r="Q23" s="135"/>
      <c r="R23" s="67"/>
    </row>
    <row r="24" spans="2:18" ht="27" customHeight="1" thickBot="1">
      <c r="B24" s="165"/>
      <c r="C24" s="1109"/>
      <c r="D24" s="1005"/>
      <c r="E24" s="61"/>
      <c r="F24" s="61"/>
      <c r="G24" s="1109"/>
      <c r="H24" s="1005"/>
      <c r="I24" s="1109"/>
      <c r="J24" s="1005"/>
      <c r="L24" s="68"/>
      <c r="M24" s="251">
        <f t="shared" si="0"/>
        <v>0</v>
      </c>
      <c r="N24" s="254"/>
      <c r="O24" s="135"/>
      <c r="P24" s="231"/>
      <c r="Q24" s="135"/>
      <c r="R24" s="67"/>
    </row>
    <row r="25" spans="2:18" ht="27" customHeight="1" thickBot="1">
      <c r="B25" s="165"/>
      <c r="C25" s="1109"/>
      <c r="D25" s="1005"/>
      <c r="E25" s="61"/>
      <c r="F25" s="61"/>
      <c r="G25" s="1109"/>
      <c r="H25" s="1005"/>
      <c r="I25" s="1109"/>
      <c r="J25" s="1005"/>
      <c r="L25" s="65"/>
      <c r="M25" s="251">
        <f t="shared" si="0"/>
        <v>0</v>
      </c>
      <c r="N25" s="254"/>
      <c r="O25" s="135"/>
      <c r="P25" s="231"/>
      <c r="Q25" s="135"/>
      <c r="R25" s="45"/>
    </row>
    <row r="26" spans="2:18" ht="27" customHeight="1" thickBot="1">
      <c r="B26" s="165"/>
      <c r="C26" s="1109"/>
      <c r="D26" s="1005"/>
      <c r="E26" s="61"/>
      <c r="F26" s="61"/>
      <c r="G26" s="1109"/>
      <c r="H26" s="1005"/>
      <c r="I26" s="1109"/>
      <c r="J26" s="1005"/>
      <c r="L26" s="65"/>
      <c r="M26" s="251">
        <f t="shared" si="0"/>
        <v>0</v>
      </c>
      <c r="N26" s="254"/>
      <c r="O26" s="135"/>
      <c r="P26" s="231"/>
      <c r="Q26" s="135"/>
      <c r="R26" s="45"/>
    </row>
    <row r="27" spans="2:18" ht="27" customHeight="1" thickBot="1">
      <c r="B27" s="165"/>
      <c r="C27" s="1109"/>
      <c r="D27" s="1005"/>
      <c r="E27" s="61"/>
      <c r="F27" s="61"/>
      <c r="G27" s="1109"/>
      <c r="H27" s="1005"/>
      <c r="I27" s="1109"/>
      <c r="J27" s="1005"/>
      <c r="L27" s="65"/>
      <c r="M27" s="251">
        <f t="shared" si="0"/>
        <v>0</v>
      </c>
      <c r="N27" s="254"/>
      <c r="O27" s="135"/>
      <c r="P27" s="231"/>
      <c r="Q27" s="135"/>
      <c r="R27" s="45"/>
    </row>
    <row r="28" spans="2:18" ht="27" customHeight="1" thickBot="1">
      <c r="B28" s="165"/>
      <c r="C28" s="1109"/>
      <c r="D28" s="1005"/>
      <c r="E28" s="61"/>
      <c r="F28" s="61"/>
      <c r="G28" s="1109"/>
      <c r="H28" s="1005"/>
      <c r="I28" s="1109"/>
      <c r="J28" s="1005"/>
      <c r="L28" s="65"/>
      <c r="M28" s="251">
        <f t="shared" si="0"/>
        <v>0</v>
      </c>
      <c r="N28" s="254"/>
      <c r="O28" s="135"/>
      <c r="P28" s="231"/>
      <c r="Q28" s="135"/>
      <c r="R28" s="45"/>
    </row>
    <row r="29" spans="2:18" ht="27" customHeight="1" thickBot="1">
      <c r="B29" s="165"/>
      <c r="C29" s="1109"/>
      <c r="D29" s="1005"/>
      <c r="E29" s="61"/>
      <c r="F29" s="61"/>
      <c r="G29" s="1109"/>
      <c r="H29" s="1005"/>
      <c r="I29" s="1109"/>
      <c r="J29" s="1005"/>
      <c r="L29" s="65"/>
      <c r="M29" s="251">
        <f t="shared" si="0"/>
        <v>0</v>
      </c>
      <c r="N29" s="229"/>
      <c r="O29" s="164"/>
      <c r="P29" s="162"/>
      <c r="Q29" s="164"/>
      <c r="R29" s="45"/>
    </row>
    <row r="30" spans="2:18" ht="15" customHeight="1">
      <c r="B30" s="166" t="s">
        <v>79</v>
      </c>
      <c r="L30" s="65"/>
      <c r="M30" s="51"/>
      <c r="N30" s="51" t="s">
        <v>80</v>
      </c>
      <c r="O30" s="51"/>
      <c r="P30" s="51"/>
      <c r="Q30" s="51"/>
      <c r="R30" s="45"/>
    </row>
    <row r="31" spans="2:18" ht="15" customHeight="1">
      <c r="B31" s="166" t="s">
        <v>81</v>
      </c>
      <c r="L31" s="163"/>
      <c r="M31" s="69"/>
      <c r="N31" s="69" t="s">
        <v>82</v>
      </c>
      <c r="O31" s="51" t="s">
        <v>83</v>
      </c>
      <c r="P31" s="51"/>
      <c r="Q31" s="51"/>
      <c r="R31" s="51"/>
    </row>
    <row r="32" spans="2:18" ht="15" customHeight="1">
      <c r="B32" s="166" t="s">
        <v>84</v>
      </c>
      <c r="L32" s="163"/>
      <c r="M32" s="51"/>
      <c r="N32" s="51"/>
      <c r="O32" s="51" t="s">
        <v>85</v>
      </c>
      <c r="P32" s="51"/>
      <c r="Q32" s="51"/>
      <c r="R32" s="51"/>
    </row>
    <row r="33" spans="1:16">
      <c r="J33" s="51"/>
      <c r="P33" s="51"/>
    </row>
    <row r="34" spans="1:16">
      <c r="J34" s="51"/>
      <c r="P34" s="51"/>
    </row>
    <row r="35" spans="1:16">
      <c r="J35" s="45"/>
      <c r="K35" s="51"/>
      <c r="L35" s="51"/>
      <c r="M35" s="51"/>
      <c r="N35" s="51"/>
      <c r="O35" s="51"/>
      <c r="P35" s="45"/>
    </row>
    <row r="36" spans="1:16">
      <c r="A36" s="70"/>
      <c r="B36" s="70"/>
      <c r="C36" s="70"/>
      <c r="D36" s="70"/>
      <c r="E36" s="70"/>
      <c r="F36" s="70"/>
      <c r="G36" s="70"/>
      <c r="H36" s="70"/>
      <c r="J36" s="45"/>
      <c r="K36" s="45"/>
      <c r="L36" s="45"/>
      <c r="M36" s="45"/>
      <c r="N36" s="45"/>
      <c r="O36" s="45"/>
      <c r="P36" s="45"/>
    </row>
    <row r="37" spans="1:16">
      <c r="A37" s="70"/>
      <c r="B37" s="70"/>
      <c r="C37" s="70"/>
      <c r="D37" s="70"/>
      <c r="E37" s="70"/>
      <c r="F37" s="70"/>
      <c r="G37" s="70"/>
      <c r="H37" s="70"/>
      <c r="J37" s="45"/>
      <c r="K37" s="45"/>
      <c r="L37" s="45"/>
      <c r="M37" s="45"/>
      <c r="N37" s="45"/>
      <c r="O37" s="45"/>
      <c r="P37" s="45"/>
    </row>
    <row r="38" spans="1:16" s="70" customFormat="1">
      <c r="A38" s="166"/>
      <c r="B38" s="166"/>
      <c r="C38" s="166"/>
      <c r="D38" s="166"/>
      <c r="E38" s="166"/>
      <c r="F38" s="166"/>
      <c r="G38" s="166"/>
      <c r="H38" s="166"/>
      <c r="K38" s="45"/>
      <c r="L38" s="45"/>
      <c r="M38" s="45"/>
      <c r="N38" s="45"/>
      <c r="O38" s="45"/>
    </row>
    <row r="39" spans="1:16" s="70" customFormat="1">
      <c r="A39" s="166"/>
      <c r="B39" s="166"/>
      <c r="C39" s="166"/>
      <c r="D39" s="166"/>
      <c r="E39" s="166"/>
      <c r="F39" s="166"/>
      <c r="G39" s="166"/>
      <c r="H39" s="166"/>
    </row>
    <row r="40" spans="1:16">
      <c r="K40" s="70"/>
      <c r="L40" s="70"/>
      <c r="M40" s="70"/>
      <c r="N40" s="70"/>
      <c r="O40" s="70"/>
    </row>
  </sheetData>
  <mergeCells count="75">
    <mergeCell ref="C29:D29"/>
    <mergeCell ref="G29:H29"/>
    <mergeCell ref="I29:J29"/>
    <mergeCell ref="C27:D27"/>
    <mergeCell ref="G27:H27"/>
    <mergeCell ref="I27:J27"/>
    <mergeCell ref="C28:D28"/>
    <mergeCell ref="G28:H28"/>
    <mergeCell ref="I28:J28"/>
    <mergeCell ref="C25:D25"/>
    <mergeCell ref="G25:H25"/>
    <mergeCell ref="I25:J25"/>
    <mergeCell ref="C26:D26"/>
    <mergeCell ref="G26:H26"/>
    <mergeCell ref="I26:J26"/>
    <mergeCell ref="C23:D23"/>
    <mergeCell ref="G23:H23"/>
    <mergeCell ref="I23:J23"/>
    <mergeCell ref="C24:D24"/>
    <mergeCell ref="G24:H24"/>
    <mergeCell ref="I24:J24"/>
    <mergeCell ref="C21:D21"/>
    <mergeCell ref="G21:H21"/>
    <mergeCell ref="I21:J21"/>
    <mergeCell ref="C22:D22"/>
    <mergeCell ref="G22:H22"/>
    <mergeCell ref="I22:J22"/>
    <mergeCell ref="C19:D19"/>
    <mergeCell ref="G19:H19"/>
    <mergeCell ref="I19:J19"/>
    <mergeCell ref="C20:D20"/>
    <mergeCell ref="G20:H20"/>
    <mergeCell ref="I20:J20"/>
    <mergeCell ref="C17:D17"/>
    <mergeCell ref="G17:H17"/>
    <mergeCell ref="I17:J17"/>
    <mergeCell ref="C18:D18"/>
    <mergeCell ref="G18:H18"/>
    <mergeCell ref="I18:J18"/>
    <mergeCell ref="C15:D15"/>
    <mergeCell ref="G15:H15"/>
    <mergeCell ref="I15:J15"/>
    <mergeCell ref="N15:Q15"/>
    <mergeCell ref="C16:D16"/>
    <mergeCell ref="G16:H16"/>
    <mergeCell ref="I16:J16"/>
    <mergeCell ref="C13:D13"/>
    <mergeCell ref="G13:H13"/>
    <mergeCell ref="I13:J13"/>
    <mergeCell ref="C14:D14"/>
    <mergeCell ref="G14:H14"/>
    <mergeCell ref="I14:J14"/>
    <mergeCell ref="C11:D11"/>
    <mergeCell ref="G11:H11"/>
    <mergeCell ref="I11:J11"/>
    <mergeCell ref="O11:P11"/>
    <mergeCell ref="C12:D12"/>
    <mergeCell ref="G12:H12"/>
    <mergeCell ref="I12:J12"/>
    <mergeCell ref="O12:P12"/>
    <mergeCell ref="C9:D9"/>
    <mergeCell ref="G9:H9"/>
    <mergeCell ref="I9:J9"/>
    <mergeCell ref="N9:Q9"/>
    <mergeCell ref="C10:D10"/>
    <mergeCell ref="G10:H10"/>
    <mergeCell ref="I10:J10"/>
    <mergeCell ref="O10:P10"/>
    <mergeCell ref="P2:R2"/>
    <mergeCell ref="C7:D7"/>
    <mergeCell ref="G7:H7"/>
    <mergeCell ref="I7:J7"/>
    <mergeCell ref="C8:D8"/>
    <mergeCell ref="G8:H8"/>
    <mergeCell ref="I8:J8"/>
  </mergeCells>
  <phoneticPr fontId="2"/>
  <pageMargins left="0.98425196850393704" right="0.98425196850393704" top="0.59055118110236227" bottom="0.59055118110236227" header="0.31496062992125984" footer="0.31496062992125984"/>
  <pageSetup paperSize="9" scale="64"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K24"/>
  <sheetViews>
    <sheetView view="pageBreakPreview" zoomScale="145" zoomScaleNormal="70" zoomScaleSheetLayoutView="145" workbookViewId="0">
      <selection activeCell="J12" sqref="J12"/>
    </sheetView>
  </sheetViews>
  <sheetFormatPr defaultColWidth="9" defaultRowHeight="13"/>
  <cols>
    <col min="1" max="1" width="4.453125" style="279" customWidth="1"/>
    <col min="2" max="2" width="4.90625" style="279" customWidth="1"/>
    <col min="3" max="3" width="14.08984375" style="279" customWidth="1"/>
    <col min="4" max="4" width="8.81640625" style="279" customWidth="1"/>
    <col min="5" max="5" width="14.453125" style="279" customWidth="1"/>
    <col min="6" max="6" width="21.1796875" style="279" customWidth="1"/>
    <col min="7" max="7" width="18" style="279" customWidth="1"/>
    <col min="8" max="8" width="13.453125" style="279" customWidth="1"/>
    <col min="9" max="9" width="14.1796875" style="279" customWidth="1"/>
    <col min="10" max="10" width="21.08984375" style="279" customWidth="1"/>
    <col min="11" max="11" width="9.453125" style="279" customWidth="1"/>
    <col min="12" max="16384" width="9" style="279"/>
  </cols>
  <sheetData>
    <row r="1" spans="1:11" ht="34.5" customHeight="1" thickBot="1">
      <c r="A1" s="1116" t="s">
        <v>321</v>
      </c>
      <c r="B1" s="1116"/>
      <c r="C1" s="1116"/>
      <c r="D1" s="1116"/>
      <c r="E1" s="1116"/>
      <c r="F1" s="1116"/>
      <c r="G1" s="1116"/>
      <c r="H1" s="1116"/>
      <c r="I1" s="1116"/>
      <c r="J1" s="1116"/>
      <c r="K1" s="1116"/>
    </row>
    <row r="2" spans="1:11" ht="27.75" customHeight="1" thickBot="1">
      <c r="A2" s="1119" t="s">
        <v>305</v>
      </c>
      <c r="B2" s="1120"/>
      <c r="C2" s="1121" t="str">
        <f>表紙!E9</f>
        <v>神奈川専門学校</v>
      </c>
      <c r="D2" s="1122"/>
      <c r="E2" s="280"/>
      <c r="F2" s="1123" t="s">
        <v>322</v>
      </c>
      <c r="G2" s="1123"/>
      <c r="H2" s="1123"/>
      <c r="I2" s="1123"/>
      <c r="J2" s="1123"/>
      <c r="K2" s="1123"/>
    </row>
    <row r="3" spans="1:11" ht="7.5" customHeight="1" thickBot="1">
      <c r="B3" s="280"/>
      <c r="C3" s="280"/>
      <c r="F3" s="1123"/>
      <c r="G3" s="1123"/>
      <c r="H3" s="1123"/>
      <c r="I3" s="1123"/>
      <c r="J3" s="1123"/>
      <c r="K3" s="1123"/>
    </row>
    <row r="4" spans="1:11" ht="26.25" customHeight="1" thickBot="1">
      <c r="B4" s="246"/>
      <c r="C4" s="216" t="s">
        <v>272</v>
      </c>
      <c r="D4" s="280"/>
      <c r="E4" s="280"/>
      <c r="F4" s="1123" t="s">
        <v>386</v>
      </c>
      <c r="G4" s="1123"/>
      <c r="H4" s="1123"/>
      <c r="I4" s="1123"/>
      <c r="J4" s="1123"/>
      <c r="K4" s="1123"/>
    </row>
    <row r="5" spans="1:11" ht="26.25" customHeight="1" thickBot="1">
      <c r="B5" s="217"/>
      <c r="C5" s="216" t="s">
        <v>275</v>
      </c>
      <c r="D5" s="280"/>
      <c r="E5" s="280"/>
      <c r="F5" s="1123"/>
      <c r="G5" s="1123"/>
      <c r="H5" s="1123"/>
      <c r="I5" s="1123"/>
      <c r="J5" s="1123"/>
      <c r="K5" s="1123"/>
    </row>
    <row r="6" spans="1:11" ht="11.25" customHeight="1">
      <c r="B6" s="280"/>
      <c r="C6" s="280"/>
      <c r="D6" s="280"/>
      <c r="E6" s="280"/>
      <c r="F6" s="280"/>
      <c r="G6" s="286"/>
      <c r="H6" s="286"/>
      <c r="I6" s="286"/>
      <c r="J6" s="286"/>
      <c r="K6" s="286"/>
    </row>
    <row r="7" spans="1:11" s="288" customFormat="1" ht="22.5" customHeight="1">
      <c r="A7" s="1124" t="s">
        <v>306</v>
      </c>
      <c r="B7" s="1124" t="s">
        <v>9</v>
      </c>
      <c r="C7" s="1117" t="s">
        <v>307</v>
      </c>
      <c r="D7" s="1117" t="s">
        <v>308</v>
      </c>
      <c r="E7" s="1117" t="s">
        <v>309</v>
      </c>
      <c r="F7" s="1117" t="s">
        <v>381</v>
      </c>
      <c r="G7" s="1117"/>
      <c r="H7" s="1117"/>
      <c r="I7" s="1117" t="s">
        <v>389</v>
      </c>
      <c r="J7" s="1117"/>
      <c r="K7" s="1118" t="s">
        <v>310</v>
      </c>
    </row>
    <row r="8" spans="1:11" s="288" customFormat="1" ht="36.75" customHeight="1">
      <c r="A8" s="1124"/>
      <c r="B8" s="1124"/>
      <c r="C8" s="1117"/>
      <c r="D8" s="1117"/>
      <c r="E8" s="1117"/>
      <c r="F8" s="289" t="s">
        <v>382</v>
      </c>
      <c r="G8" s="289" t="s">
        <v>383</v>
      </c>
      <c r="H8" s="289" t="s">
        <v>384</v>
      </c>
      <c r="I8" s="289" t="s">
        <v>385</v>
      </c>
      <c r="J8" s="289" t="s">
        <v>387</v>
      </c>
      <c r="K8" s="1118"/>
    </row>
    <row r="9" spans="1:11" s="288" customFormat="1" ht="25.5" customHeight="1">
      <c r="A9" s="290" t="s">
        <v>312</v>
      </c>
      <c r="B9" s="290" t="s">
        <v>313</v>
      </c>
      <c r="C9" s="291" t="s">
        <v>320</v>
      </c>
      <c r="D9" s="287" t="s">
        <v>311</v>
      </c>
      <c r="E9" s="291" t="s">
        <v>314</v>
      </c>
      <c r="F9" s="291" t="s">
        <v>357</v>
      </c>
      <c r="G9" s="291" t="s">
        <v>315</v>
      </c>
      <c r="H9" s="291" t="s">
        <v>316</v>
      </c>
      <c r="I9" s="291" t="s">
        <v>317</v>
      </c>
      <c r="J9" s="291" t="s">
        <v>318</v>
      </c>
      <c r="K9" s="292" t="s">
        <v>319</v>
      </c>
    </row>
    <row r="10" spans="1:11" ht="25.5" customHeight="1">
      <c r="A10" s="281"/>
      <c r="B10" s="282"/>
      <c r="C10" s="283"/>
      <c r="D10" s="284"/>
      <c r="E10" s="283"/>
      <c r="F10" s="283"/>
      <c r="G10" s="283"/>
      <c r="H10" s="283"/>
      <c r="I10" s="283"/>
      <c r="J10" s="283"/>
      <c r="K10" s="285"/>
    </row>
    <row r="11" spans="1:11" ht="25.5" customHeight="1">
      <c r="A11" s="281"/>
      <c r="B11" s="282"/>
      <c r="C11" s="283"/>
      <c r="D11" s="284"/>
      <c r="E11" s="283"/>
      <c r="F11" s="283"/>
      <c r="G11" s="283"/>
      <c r="H11" s="283"/>
      <c r="I11" s="283"/>
      <c r="J11" s="283"/>
      <c r="K11" s="285"/>
    </row>
    <row r="12" spans="1:11" ht="25.5" customHeight="1">
      <c r="A12" s="281"/>
      <c r="B12" s="282"/>
      <c r="C12" s="283"/>
      <c r="D12" s="284"/>
      <c r="E12" s="283"/>
      <c r="F12" s="283"/>
      <c r="G12" s="283"/>
      <c r="H12" s="283"/>
      <c r="I12" s="283"/>
      <c r="J12" s="283"/>
      <c r="K12" s="285"/>
    </row>
    <row r="13" spans="1:11" ht="25.5" customHeight="1">
      <c r="A13" s="281"/>
      <c r="B13" s="282"/>
      <c r="C13" s="283"/>
      <c r="D13" s="284"/>
      <c r="E13" s="283"/>
      <c r="F13" s="283"/>
      <c r="G13" s="283"/>
      <c r="H13" s="283"/>
      <c r="I13" s="283"/>
      <c r="J13" s="283"/>
      <c r="K13" s="285"/>
    </row>
    <row r="14" spans="1:11" ht="25.5" customHeight="1">
      <c r="A14" s="281"/>
      <c r="B14" s="282"/>
      <c r="C14" s="283"/>
      <c r="D14" s="284"/>
      <c r="E14" s="283"/>
      <c r="F14" s="283"/>
      <c r="G14" s="283"/>
      <c r="H14" s="283"/>
      <c r="I14" s="283"/>
      <c r="J14" s="283"/>
      <c r="K14" s="285"/>
    </row>
    <row r="15" spans="1:11" ht="25.5" customHeight="1">
      <c r="A15" s="281"/>
      <c r="B15" s="282"/>
      <c r="C15" s="283"/>
      <c r="D15" s="284"/>
      <c r="E15" s="283"/>
      <c r="F15" s="283"/>
      <c r="G15" s="283"/>
      <c r="H15" s="283"/>
      <c r="I15" s="283"/>
      <c r="J15" s="283"/>
      <c r="K15" s="285"/>
    </row>
    <row r="16" spans="1:11" ht="25.5" customHeight="1">
      <c r="A16" s="281"/>
      <c r="B16" s="282"/>
      <c r="C16" s="283"/>
      <c r="D16" s="284"/>
      <c r="E16" s="283"/>
      <c r="F16" s="283"/>
      <c r="G16" s="283"/>
      <c r="H16" s="283"/>
      <c r="I16" s="283"/>
      <c r="J16" s="283"/>
      <c r="K16" s="285"/>
    </row>
    <row r="17" spans="1:11" ht="25.5" customHeight="1">
      <c r="A17" s="281"/>
      <c r="B17" s="282"/>
      <c r="C17" s="283"/>
      <c r="D17" s="284"/>
      <c r="E17" s="283"/>
      <c r="F17" s="283"/>
      <c r="G17" s="283"/>
      <c r="H17" s="283"/>
      <c r="I17" s="283"/>
      <c r="J17" s="283"/>
      <c r="K17" s="285"/>
    </row>
    <row r="18" spans="1:11" ht="25.5" customHeight="1">
      <c r="A18" s="281"/>
      <c r="B18" s="282"/>
      <c r="C18" s="283"/>
      <c r="D18" s="284"/>
      <c r="E18" s="283"/>
      <c r="F18" s="283"/>
      <c r="G18" s="283"/>
      <c r="H18" s="283"/>
      <c r="I18" s="283"/>
      <c r="J18" s="283"/>
      <c r="K18" s="285"/>
    </row>
    <row r="19" spans="1:11" ht="25.5" customHeight="1">
      <c r="A19" s="281"/>
      <c r="B19" s="282"/>
      <c r="C19" s="283"/>
      <c r="D19" s="284"/>
      <c r="E19" s="283"/>
      <c r="F19" s="283"/>
      <c r="G19" s="283"/>
      <c r="H19" s="283"/>
      <c r="I19" s="283"/>
      <c r="J19" s="283"/>
      <c r="K19" s="285"/>
    </row>
    <row r="20" spans="1:11" ht="25.5" customHeight="1">
      <c r="A20" s="281"/>
      <c r="B20" s="282"/>
      <c r="C20" s="283"/>
      <c r="D20" s="284"/>
      <c r="E20" s="283"/>
      <c r="F20" s="283"/>
      <c r="G20" s="283"/>
      <c r="H20" s="283"/>
      <c r="I20" s="283"/>
      <c r="J20" s="283"/>
      <c r="K20" s="285"/>
    </row>
    <row r="21" spans="1:11" ht="25.5" customHeight="1">
      <c r="A21" s="281"/>
      <c r="B21" s="282"/>
      <c r="C21" s="283"/>
      <c r="D21" s="284"/>
      <c r="E21" s="283"/>
      <c r="F21" s="283"/>
      <c r="G21" s="283"/>
      <c r="H21" s="283"/>
      <c r="I21" s="283"/>
      <c r="J21" s="283"/>
      <c r="K21" s="285"/>
    </row>
    <row r="22" spans="1:11" ht="25.5" customHeight="1">
      <c r="A22" s="281"/>
      <c r="B22" s="282"/>
      <c r="C22" s="283"/>
      <c r="D22" s="284"/>
      <c r="E22" s="283"/>
      <c r="F22" s="283"/>
      <c r="G22" s="283"/>
      <c r="H22" s="283"/>
      <c r="I22" s="283"/>
      <c r="J22" s="283"/>
      <c r="K22" s="285"/>
    </row>
    <row r="23" spans="1:11" ht="25.5" customHeight="1">
      <c r="A23" s="281"/>
      <c r="B23" s="282"/>
      <c r="C23" s="283"/>
      <c r="D23" s="284"/>
      <c r="E23" s="283"/>
      <c r="F23" s="283"/>
      <c r="G23" s="283"/>
      <c r="H23" s="283"/>
      <c r="I23" s="283"/>
      <c r="J23" s="283"/>
      <c r="K23" s="285"/>
    </row>
    <row r="24" spans="1:11" ht="25.5" customHeight="1">
      <c r="A24" s="281"/>
      <c r="B24" s="282"/>
      <c r="C24" s="283"/>
      <c r="D24" s="284"/>
      <c r="E24" s="283"/>
      <c r="F24" s="283"/>
      <c r="G24" s="283"/>
      <c r="H24" s="283"/>
      <c r="I24" s="283"/>
      <c r="J24" s="283"/>
      <c r="K24" s="285"/>
    </row>
  </sheetData>
  <mergeCells count="13">
    <mergeCell ref="A1:K1"/>
    <mergeCell ref="I7:J7"/>
    <mergeCell ref="K7:K8"/>
    <mergeCell ref="A2:B2"/>
    <mergeCell ref="C2:D2"/>
    <mergeCell ref="F2:K3"/>
    <mergeCell ref="F4:K5"/>
    <mergeCell ref="A7:A8"/>
    <mergeCell ref="B7:B8"/>
    <mergeCell ref="C7:C8"/>
    <mergeCell ref="D7:D8"/>
    <mergeCell ref="E7:E8"/>
    <mergeCell ref="F7:H7"/>
  </mergeCells>
  <phoneticPr fontId="2"/>
  <dataValidations count="2">
    <dataValidation type="list" allowBlank="1" showInputMessage="1" showErrorMessage="1" sqref="A9:A24" xr:uid="{00000000-0002-0000-0900-000000000000}">
      <formula1>"新"</formula1>
    </dataValidation>
    <dataValidation type="list" allowBlank="1" showInputMessage="1" showErrorMessage="1" sqref="D9:D24" xr:uid="{00000000-0002-0000-0900-000001000000}">
      <formula1>"01:校長,12:教員,17:講師"</formula1>
    </dataValidation>
  </dataValidations>
  <pageMargins left="0.55118110236220474" right="0.47244094488188981" top="0.27559055118110237" bottom="0.27559055118110237" header="0.31496062992125984" footer="0.31496062992125984"/>
  <pageSetup paperSize="9" scale="97" fitToHeight="0" orientation="landscape" horizontalDpi="300" verticalDpi="300"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28"/>
  <sheetViews>
    <sheetView view="pageBreakPreview" topLeftCell="A19" zoomScale="115" zoomScaleNormal="100" zoomScaleSheetLayoutView="115" workbookViewId="0">
      <selection activeCell="V16" sqref="V16"/>
    </sheetView>
  </sheetViews>
  <sheetFormatPr defaultColWidth="9" defaultRowHeight="23.25" customHeight="1"/>
  <cols>
    <col min="1" max="1" width="12" style="45" customWidth="1"/>
    <col min="2" max="2" width="9.453125" style="45" customWidth="1"/>
    <col min="3" max="3" width="11.1796875" style="45" customWidth="1"/>
    <col min="4" max="12" width="6.81640625" style="45" customWidth="1"/>
    <col min="13" max="14" width="3.6328125" style="45" customWidth="1"/>
    <col min="15" max="15" width="4.36328125" style="45" customWidth="1"/>
    <col min="16" max="16384" width="9" style="45"/>
  </cols>
  <sheetData>
    <row r="1" spans="1:13" ht="23.25" customHeight="1">
      <c r="A1" s="46" t="s">
        <v>342</v>
      </c>
    </row>
    <row r="2" spans="1:13" ht="6.75" customHeight="1">
      <c r="F2" s="46"/>
    </row>
    <row r="3" spans="1:13" s="47" customFormat="1" ht="13.5" customHeight="1" thickBot="1">
      <c r="A3" s="675" t="s">
        <v>323</v>
      </c>
      <c r="B3" s="676"/>
      <c r="C3" s="676"/>
      <c r="D3" s="676"/>
      <c r="E3" s="676"/>
      <c r="F3" s="677"/>
      <c r="K3" s="700" t="s">
        <v>9</v>
      </c>
      <c r="L3" s="702"/>
    </row>
    <row r="4" spans="1:13" s="47" customFormat="1" ht="23.25" customHeight="1" thickBot="1">
      <c r="A4" s="1128" t="str">
        <f>表紙!E9</f>
        <v>神奈川専門学校</v>
      </c>
      <c r="B4" s="1129"/>
      <c r="C4" s="1129"/>
      <c r="D4" s="1129"/>
      <c r="E4" s="1129"/>
      <c r="F4" s="1130"/>
      <c r="K4" s="1131"/>
      <c r="L4" s="1132"/>
    </row>
    <row r="5" spans="1:13" s="47" customFormat="1" ht="9.75" customHeight="1" thickBot="1">
      <c r="C5" s="334"/>
      <c r="D5" s="334"/>
      <c r="E5" s="334"/>
      <c r="F5" s="334"/>
      <c r="K5" s="1133"/>
      <c r="L5" s="1134"/>
    </row>
    <row r="6" spans="1:13" s="47" customFormat="1" ht="27.75" customHeight="1" thickBot="1">
      <c r="A6" s="334"/>
      <c r="B6" s="334"/>
      <c r="C6" s="334"/>
      <c r="D6" s="246"/>
      <c r="E6" s="216" t="s">
        <v>272</v>
      </c>
      <c r="K6" s="273"/>
      <c r="L6" s="273"/>
    </row>
    <row r="7" spans="1:13" s="49" customFormat="1" ht="19.5" customHeight="1">
      <c r="A7" s="49" t="s">
        <v>324</v>
      </c>
      <c r="B7" s="527"/>
    </row>
    <row r="8" spans="1:13" s="49" customFormat="1" ht="18" customHeight="1">
      <c r="A8" s="1125" t="s">
        <v>325</v>
      </c>
      <c r="B8" s="1126"/>
      <c r="C8" s="1126"/>
      <c r="D8" s="1125" t="s">
        <v>341</v>
      </c>
      <c r="E8" s="1126"/>
      <c r="F8" s="1126"/>
      <c r="G8" s="1126"/>
      <c r="H8" s="1126"/>
      <c r="I8" s="1126"/>
      <c r="J8" s="1126"/>
      <c r="K8" s="1126"/>
      <c r="L8" s="1127"/>
    </row>
    <row r="9" spans="1:13" s="49" customFormat="1" ht="18" customHeight="1">
      <c r="A9" s="1125" t="s">
        <v>326</v>
      </c>
      <c r="B9" s="1126"/>
      <c r="C9" s="1126"/>
      <c r="D9" s="1125" t="s">
        <v>327</v>
      </c>
      <c r="E9" s="1126"/>
      <c r="F9" s="1125" t="s">
        <v>328</v>
      </c>
      <c r="G9" s="1127"/>
      <c r="H9" s="1126" t="s">
        <v>329</v>
      </c>
      <c r="I9" s="1126"/>
      <c r="J9" s="1125" t="s">
        <v>330</v>
      </c>
      <c r="K9" s="1126"/>
      <c r="L9" s="1127"/>
    </row>
    <row r="10" spans="1:13" s="49" customFormat="1" ht="18" customHeight="1" thickBot="1">
      <c r="A10" s="718"/>
      <c r="B10" s="1147"/>
      <c r="C10" s="1147"/>
      <c r="D10" s="335" t="s">
        <v>25</v>
      </c>
      <c r="E10" s="336" t="s">
        <v>26</v>
      </c>
      <c r="F10" s="337" t="s">
        <v>25</v>
      </c>
      <c r="G10" s="338" t="s">
        <v>26</v>
      </c>
      <c r="H10" s="339" t="s">
        <v>25</v>
      </c>
      <c r="I10" s="336" t="s">
        <v>26</v>
      </c>
      <c r="J10" s="337" t="s">
        <v>25</v>
      </c>
      <c r="K10" s="339" t="s">
        <v>26</v>
      </c>
      <c r="L10" s="340" t="s">
        <v>27</v>
      </c>
    </row>
    <row r="11" spans="1:13" s="49" customFormat="1" ht="29.25" customHeight="1" thickBot="1">
      <c r="A11" s="1139" t="s">
        <v>331</v>
      </c>
      <c r="B11" s="1144" t="s">
        <v>332</v>
      </c>
      <c r="C11" s="1145"/>
      <c r="D11" s="276"/>
      <c r="E11" s="278"/>
      <c r="F11" s="293"/>
      <c r="G11" s="277"/>
      <c r="H11" s="276"/>
      <c r="I11" s="278"/>
      <c r="J11" s="310">
        <f>D11+F11+H11</f>
        <v>0</v>
      </c>
      <c r="K11" s="311">
        <f>E11+G11+I11</f>
        <v>0</v>
      </c>
      <c r="L11" s="312">
        <f>J11+K11</f>
        <v>0</v>
      </c>
      <c r="M11" s="341"/>
    </row>
    <row r="12" spans="1:13" s="49" customFormat="1" ht="29.25" customHeight="1">
      <c r="A12" s="1139"/>
      <c r="B12" s="1146" t="s">
        <v>331</v>
      </c>
      <c r="C12" s="342" t="s">
        <v>333</v>
      </c>
      <c r="D12" s="34"/>
      <c r="E12" s="294"/>
      <c r="F12" s="295"/>
      <c r="G12" s="35"/>
      <c r="H12" s="296"/>
      <c r="I12" s="294"/>
      <c r="J12" s="313">
        <f>D12+F12+H12</f>
        <v>0</v>
      </c>
      <c r="K12" s="314">
        <f t="shared" ref="J12:K21" si="0">E12+G12+I12</f>
        <v>0</v>
      </c>
      <c r="L12" s="315">
        <f>J12+K12</f>
        <v>0</v>
      </c>
      <c r="M12" s="341"/>
    </row>
    <row r="13" spans="1:13" s="49" customFormat="1" ht="29.25" customHeight="1">
      <c r="A13" s="1139"/>
      <c r="B13" s="1142"/>
      <c r="C13" s="343" t="s">
        <v>334</v>
      </c>
      <c r="D13" s="297"/>
      <c r="E13" s="298"/>
      <c r="F13" s="299"/>
      <c r="G13" s="300"/>
      <c r="H13" s="301"/>
      <c r="I13" s="298"/>
      <c r="J13" s="316">
        <f>D13+F13+H13</f>
        <v>0</v>
      </c>
      <c r="K13" s="317">
        <f t="shared" si="0"/>
        <v>0</v>
      </c>
      <c r="L13" s="318">
        <f>J13+K13</f>
        <v>0</v>
      </c>
      <c r="M13" s="341"/>
    </row>
    <row r="14" spans="1:13" s="49" customFormat="1" ht="29.25" customHeight="1">
      <c r="A14" s="1139"/>
      <c r="B14" s="1143"/>
      <c r="C14" s="269" t="s">
        <v>335</v>
      </c>
      <c r="D14" s="270"/>
      <c r="E14" s="302"/>
      <c r="F14" s="303"/>
      <c r="G14" s="271"/>
      <c r="H14" s="272"/>
      <c r="I14" s="302"/>
      <c r="J14" s="319">
        <f t="shared" si="0"/>
        <v>0</v>
      </c>
      <c r="K14" s="320">
        <f t="shared" si="0"/>
        <v>0</v>
      </c>
      <c r="L14" s="321">
        <f>J14+K14</f>
        <v>0</v>
      </c>
      <c r="M14" s="341"/>
    </row>
    <row r="15" spans="1:13" s="49" customFormat="1" ht="29.25" customHeight="1">
      <c r="A15" s="1139"/>
      <c r="B15" s="1136" t="s">
        <v>27</v>
      </c>
      <c r="C15" s="1137"/>
      <c r="D15" s="331">
        <f t="shared" ref="D15:I15" si="1">SUM(D11:D14)</f>
        <v>0</v>
      </c>
      <c r="E15" s="332">
        <f t="shared" si="1"/>
        <v>0</v>
      </c>
      <c r="F15" s="310">
        <f t="shared" si="1"/>
        <v>0</v>
      </c>
      <c r="G15" s="333">
        <f t="shared" si="1"/>
        <v>0</v>
      </c>
      <c r="H15" s="311">
        <f t="shared" si="1"/>
        <v>0</v>
      </c>
      <c r="I15" s="332">
        <f t="shared" si="1"/>
        <v>0</v>
      </c>
      <c r="J15" s="310">
        <f t="shared" si="0"/>
        <v>0</v>
      </c>
      <c r="K15" s="311">
        <f t="shared" si="0"/>
        <v>0</v>
      </c>
      <c r="L15" s="312">
        <f>J15+K15</f>
        <v>0</v>
      </c>
      <c r="M15" s="341"/>
    </row>
    <row r="16" spans="1:13" s="49" customFormat="1" ht="29.25" customHeight="1">
      <c r="A16" s="1138" t="s">
        <v>336</v>
      </c>
      <c r="B16" s="1141" t="s">
        <v>337</v>
      </c>
      <c r="C16" s="268" t="s">
        <v>333</v>
      </c>
      <c r="D16" s="34"/>
      <c r="E16" s="294"/>
      <c r="F16" s="295"/>
      <c r="G16" s="35"/>
      <c r="H16" s="296"/>
      <c r="I16" s="294"/>
      <c r="J16" s="313">
        <f t="shared" si="0"/>
        <v>0</v>
      </c>
      <c r="K16" s="314">
        <f t="shared" si="0"/>
        <v>0</v>
      </c>
      <c r="L16" s="315">
        <f t="shared" ref="L16:L21" si="2">J16+K16</f>
        <v>0</v>
      </c>
      <c r="M16" s="341"/>
    </row>
    <row r="17" spans="1:13" s="49" customFormat="1" ht="29.25" customHeight="1">
      <c r="A17" s="1139"/>
      <c r="B17" s="1142"/>
      <c r="C17" s="343" t="s">
        <v>334</v>
      </c>
      <c r="D17" s="297"/>
      <c r="E17" s="298"/>
      <c r="F17" s="299"/>
      <c r="G17" s="300"/>
      <c r="H17" s="301"/>
      <c r="I17" s="298"/>
      <c r="J17" s="316">
        <f t="shared" si="0"/>
        <v>0</v>
      </c>
      <c r="K17" s="317">
        <f t="shared" si="0"/>
        <v>0</v>
      </c>
      <c r="L17" s="318">
        <f t="shared" si="2"/>
        <v>0</v>
      </c>
      <c r="M17" s="341"/>
    </row>
    <row r="18" spans="1:13" s="49" customFormat="1" ht="29.25" customHeight="1">
      <c r="A18" s="1139"/>
      <c r="B18" s="1143"/>
      <c r="C18" s="269" t="s">
        <v>335</v>
      </c>
      <c r="D18" s="270"/>
      <c r="E18" s="302"/>
      <c r="F18" s="303"/>
      <c r="G18" s="271"/>
      <c r="H18" s="272"/>
      <c r="I18" s="302"/>
      <c r="J18" s="319">
        <f t="shared" si="0"/>
        <v>0</v>
      </c>
      <c r="K18" s="320">
        <f t="shared" si="0"/>
        <v>0</v>
      </c>
      <c r="L18" s="321">
        <f t="shared" si="2"/>
        <v>0</v>
      </c>
      <c r="M18" s="341"/>
    </row>
    <row r="19" spans="1:13" s="49" customFormat="1" ht="29.25" customHeight="1">
      <c r="A19" s="1139"/>
      <c r="B19" s="1136" t="s">
        <v>338</v>
      </c>
      <c r="C19" s="1137"/>
      <c r="D19" s="275"/>
      <c r="E19" s="278"/>
      <c r="F19" s="293"/>
      <c r="G19" s="277"/>
      <c r="H19" s="276"/>
      <c r="I19" s="278"/>
      <c r="J19" s="310">
        <f t="shared" si="0"/>
        <v>0</v>
      </c>
      <c r="K19" s="311">
        <f t="shared" si="0"/>
        <v>0</v>
      </c>
      <c r="L19" s="312">
        <f t="shared" si="2"/>
        <v>0</v>
      </c>
      <c r="M19" s="341"/>
    </row>
    <row r="20" spans="1:13" s="49" customFormat="1" ht="29.25" customHeight="1">
      <c r="A20" s="1139"/>
      <c r="B20" s="1105" t="s">
        <v>339</v>
      </c>
      <c r="C20" s="1107"/>
      <c r="D20" s="304"/>
      <c r="E20" s="305"/>
      <c r="F20" s="306"/>
      <c r="G20" s="307"/>
      <c r="H20" s="308"/>
      <c r="I20" s="305"/>
      <c r="J20" s="322">
        <f t="shared" si="0"/>
        <v>0</v>
      </c>
      <c r="K20" s="323">
        <f t="shared" si="0"/>
        <v>0</v>
      </c>
      <c r="L20" s="324">
        <f t="shared" si="2"/>
        <v>0</v>
      </c>
      <c r="M20" s="341"/>
    </row>
    <row r="21" spans="1:13" s="49" customFormat="1" ht="29.25" customHeight="1">
      <c r="A21" s="1140"/>
      <c r="B21" s="718" t="s">
        <v>27</v>
      </c>
      <c r="C21" s="720"/>
      <c r="D21" s="325">
        <f t="shared" ref="D21:I21" si="3">SUM(D16:D20)</f>
        <v>0</v>
      </c>
      <c r="E21" s="326">
        <f t="shared" si="3"/>
        <v>0</v>
      </c>
      <c r="F21" s="319">
        <f t="shared" si="3"/>
        <v>0</v>
      </c>
      <c r="G21" s="327">
        <f t="shared" si="3"/>
        <v>0</v>
      </c>
      <c r="H21" s="320">
        <f t="shared" si="3"/>
        <v>0</v>
      </c>
      <c r="I21" s="326">
        <f t="shared" si="3"/>
        <v>0</v>
      </c>
      <c r="J21" s="319">
        <f t="shared" si="0"/>
        <v>0</v>
      </c>
      <c r="K21" s="320">
        <f t="shared" si="0"/>
        <v>0</v>
      </c>
      <c r="L21" s="312">
        <f t="shared" si="2"/>
        <v>0</v>
      </c>
      <c r="M21" s="341"/>
    </row>
    <row r="22" spans="1:13" s="49" customFormat="1" ht="29.25" customHeight="1">
      <c r="A22" s="1105" t="s">
        <v>340</v>
      </c>
      <c r="B22" s="1106"/>
      <c r="C22" s="1106"/>
      <c r="D22" s="328">
        <f t="shared" ref="D22:I22" si="4">D15+D21</f>
        <v>0</v>
      </c>
      <c r="E22" s="329">
        <f t="shared" si="4"/>
        <v>0</v>
      </c>
      <c r="F22" s="322">
        <f t="shared" si="4"/>
        <v>0</v>
      </c>
      <c r="G22" s="330">
        <f t="shared" si="4"/>
        <v>0</v>
      </c>
      <c r="H22" s="323">
        <f t="shared" si="4"/>
        <v>0</v>
      </c>
      <c r="I22" s="329">
        <f t="shared" si="4"/>
        <v>0</v>
      </c>
      <c r="J22" s="322">
        <f>D22+F22+H22</f>
        <v>0</v>
      </c>
      <c r="K22" s="323">
        <f>E22+G22+I22</f>
        <v>0</v>
      </c>
      <c r="L22" s="324">
        <f>J22+K22</f>
        <v>0</v>
      </c>
    </row>
    <row r="23" spans="1:13" s="47" customFormat="1" ht="6.75" customHeight="1">
      <c r="A23" s="274"/>
      <c r="B23" s="274"/>
      <c r="C23" s="274"/>
      <c r="D23" s="309"/>
      <c r="E23" s="309"/>
      <c r="F23" s="309"/>
      <c r="G23" s="309"/>
      <c r="H23" s="309"/>
      <c r="I23" s="309"/>
      <c r="J23" s="309"/>
      <c r="K23" s="309"/>
      <c r="L23" s="309"/>
    </row>
    <row r="24" spans="1:13" s="47" customFormat="1" ht="17.25" customHeight="1">
      <c r="A24" s="1135" t="s">
        <v>388</v>
      </c>
      <c r="B24" s="1135"/>
      <c r="C24" s="1135"/>
      <c r="D24" s="1135"/>
      <c r="E24" s="1135"/>
      <c r="F24" s="1135"/>
      <c r="G24" s="1135"/>
      <c r="H24" s="1135"/>
      <c r="I24" s="1135"/>
      <c r="J24" s="1135"/>
      <c r="K24" s="1135"/>
      <c r="L24" s="1135"/>
    </row>
    <row r="25" spans="1:13" s="47" customFormat="1" ht="17.25" customHeight="1">
      <c r="A25" s="1135"/>
      <c r="B25" s="1135"/>
      <c r="C25" s="1135"/>
      <c r="D25" s="1135"/>
      <c r="E25" s="1135"/>
      <c r="F25" s="1135"/>
      <c r="G25" s="1135"/>
      <c r="H25" s="1135"/>
      <c r="I25" s="1135"/>
      <c r="J25" s="1135"/>
      <c r="K25" s="1135"/>
      <c r="L25" s="1135"/>
    </row>
    <row r="26" spans="1:13" s="47" customFormat="1" ht="17.25" customHeight="1">
      <c r="A26" s="1135"/>
      <c r="B26" s="1135"/>
      <c r="C26" s="1135"/>
      <c r="D26" s="1135"/>
      <c r="E26" s="1135"/>
      <c r="F26" s="1135"/>
      <c r="G26" s="1135"/>
      <c r="H26" s="1135"/>
      <c r="I26" s="1135"/>
      <c r="J26" s="1135"/>
      <c r="K26" s="1135"/>
      <c r="L26" s="1135"/>
    </row>
    <row r="27" spans="1:13" ht="23.25" customHeight="1">
      <c r="A27" s="1135"/>
      <c r="B27" s="1135"/>
      <c r="C27" s="1135"/>
      <c r="D27" s="1135"/>
      <c r="E27" s="1135"/>
      <c r="F27" s="1135"/>
      <c r="G27" s="1135"/>
      <c r="H27" s="1135"/>
      <c r="I27" s="1135"/>
      <c r="J27" s="1135"/>
      <c r="K27" s="1135"/>
      <c r="L27" s="1135"/>
    </row>
    <row r="28" spans="1:13" ht="23.25" customHeight="1">
      <c r="A28" s="1135"/>
      <c r="B28" s="1135"/>
      <c r="C28" s="1135"/>
      <c r="D28" s="1135"/>
      <c r="E28" s="1135"/>
      <c r="F28" s="1135"/>
      <c r="G28" s="1135"/>
      <c r="H28" s="1135"/>
      <c r="I28" s="1135"/>
      <c r="J28" s="1135"/>
      <c r="K28" s="1135"/>
      <c r="L28" s="1135"/>
    </row>
  </sheetData>
  <mergeCells count="22">
    <mergeCell ref="A22:C22"/>
    <mergeCell ref="K3:L3"/>
    <mergeCell ref="A24:L28"/>
    <mergeCell ref="B19:C19"/>
    <mergeCell ref="A16:A21"/>
    <mergeCell ref="B16:B18"/>
    <mergeCell ref="B20:C20"/>
    <mergeCell ref="B21:C21"/>
    <mergeCell ref="B15:C15"/>
    <mergeCell ref="A11:A15"/>
    <mergeCell ref="B11:C11"/>
    <mergeCell ref="B12:B14"/>
    <mergeCell ref="A9:C10"/>
    <mergeCell ref="D9:E9"/>
    <mergeCell ref="F9:G9"/>
    <mergeCell ref="H9:I9"/>
    <mergeCell ref="J9:L9"/>
    <mergeCell ref="A3:F3"/>
    <mergeCell ref="A4:F4"/>
    <mergeCell ref="A8:C8"/>
    <mergeCell ref="D8:L8"/>
    <mergeCell ref="K4:L5"/>
  </mergeCells>
  <phoneticPr fontId="2"/>
  <pageMargins left="2.415" right="5.46875E-2" top="0.43307086614173229" bottom="0.47244094488188981" header="0.31496062992125984" footer="0.35433070866141736"/>
  <pageSetup paperSize="9" scale="88"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9E85A-CF72-4426-906B-5D26E18824A6}">
  <sheetPr>
    <tabColor rgb="FFFFC000"/>
  </sheetPr>
  <dimension ref="A1:O42"/>
  <sheetViews>
    <sheetView tabSelected="1" view="pageBreakPreview" zoomScale="115" zoomScaleNormal="100" zoomScaleSheetLayoutView="115" workbookViewId="0">
      <selection activeCell="E19" sqref="E19:E20"/>
    </sheetView>
  </sheetViews>
  <sheetFormatPr defaultColWidth="9" defaultRowHeight="13"/>
  <cols>
    <col min="1" max="1" width="1.90625" style="519" customWidth="1"/>
    <col min="2" max="2" width="3" style="519" customWidth="1"/>
    <col min="3" max="3" width="4.1796875" style="519" customWidth="1"/>
    <col min="4" max="4" width="2.453125" style="519" customWidth="1"/>
    <col min="5" max="5" width="15.6328125" style="519" customWidth="1"/>
    <col min="6" max="6" width="2.81640625" style="519" customWidth="1"/>
    <col min="7" max="7" width="34.6328125" style="519" customWidth="1"/>
    <col min="8" max="8" width="15.6328125" style="519" customWidth="1"/>
    <col min="9" max="9" width="2.81640625" style="519" customWidth="1"/>
    <col min="10" max="10" width="37.6328125" style="519" customWidth="1"/>
    <col min="11" max="16384" width="9" style="519"/>
  </cols>
  <sheetData>
    <row r="1" spans="1:12" ht="15.75" customHeight="1">
      <c r="A1" s="51"/>
      <c r="B1" s="51"/>
      <c r="C1" s="51"/>
      <c r="D1" s="51"/>
      <c r="E1" s="499"/>
      <c r="F1" s="499"/>
      <c r="G1" s="499"/>
      <c r="H1" s="499"/>
      <c r="I1" s="499"/>
      <c r="J1" s="499"/>
      <c r="K1" s="51"/>
      <c r="L1" s="51"/>
    </row>
    <row r="2" spans="1:12" ht="19.5" customHeight="1">
      <c r="A2" s="51"/>
      <c r="B2" s="500">
        <v>2</v>
      </c>
      <c r="C2" s="500" t="s">
        <v>473</v>
      </c>
      <c r="D2" s="501"/>
      <c r="E2" s="501"/>
      <c r="F2" s="501"/>
      <c r="G2" s="501"/>
      <c r="H2" s="51"/>
      <c r="I2" s="51"/>
      <c r="J2" s="51"/>
      <c r="K2" s="51"/>
      <c r="L2" s="51"/>
    </row>
    <row r="3" spans="1:12" ht="12" customHeight="1">
      <c r="A3" s="51"/>
      <c r="B3" s="136"/>
      <c r="C3" s="136"/>
      <c r="D3" s="51"/>
      <c r="E3" s="51"/>
      <c r="F3" s="51"/>
      <c r="G3" s="51"/>
      <c r="H3" s="51"/>
      <c r="I3" s="51"/>
      <c r="J3" s="51"/>
      <c r="K3" s="51"/>
      <c r="L3" s="51"/>
    </row>
    <row r="4" spans="1:12" ht="18" customHeight="1">
      <c r="A4" s="51"/>
      <c r="B4" s="51"/>
      <c r="C4" s="50" t="s">
        <v>430</v>
      </c>
      <c r="D4" s="27" t="s">
        <v>474</v>
      </c>
      <c r="E4" s="51"/>
      <c r="F4" s="51"/>
      <c r="G4" s="51"/>
      <c r="H4" s="51"/>
      <c r="I4" s="51"/>
      <c r="J4" s="51"/>
      <c r="K4" s="51"/>
      <c r="L4" s="51"/>
    </row>
    <row r="5" spans="1:12" ht="18" customHeight="1">
      <c r="A5" s="51"/>
      <c r="B5" s="51"/>
      <c r="C5" s="51"/>
      <c r="D5" s="51" t="s">
        <v>475</v>
      </c>
      <c r="E5" s="51" t="s">
        <v>476</v>
      </c>
      <c r="F5" s="51"/>
      <c r="G5" s="51"/>
      <c r="H5" s="51"/>
      <c r="I5" s="51"/>
      <c r="J5" s="51"/>
      <c r="K5" s="51"/>
      <c r="L5" s="51"/>
    </row>
    <row r="6" spans="1:12" ht="18" customHeight="1">
      <c r="A6" s="51"/>
      <c r="B6" s="51"/>
      <c r="C6" s="51"/>
      <c r="D6" s="51"/>
      <c r="E6" s="51" t="s">
        <v>490</v>
      </c>
      <c r="F6" s="51"/>
      <c r="G6" s="51"/>
      <c r="H6" s="51"/>
      <c r="I6" s="51"/>
      <c r="J6" s="51"/>
      <c r="K6" s="51"/>
      <c r="L6" s="51"/>
    </row>
    <row r="7" spans="1:12" ht="18" customHeight="1">
      <c r="A7" s="51"/>
      <c r="B7" s="51"/>
      <c r="C7" s="51"/>
      <c r="D7" s="51" t="s">
        <v>475</v>
      </c>
      <c r="E7" s="51" t="s">
        <v>491</v>
      </c>
      <c r="F7" s="51"/>
      <c r="G7" s="51"/>
      <c r="H7" s="51"/>
      <c r="I7" s="51"/>
      <c r="J7" s="51"/>
      <c r="K7" s="51"/>
      <c r="L7" s="51"/>
    </row>
    <row r="8" spans="1:12" ht="18" customHeight="1">
      <c r="A8" s="51"/>
      <c r="B8" s="51"/>
      <c r="C8" s="51"/>
      <c r="D8" s="51" t="s">
        <v>475</v>
      </c>
      <c r="E8" s="551" t="s">
        <v>477</v>
      </c>
      <c r="F8" s="551"/>
      <c r="G8" s="551"/>
      <c r="H8" s="551"/>
      <c r="I8" s="551"/>
      <c r="J8" s="551"/>
      <c r="K8" s="499"/>
      <c r="L8" s="51"/>
    </row>
    <row r="9" spans="1:12" ht="18" customHeight="1">
      <c r="A9" s="51"/>
      <c r="B9" s="51"/>
      <c r="C9" s="51"/>
      <c r="D9" s="51"/>
      <c r="E9" s="501"/>
      <c r="F9" s="501"/>
      <c r="G9" s="501"/>
      <c r="H9" s="51"/>
      <c r="I9" s="51"/>
      <c r="J9" s="51"/>
      <c r="K9" s="51"/>
      <c r="L9" s="51"/>
    </row>
    <row r="10" spans="1:12" ht="18" customHeight="1">
      <c r="A10" s="51"/>
      <c r="B10" s="51"/>
      <c r="C10" s="51"/>
      <c r="D10" s="51"/>
      <c r="E10" s="51"/>
      <c r="F10" s="51"/>
      <c r="G10" s="51"/>
      <c r="H10" s="51"/>
      <c r="I10" s="51"/>
      <c r="J10" s="51"/>
      <c r="K10" s="51"/>
      <c r="L10" s="51"/>
    </row>
    <row r="11" spans="1:12" ht="19.5" customHeight="1">
      <c r="A11" s="51"/>
      <c r="B11" s="500">
        <v>3</v>
      </c>
      <c r="C11" s="500" t="s">
        <v>478</v>
      </c>
      <c r="D11" s="501"/>
      <c r="E11" s="520"/>
      <c r="F11" s="51"/>
      <c r="G11" s="51"/>
      <c r="H11" s="51"/>
      <c r="I11" s="51"/>
      <c r="J11" s="51"/>
      <c r="K11" s="51"/>
      <c r="L11" s="51"/>
    </row>
    <row r="12" spans="1:12" ht="12" customHeight="1">
      <c r="A12" s="51"/>
      <c r="B12" s="51"/>
      <c r="C12" s="51"/>
      <c r="D12" s="51"/>
      <c r="E12" s="51"/>
      <c r="F12" s="51"/>
      <c r="G12" s="51"/>
      <c r="H12" s="51"/>
      <c r="I12" s="51"/>
      <c r="J12" s="51"/>
      <c r="K12" s="51"/>
      <c r="L12" s="51"/>
    </row>
    <row r="13" spans="1:12" ht="18" customHeight="1">
      <c r="A13" s="51"/>
      <c r="B13" s="51"/>
      <c r="C13" s="521" t="s">
        <v>430</v>
      </c>
      <c r="D13" s="522" t="s">
        <v>479</v>
      </c>
      <c r="E13" s="523"/>
      <c r="F13" s="523"/>
      <c r="G13" s="523"/>
      <c r="H13" s="523"/>
      <c r="I13" s="523"/>
      <c r="J13" s="523"/>
      <c r="K13" s="51"/>
      <c r="L13" s="51"/>
    </row>
    <row r="14" spans="1:12" ht="9.75" customHeight="1">
      <c r="A14" s="51"/>
      <c r="B14" s="51"/>
      <c r="C14" s="50"/>
      <c r="D14" s="27"/>
      <c r="E14" s="523"/>
      <c r="F14" s="523"/>
      <c r="G14" s="523"/>
      <c r="H14" s="523"/>
      <c r="I14" s="523"/>
      <c r="J14" s="523"/>
      <c r="K14" s="51"/>
      <c r="L14" s="51"/>
    </row>
    <row r="15" spans="1:12" ht="18" customHeight="1">
      <c r="A15" s="51"/>
      <c r="B15" s="51"/>
      <c r="C15" s="50"/>
      <c r="D15" s="520" t="s">
        <v>475</v>
      </c>
      <c r="E15" s="552" t="s">
        <v>480</v>
      </c>
      <c r="F15" s="552"/>
      <c r="G15" s="552"/>
      <c r="H15" s="552"/>
      <c r="I15" s="552"/>
      <c r="J15" s="552"/>
      <c r="K15" s="51"/>
      <c r="L15" s="51"/>
    </row>
    <row r="16" spans="1:12" ht="18" customHeight="1">
      <c r="A16" s="51"/>
      <c r="B16" s="51"/>
      <c r="C16" s="50"/>
      <c r="D16" s="522"/>
      <c r="E16" s="552"/>
      <c r="F16" s="552"/>
      <c r="G16" s="552"/>
      <c r="H16" s="552"/>
      <c r="I16" s="552"/>
      <c r="J16" s="552"/>
      <c r="K16" s="51"/>
      <c r="L16" s="51"/>
    </row>
    <row r="17" spans="1:15" ht="15" customHeight="1">
      <c r="A17" s="51"/>
      <c r="B17" s="51"/>
      <c r="C17" s="50"/>
      <c r="D17" s="522"/>
      <c r="E17" s="524"/>
      <c r="F17" s="524"/>
      <c r="G17" s="524"/>
      <c r="H17" s="524"/>
      <c r="I17" s="524"/>
      <c r="J17" s="524"/>
      <c r="K17" s="51"/>
      <c r="L17" s="51"/>
    </row>
    <row r="18" spans="1:15" ht="18" customHeight="1">
      <c r="A18" s="51"/>
      <c r="B18" s="51"/>
      <c r="C18" s="50"/>
      <c r="D18" s="522" t="s">
        <v>475</v>
      </c>
      <c r="E18" s="520" t="s">
        <v>481</v>
      </c>
      <c r="F18" s="520"/>
      <c r="G18" s="523"/>
      <c r="H18" s="523"/>
      <c r="I18" s="523"/>
      <c r="J18" s="523"/>
      <c r="K18" s="51"/>
      <c r="L18" s="51"/>
      <c r="O18" s="51"/>
    </row>
    <row r="19" spans="1:15" ht="14">
      <c r="A19" s="51"/>
      <c r="B19" s="51"/>
      <c r="C19" s="50"/>
      <c r="D19" s="522"/>
      <c r="E19" s="553" t="s">
        <v>512</v>
      </c>
      <c r="F19" s="555" t="s">
        <v>482</v>
      </c>
      <c r="G19" s="557" t="s">
        <v>483</v>
      </c>
      <c r="H19" s="559" t="s">
        <v>484</v>
      </c>
      <c r="I19" s="555" t="s">
        <v>482</v>
      </c>
      <c r="J19" s="561" t="s">
        <v>485</v>
      </c>
      <c r="K19" s="51"/>
      <c r="L19" s="51"/>
    </row>
    <row r="20" spans="1:15" ht="8.25" customHeight="1">
      <c r="A20" s="51"/>
      <c r="B20" s="51"/>
      <c r="C20" s="50"/>
      <c r="D20" s="525"/>
      <c r="E20" s="554"/>
      <c r="F20" s="556"/>
      <c r="G20" s="558"/>
      <c r="H20" s="560"/>
      <c r="I20" s="556"/>
      <c r="J20" s="562"/>
      <c r="K20" s="51"/>
      <c r="L20" s="51"/>
    </row>
    <row r="21" spans="1:15" ht="18" customHeight="1">
      <c r="A21" s="51"/>
      <c r="B21" s="51"/>
      <c r="C21" s="51"/>
      <c r="D21" s="501"/>
      <c r="E21" s="51"/>
      <c r="F21" s="51"/>
      <c r="G21" s="51"/>
      <c r="H21" s="51"/>
      <c r="I21" s="51"/>
      <c r="J21" s="51"/>
      <c r="K21" s="51"/>
      <c r="L21" s="51"/>
    </row>
    <row r="22" spans="1:15" ht="18" customHeight="1">
      <c r="A22" s="51"/>
      <c r="B22" s="51"/>
      <c r="C22" s="51"/>
      <c r="D22" s="501"/>
      <c r="E22" s="51"/>
      <c r="F22" s="51"/>
      <c r="G22" s="51"/>
      <c r="H22" s="51"/>
      <c r="I22" s="51"/>
      <c r="J22" s="51"/>
      <c r="K22" s="51"/>
      <c r="L22" s="51"/>
    </row>
    <row r="23" spans="1:15" ht="18" customHeight="1">
      <c r="A23" s="51"/>
      <c r="B23" s="51"/>
      <c r="C23" s="50" t="s">
        <v>446</v>
      </c>
      <c r="D23" s="27" t="s">
        <v>486</v>
      </c>
      <c r="E23" s="51"/>
      <c r="F23" s="51"/>
      <c r="G23" s="51"/>
      <c r="H23" s="51"/>
      <c r="I23" s="51"/>
      <c r="J23" s="51"/>
      <c r="K23" s="51"/>
      <c r="L23" s="51"/>
    </row>
    <row r="24" spans="1:15" ht="9" customHeight="1">
      <c r="A24" s="51"/>
      <c r="B24" s="51"/>
      <c r="C24" s="51"/>
      <c r="D24" s="51"/>
      <c r="E24" s="51"/>
      <c r="F24" s="51"/>
      <c r="G24" s="51"/>
      <c r="H24" s="51"/>
      <c r="I24" s="51"/>
      <c r="J24" s="51"/>
      <c r="K24" s="51"/>
      <c r="L24" s="51"/>
    </row>
    <row r="25" spans="1:15" ht="18" customHeight="1">
      <c r="A25" s="51"/>
      <c r="B25" s="51"/>
      <c r="C25" s="51"/>
      <c r="D25" s="51" t="s">
        <v>475</v>
      </c>
      <c r="E25" s="51" t="s">
        <v>487</v>
      </c>
      <c r="F25" s="51"/>
      <c r="G25" s="51"/>
      <c r="H25" s="51"/>
      <c r="I25" s="51"/>
      <c r="J25" s="51"/>
      <c r="K25" s="51"/>
      <c r="L25" s="51"/>
    </row>
    <row r="26" spans="1:15" ht="18" customHeight="1">
      <c r="A26" s="51"/>
      <c r="B26" s="51"/>
      <c r="C26" s="51"/>
      <c r="D26" s="51"/>
      <c r="E26" s="51" t="s">
        <v>488</v>
      </c>
      <c r="F26" s="51"/>
      <c r="G26" s="51"/>
      <c r="H26" s="51"/>
      <c r="I26" s="51"/>
      <c r="J26" s="51"/>
      <c r="K26" s="51"/>
      <c r="L26" s="51"/>
    </row>
    <row r="27" spans="1:15" ht="18" customHeight="1">
      <c r="A27" s="51"/>
      <c r="B27" s="51"/>
      <c r="C27" s="51"/>
      <c r="D27" s="51"/>
      <c r="E27" s="51" t="s">
        <v>489</v>
      </c>
      <c r="F27" s="51"/>
      <c r="G27" s="51"/>
      <c r="H27" s="51"/>
      <c r="I27" s="51"/>
      <c r="J27" s="51"/>
      <c r="K27" s="51"/>
      <c r="L27" s="51"/>
    </row>
    <row r="28" spans="1:15" ht="22.5" customHeight="1">
      <c r="A28" s="51"/>
      <c r="B28" s="51"/>
      <c r="C28" s="51"/>
      <c r="D28" s="51"/>
      <c r="E28" s="51" t="s">
        <v>492</v>
      </c>
      <c r="F28" s="499"/>
      <c r="G28" s="499"/>
      <c r="H28" s="499"/>
      <c r="I28" s="499"/>
      <c r="J28" s="499"/>
      <c r="K28" s="51"/>
      <c r="L28" s="51"/>
    </row>
    <row r="29" spans="1:15" ht="15.75" customHeight="1">
      <c r="A29" s="51"/>
      <c r="B29" s="51"/>
      <c r="C29" s="51"/>
      <c r="D29" s="51"/>
      <c r="F29" s="99"/>
      <c r="G29" s="99"/>
      <c r="H29" s="99"/>
      <c r="I29" s="99"/>
      <c r="J29" s="99"/>
      <c r="K29" s="51"/>
      <c r="L29" s="51"/>
    </row>
    <row r="30" spans="1:15" ht="15.75" customHeight="1">
      <c r="A30" s="51"/>
      <c r="B30" s="51"/>
      <c r="C30" s="51"/>
      <c r="D30" s="51"/>
      <c r="E30" s="51"/>
      <c r="F30" s="51"/>
      <c r="G30" s="51"/>
      <c r="H30" s="51"/>
      <c r="I30" s="51"/>
      <c r="J30" s="51"/>
      <c r="K30" s="51"/>
      <c r="L30" s="51"/>
    </row>
    <row r="31" spans="1:15">
      <c r="A31" s="51"/>
      <c r="B31" s="51"/>
      <c r="C31" s="51"/>
      <c r="D31" s="51"/>
      <c r="E31" s="51"/>
      <c r="F31" s="51"/>
      <c r="G31" s="51"/>
      <c r="H31" s="51"/>
      <c r="I31" s="51"/>
      <c r="J31" s="51"/>
      <c r="K31" s="51"/>
      <c r="L31" s="51"/>
    </row>
    <row r="32" spans="1:15" ht="13.25" customHeight="1">
      <c r="A32" s="51"/>
      <c r="B32" s="51"/>
      <c r="C32" s="51"/>
      <c r="D32" s="51"/>
      <c r="E32" s="51"/>
      <c r="F32" s="51"/>
      <c r="G32" s="51"/>
      <c r="H32" s="51"/>
      <c r="I32" s="51"/>
      <c r="J32" s="51"/>
      <c r="K32" s="51"/>
      <c r="L32" s="51"/>
    </row>
    <row r="33" spans="1:12">
      <c r="A33" s="51"/>
      <c r="B33" s="51"/>
      <c r="C33" s="51"/>
      <c r="D33" s="51"/>
      <c r="E33" s="51"/>
      <c r="F33" s="51"/>
      <c r="G33" s="51"/>
      <c r="H33" s="51"/>
      <c r="I33" s="51"/>
      <c r="J33" s="51"/>
      <c r="K33" s="51"/>
      <c r="L33" s="51"/>
    </row>
    <row r="34" spans="1:12">
      <c r="A34" s="51"/>
      <c r="B34" s="51"/>
      <c r="C34" s="51"/>
      <c r="D34" s="51"/>
      <c r="E34" s="51"/>
      <c r="F34" s="51"/>
      <c r="G34" s="51"/>
      <c r="H34" s="51"/>
      <c r="I34" s="51"/>
      <c r="J34" s="51"/>
      <c r="K34" s="51"/>
      <c r="L34" s="51"/>
    </row>
    <row r="35" spans="1:12">
      <c r="A35" s="51"/>
      <c r="B35" s="51"/>
      <c r="C35" s="51"/>
      <c r="D35" s="51"/>
      <c r="E35" s="51"/>
      <c r="F35" s="51"/>
      <c r="G35" s="51"/>
      <c r="H35" s="51"/>
      <c r="I35" s="51"/>
      <c r="J35" s="51"/>
      <c r="K35" s="51"/>
      <c r="L35" s="51"/>
    </row>
    <row r="36" spans="1:12">
      <c r="A36" s="51"/>
      <c r="B36" s="51"/>
      <c r="C36" s="51"/>
      <c r="D36" s="51"/>
      <c r="E36" s="51"/>
      <c r="F36" s="51"/>
      <c r="G36" s="51"/>
      <c r="H36" s="51"/>
      <c r="I36" s="51"/>
      <c r="J36" s="51"/>
      <c r="K36" s="51"/>
      <c r="L36" s="51"/>
    </row>
    <row r="37" spans="1:12">
      <c r="A37" s="51"/>
      <c r="B37" s="51"/>
      <c r="C37" s="51"/>
      <c r="D37" s="51"/>
      <c r="E37" s="51"/>
      <c r="F37" s="51"/>
      <c r="G37" s="51"/>
      <c r="H37" s="51"/>
      <c r="I37" s="51"/>
      <c r="J37" s="51"/>
      <c r="K37" s="51"/>
      <c r="L37" s="51"/>
    </row>
    <row r="38" spans="1:12">
      <c r="A38" s="51"/>
      <c r="B38" s="51"/>
      <c r="C38" s="51"/>
      <c r="D38" s="51"/>
      <c r="E38" s="51"/>
      <c r="F38" s="51"/>
      <c r="G38" s="51"/>
      <c r="H38" s="51"/>
      <c r="I38" s="51"/>
      <c r="J38" s="51"/>
      <c r="K38" s="51"/>
      <c r="L38" s="51"/>
    </row>
    <row r="39" spans="1:12">
      <c r="A39" s="51"/>
      <c r="B39" s="51"/>
      <c r="C39" s="51"/>
      <c r="D39" s="51"/>
      <c r="E39" s="51"/>
      <c r="F39" s="51"/>
      <c r="G39" s="51"/>
      <c r="H39" s="51"/>
      <c r="I39" s="51"/>
      <c r="J39" s="51"/>
      <c r="K39" s="51"/>
      <c r="L39" s="51"/>
    </row>
    <row r="40" spans="1:12">
      <c r="A40" s="51"/>
      <c r="B40" s="51"/>
      <c r="C40" s="51"/>
      <c r="D40" s="51"/>
      <c r="E40" s="51"/>
      <c r="F40" s="51"/>
      <c r="G40" s="51"/>
      <c r="H40" s="51"/>
      <c r="I40" s="51"/>
      <c r="J40" s="51"/>
      <c r="K40" s="51"/>
      <c r="L40" s="51"/>
    </row>
    <row r="41" spans="1:12">
      <c r="A41" s="51"/>
      <c r="B41" s="51"/>
      <c r="C41" s="51"/>
      <c r="D41" s="51"/>
      <c r="L41" s="51"/>
    </row>
    <row r="42" spans="1:12">
      <c r="A42" s="51"/>
      <c r="B42" s="51"/>
      <c r="C42" s="51"/>
      <c r="D42" s="51"/>
      <c r="L42" s="51"/>
    </row>
  </sheetData>
  <mergeCells count="8">
    <mergeCell ref="E8:J8"/>
    <mergeCell ref="E15:J16"/>
    <mergeCell ref="E19:E20"/>
    <mergeCell ref="F19:F20"/>
    <mergeCell ref="G19:G20"/>
    <mergeCell ref="H19:H20"/>
    <mergeCell ref="I19:I20"/>
    <mergeCell ref="J19:J20"/>
  </mergeCells>
  <phoneticPr fontId="2"/>
  <printOptions horizontalCentered="1"/>
  <pageMargins left="0.78740157480314965" right="0.59055118110236227" top="0.59055118110236227" bottom="0.39370078740157483" header="0.51181102362204722" footer="0.51181102362204722"/>
  <pageSetup paperSize="9" orientation="landscape" r:id="rId1"/>
  <headerFooter alignWithMargins="0">
    <oddFooter>&amp;C- 2 -</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Q30"/>
  <sheetViews>
    <sheetView view="pageBreakPreview" topLeftCell="A16" zoomScale="145" zoomScaleNormal="85" zoomScaleSheetLayoutView="145" workbookViewId="0">
      <selection activeCell="B29" sqref="B29:H29"/>
    </sheetView>
  </sheetViews>
  <sheetFormatPr defaultRowHeight="13"/>
  <cols>
    <col min="1" max="1" width="9" style="213"/>
    <col min="2" max="2" width="1.81640625" customWidth="1"/>
    <col min="4" max="4" width="1.81640625" customWidth="1"/>
    <col min="5" max="5" width="42.6328125" customWidth="1"/>
    <col min="6" max="6" width="8.453125" customWidth="1"/>
    <col min="7" max="7" width="15" customWidth="1"/>
    <col min="8" max="8" width="4" customWidth="1"/>
    <col min="9" max="9" width="2.453125" customWidth="1"/>
    <col min="10" max="10" width="2.81640625" customWidth="1"/>
    <col min="12" max="14" width="4.90625" customWidth="1"/>
    <col min="15" max="15" width="4.08984375" customWidth="1"/>
    <col min="16" max="16" width="8.453125" customWidth="1"/>
  </cols>
  <sheetData>
    <row r="2" spans="2:15" ht="18" customHeight="1">
      <c r="B2" s="600" t="s">
        <v>363</v>
      </c>
      <c r="C2" s="600"/>
      <c r="D2" s="600"/>
      <c r="E2" s="600"/>
      <c r="F2" s="600"/>
      <c r="G2" s="600"/>
      <c r="H2" s="600"/>
      <c r="I2" s="3"/>
      <c r="J2" s="3"/>
      <c r="K2" s="3"/>
      <c r="L2" s="3"/>
      <c r="M2" s="3"/>
      <c r="N2" s="593" t="s">
        <v>86</v>
      </c>
      <c r="O2" s="594"/>
    </row>
    <row r="3" spans="2:15" ht="10" customHeight="1">
      <c r="B3" s="1"/>
      <c r="C3" s="1"/>
      <c r="D3" s="1"/>
      <c r="E3" s="1"/>
      <c r="F3" s="1"/>
      <c r="G3" s="1"/>
      <c r="H3" s="1"/>
      <c r="I3" s="1"/>
      <c r="J3" s="1"/>
      <c r="K3" s="1"/>
      <c r="L3" s="1"/>
      <c r="M3" s="1"/>
      <c r="N3" s="604"/>
      <c r="O3" s="605"/>
    </row>
    <row r="4" spans="2:15" ht="20.25" customHeight="1">
      <c r="B4" s="609" t="s">
        <v>87</v>
      </c>
      <c r="C4" s="609"/>
      <c r="D4" s="609"/>
      <c r="E4" s="609"/>
      <c r="F4" s="609"/>
      <c r="G4" s="609"/>
      <c r="H4" s="609"/>
      <c r="I4" s="6"/>
      <c r="J4" s="6"/>
      <c r="K4" s="6"/>
      <c r="L4" s="6"/>
      <c r="M4" s="6"/>
      <c r="N4" s="606"/>
      <c r="O4" s="607"/>
    </row>
    <row r="5" spans="2:15" ht="9.5" customHeight="1">
      <c r="B5" s="8"/>
      <c r="C5" s="8"/>
      <c r="D5" s="8"/>
      <c r="E5" s="8"/>
      <c r="F5" s="8"/>
      <c r="G5" s="8"/>
      <c r="H5" s="8"/>
      <c r="I5" s="6"/>
      <c r="J5" s="6"/>
      <c r="K5" s="6"/>
      <c r="L5" s="6"/>
      <c r="M5" s="6"/>
      <c r="N5" s="6"/>
      <c r="O5" s="6"/>
    </row>
    <row r="6" spans="2:15">
      <c r="B6" s="608" t="s">
        <v>364</v>
      </c>
      <c r="C6" s="608"/>
      <c r="D6" s="608"/>
      <c r="E6" s="608"/>
      <c r="F6" s="608"/>
      <c r="G6" s="608"/>
      <c r="H6" s="608"/>
      <c r="I6" s="3"/>
      <c r="J6" s="3"/>
      <c r="K6" s="3"/>
      <c r="L6" s="3"/>
      <c r="M6" s="3"/>
      <c r="N6" s="3"/>
      <c r="O6" s="3"/>
    </row>
    <row r="7" spans="2:15" ht="8.5" customHeight="1" thickBot="1">
      <c r="B7" s="4" t="s">
        <v>0</v>
      </c>
      <c r="C7" s="4"/>
      <c r="D7" s="4"/>
      <c r="E7" s="4"/>
      <c r="F7" s="4"/>
      <c r="G7" s="4"/>
      <c r="H7" s="4"/>
      <c r="I7" s="4"/>
      <c r="J7" s="4"/>
      <c r="K7" s="4"/>
      <c r="L7" s="4"/>
      <c r="M7" s="4"/>
      <c r="N7" s="4"/>
      <c r="O7" s="4"/>
    </row>
    <row r="8" spans="2:15" ht="16.5" customHeight="1">
      <c r="B8" s="618" t="s">
        <v>1</v>
      </c>
      <c r="C8" s="619"/>
      <c r="D8" s="620"/>
      <c r="E8" s="596" t="s">
        <v>495</v>
      </c>
      <c r="F8" s="597"/>
      <c r="G8" s="597"/>
      <c r="H8" s="598"/>
      <c r="I8" s="5"/>
      <c r="J8" s="5"/>
      <c r="K8" s="5"/>
      <c r="L8" s="5"/>
      <c r="M8" s="5"/>
      <c r="N8" s="5"/>
      <c r="O8" s="5"/>
    </row>
    <row r="9" spans="2:15" ht="20.149999999999999" customHeight="1">
      <c r="B9" s="575" t="s">
        <v>88</v>
      </c>
      <c r="C9" s="576"/>
      <c r="D9" s="577"/>
      <c r="E9" s="567" t="s">
        <v>496</v>
      </c>
      <c r="F9" s="568"/>
      <c r="G9" s="568"/>
      <c r="H9" s="595"/>
      <c r="I9" s="5"/>
      <c r="K9" s="17" t="s">
        <v>0</v>
      </c>
      <c r="L9" s="18"/>
      <c r="M9" s="18"/>
      <c r="N9" s="18"/>
      <c r="O9" s="15"/>
    </row>
    <row r="10" spans="2:15" ht="20.149999999999999" customHeight="1">
      <c r="B10" s="601"/>
      <c r="C10" s="602"/>
      <c r="D10" s="603"/>
      <c r="E10" s="569"/>
      <c r="F10" s="565"/>
      <c r="G10" s="565"/>
      <c r="H10" s="566"/>
      <c r="I10" s="450" t="s">
        <v>0</v>
      </c>
      <c r="J10" s="2"/>
      <c r="K10" s="18"/>
      <c r="L10" s="18"/>
      <c r="M10" s="18"/>
      <c r="N10" s="18"/>
      <c r="O10" s="15"/>
    </row>
    <row r="11" spans="2:15" ht="19.5" customHeight="1">
      <c r="B11" s="610" t="s">
        <v>89</v>
      </c>
      <c r="C11" s="611"/>
      <c r="D11" s="612"/>
      <c r="E11" s="599" t="s">
        <v>497</v>
      </c>
      <c r="F11" s="616"/>
      <c r="G11" s="616"/>
      <c r="H11" s="617"/>
      <c r="I11" s="5"/>
      <c r="J11" s="5"/>
      <c r="K11" s="5"/>
      <c r="L11" s="5"/>
      <c r="M11" s="5"/>
      <c r="N11" s="5"/>
      <c r="O11" s="5"/>
    </row>
    <row r="12" spans="2:15">
      <c r="B12" s="613"/>
      <c r="C12" s="614"/>
      <c r="D12" s="615"/>
      <c r="E12" s="590"/>
      <c r="F12" s="526" t="s">
        <v>90</v>
      </c>
      <c r="G12" s="563" t="s">
        <v>498</v>
      </c>
      <c r="H12" s="564"/>
      <c r="I12" s="5"/>
      <c r="J12" s="5"/>
      <c r="K12" s="5"/>
      <c r="L12" s="5"/>
      <c r="M12" s="5"/>
      <c r="N12" s="5"/>
      <c r="O12" s="5"/>
    </row>
    <row r="13" spans="2:15">
      <c r="B13" s="613"/>
      <c r="C13" s="614"/>
      <c r="D13" s="615"/>
      <c r="E13" s="590"/>
      <c r="F13" s="526" t="s">
        <v>91</v>
      </c>
      <c r="G13" s="563" t="s">
        <v>499</v>
      </c>
      <c r="H13" s="564"/>
      <c r="I13" s="5"/>
      <c r="J13" s="5"/>
      <c r="K13" s="5"/>
      <c r="L13" s="5"/>
      <c r="M13" s="5"/>
      <c r="N13" s="5"/>
      <c r="O13" s="5"/>
    </row>
    <row r="14" spans="2:15">
      <c r="B14" s="581"/>
      <c r="C14" s="582"/>
      <c r="D14" s="583"/>
      <c r="E14" s="569"/>
      <c r="F14" s="9" t="s">
        <v>92</v>
      </c>
      <c r="G14" s="565" t="s">
        <v>500</v>
      </c>
      <c r="H14" s="566"/>
      <c r="I14" s="5"/>
      <c r="J14" s="5"/>
      <c r="K14" s="5"/>
      <c r="L14" s="5"/>
      <c r="M14" s="5"/>
      <c r="N14" s="5"/>
      <c r="O14" s="5"/>
    </row>
    <row r="15" spans="2:15" ht="16.5" customHeight="1">
      <c r="B15" s="584" t="s">
        <v>7</v>
      </c>
      <c r="C15" s="585"/>
      <c r="D15" s="586"/>
      <c r="E15" s="621" t="s">
        <v>501</v>
      </c>
      <c r="F15" s="621"/>
      <c r="G15" s="621"/>
      <c r="H15" s="621"/>
      <c r="I15" s="5"/>
      <c r="J15" s="5"/>
      <c r="K15" s="452"/>
      <c r="L15" s="452"/>
      <c r="M15" s="452"/>
      <c r="N15" s="452"/>
      <c r="O15" s="452"/>
    </row>
    <row r="16" spans="2:15" ht="12.75" customHeight="1">
      <c r="B16" s="587"/>
      <c r="C16" s="588"/>
      <c r="D16" s="589"/>
      <c r="E16" s="621"/>
      <c r="F16" s="621"/>
      <c r="G16" s="621"/>
      <c r="H16" s="621"/>
      <c r="I16" s="5"/>
      <c r="J16" s="5"/>
      <c r="K16" s="452"/>
      <c r="L16" s="452"/>
      <c r="M16" s="452"/>
      <c r="N16" s="452"/>
      <c r="O16" s="452"/>
    </row>
    <row r="17" spans="2:17" ht="16.5" customHeight="1">
      <c r="B17" s="578" t="s">
        <v>1</v>
      </c>
      <c r="C17" s="579"/>
      <c r="D17" s="580"/>
      <c r="E17" s="570" t="s">
        <v>502</v>
      </c>
      <c r="F17" s="571"/>
      <c r="G17" s="571"/>
      <c r="H17" s="572"/>
      <c r="I17" s="451" t="s">
        <v>0</v>
      </c>
      <c r="J17" s="19"/>
      <c r="K17" s="452"/>
      <c r="L17" s="452"/>
      <c r="M17" s="452"/>
      <c r="N17" s="452"/>
      <c r="O17" s="452"/>
    </row>
    <row r="18" spans="2:17" ht="20.25" customHeight="1">
      <c r="B18" s="575" t="s">
        <v>6</v>
      </c>
      <c r="C18" s="576"/>
      <c r="D18" s="577"/>
      <c r="E18" s="567" t="s">
        <v>503</v>
      </c>
      <c r="F18" s="568"/>
      <c r="G18" s="568"/>
      <c r="H18" s="16"/>
      <c r="I18" s="20"/>
      <c r="J18" s="20"/>
      <c r="K18" s="2"/>
      <c r="N18" s="5"/>
      <c r="O18" s="5"/>
    </row>
    <row r="19" spans="2:17" ht="20.25" customHeight="1">
      <c r="B19" s="581"/>
      <c r="C19" s="582"/>
      <c r="D19" s="583"/>
      <c r="E19" s="569"/>
      <c r="F19" s="565"/>
      <c r="G19" s="565"/>
      <c r="H19" s="100"/>
      <c r="K19" s="591" t="s">
        <v>362</v>
      </c>
      <c r="L19" s="592"/>
      <c r="M19" s="592"/>
      <c r="N19" s="592"/>
      <c r="P19" s="13"/>
    </row>
    <row r="20" spans="2:17" ht="20.25" customHeight="1">
      <c r="B20" s="629" t="s">
        <v>93</v>
      </c>
      <c r="C20" s="630"/>
      <c r="D20" s="631"/>
      <c r="E20" s="599" t="s">
        <v>497</v>
      </c>
      <c r="F20" s="616" t="s">
        <v>0</v>
      </c>
      <c r="G20" s="616"/>
      <c r="H20" s="617"/>
      <c r="K20" s="592"/>
      <c r="L20" s="592"/>
      <c r="M20" s="592"/>
      <c r="N20" s="592"/>
      <c r="O20" s="7"/>
      <c r="P20" s="13"/>
      <c r="Q20" t="s">
        <v>0</v>
      </c>
    </row>
    <row r="21" spans="2:17" ht="13.5" customHeight="1">
      <c r="B21" s="464"/>
      <c r="C21" s="199" t="s">
        <v>94</v>
      </c>
      <c r="D21" s="465"/>
      <c r="E21" s="590"/>
      <c r="F21" s="526" t="s">
        <v>90</v>
      </c>
      <c r="G21" s="563" t="s">
        <v>504</v>
      </c>
      <c r="H21" s="564"/>
      <c r="K21" s="592"/>
      <c r="L21" s="592"/>
      <c r="M21" s="592"/>
      <c r="N21" s="592"/>
      <c r="O21" s="14"/>
      <c r="P21" s="13"/>
    </row>
    <row r="22" spans="2:17">
      <c r="B22" s="632" t="s">
        <v>2</v>
      </c>
      <c r="C22" s="633"/>
      <c r="D22" s="634"/>
      <c r="E22" s="590"/>
      <c r="F22" s="526" t="s">
        <v>91</v>
      </c>
      <c r="G22" s="563" t="s">
        <v>505</v>
      </c>
      <c r="H22" s="564"/>
      <c r="K22" s="592"/>
      <c r="L22" s="592"/>
      <c r="M22" s="592"/>
      <c r="N22" s="592"/>
      <c r="O22" s="7"/>
      <c r="P22" s="13"/>
    </row>
    <row r="23" spans="2:17">
      <c r="B23" s="10"/>
      <c r="C23" s="11" t="s">
        <v>0</v>
      </c>
      <c r="D23" s="12"/>
      <c r="E23" s="569"/>
      <c r="F23" s="9" t="s">
        <v>92</v>
      </c>
      <c r="G23" s="565" t="s">
        <v>506</v>
      </c>
      <c r="H23" s="566"/>
      <c r="K23" s="592"/>
      <c r="L23" s="592"/>
      <c r="M23" s="592"/>
      <c r="N23" s="592"/>
      <c r="O23" s="15"/>
    </row>
    <row r="24" spans="2:17" ht="16.5" customHeight="1">
      <c r="B24" s="578" t="s">
        <v>1</v>
      </c>
      <c r="C24" s="579"/>
      <c r="D24" s="580"/>
      <c r="E24" s="570" t="s">
        <v>507</v>
      </c>
      <c r="F24" s="571"/>
      <c r="G24" s="571"/>
      <c r="H24" s="572"/>
      <c r="K24" s="592"/>
      <c r="L24" s="592"/>
      <c r="M24" s="592"/>
      <c r="N24" s="592"/>
      <c r="O24" s="15"/>
    </row>
    <row r="25" spans="2:17" ht="25.5" customHeight="1">
      <c r="B25" s="575" t="s">
        <v>95</v>
      </c>
      <c r="C25" s="576"/>
      <c r="D25" s="577"/>
      <c r="E25" s="567" t="s">
        <v>508</v>
      </c>
      <c r="F25" s="568"/>
      <c r="G25" s="568"/>
      <c r="H25" s="265"/>
      <c r="K25" s="592"/>
      <c r="L25" s="592"/>
      <c r="M25" s="592"/>
      <c r="N25" s="592"/>
      <c r="O25" s="5"/>
    </row>
    <row r="26" spans="2:17" s="21" customFormat="1" ht="11.25" customHeight="1">
      <c r="B26" s="638" t="s">
        <v>3</v>
      </c>
      <c r="C26" s="23" t="s">
        <v>96</v>
      </c>
      <c r="D26" s="573" t="s">
        <v>4</v>
      </c>
      <c r="E26" s="590"/>
      <c r="F26" s="563"/>
      <c r="G26" s="563"/>
      <c r="H26" s="266"/>
      <c r="K26" s="25"/>
      <c r="L26" s="25"/>
      <c r="M26" s="25"/>
      <c r="N26" s="25"/>
      <c r="O26" s="24"/>
    </row>
    <row r="27" spans="2:17" s="21" customFormat="1" ht="11.25" customHeight="1">
      <c r="B27" s="639"/>
      <c r="C27" s="26" t="s">
        <v>97</v>
      </c>
      <c r="D27" s="574"/>
      <c r="E27" s="569"/>
      <c r="F27" s="565"/>
      <c r="G27" s="565"/>
      <c r="H27" s="267"/>
      <c r="K27" s="25"/>
      <c r="L27" s="25"/>
      <c r="M27" s="25"/>
      <c r="N27" s="25"/>
      <c r="O27" s="24"/>
    </row>
    <row r="28" spans="2:17" s="21" customFormat="1" ht="29.4" customHeight="1">
      <c r="B28" s="627" t="s">
        <v>299</v>
      </c>
      <c r="C28" s="628"/>
      <c r="D28" s="628"/>
      <c r="E28" s="635" t="s">
        <v>509</v>
      </c>
      <c r="F28" s="636"/>
      <c r="G28" s="636"/>
      <c r="H28" s="637"/>
      <c r="I28" s="24"/>
      <c r="J28" s="24"/>
      <c r="K28" s="25"/>
      <c r="L28" s="25"/>
      <c r="M28" s="25"/>
      <c r="N28" s="25"/>
      <c r="O28" s="24"/>
    </row>
    <row r="29" spans="2:17" s="21" customFormat="1" ht="29.4" customHeight="1" thickBot="1">
      <c r="B29" s="622" t="s">
        <v>380</v>
      </c>
      <c r="C29" s="623"/>
      <c r="D29" s="623"/>
      <c r="E29" s="624" t="s">
        <v>510</v>
      </c>
      <c r="F29" s="625"/>
      <c r="G29" s="625"/>
      <c r="H29" s="626"/>
      <c r="I29" s="24"/>
      <c r="J29" s="24"/>
      <c r="K29" s="25"/>
      <c r="L29" s="25"/>
      <c r="M29" s="25"/>
      <c r="N29" s="25"/>
      <c r="O29" s="24"/>
    </row>
    <row r="30" spans="2:17" s="21" customFormat="1" ht="19.5" customHeight="1">
      <c r="C30" s="22" t="s">
        <v>5</v>
      </c>
    </row>
  </sheetData>
  <mergeCells count="39">
    <mergeCell ref="B29:D29"/>
    <mergeCell ref="E29:H29"/>
    <mergeCell ref="B28:D28"/>
    <mergeCell ref="B20:D20"/>
    <mergeCell ref="B22:D22"/>
    <mergeCell ref="G21:H21"/>
    <mergeCell ref="G22:H22"/>
    <mergeCell ref="G23:H23"/>
    <mergeCell ref="F20:H20"/>
    <mergeCell ref="B24:D24"/>
    <mergeCell ref="E24:H24"/>
    <mergeCell ref="E28:H28"/>
    <mergeCell ref="B26:B27"/>
    <mergeCell ref="K19:N25"/>
    <mergeCell ref="N2:O2"/>
    <mergeCell ref="E9:H10"/>
    <mergeCell ref="E8:H8"/>
    <mergeCell ref="E11:E14"/>
    <mergeCell ref="B2:H2"/>
    <mergeCell ref="B9:D10"/>
    <mergeCell ref="N3:O4"/>
    <mergeCell ref="B6:H6"/>
    <mergeCell ref="B4:H4"/>
    <mergeCell ref="B11:D14"/>
    <mergeCell ref="F11:H11"/>
    <mergeCell ref="B8:D8"/>
    <mergeCell ref="G12:H12"/>
    <mergeCell ref="E15:H16"/>
    <mergeCell ref="E20:E23"/>
    <mergeCell ref="G13:H13"/>
    <mergeCell ref="G14:H14"/>
    <mergeCell ref="E18:G19"/>
    <mergeCell ref="E17:H17"/>
    <mergeCell ref="D26:D27"/>
    <mergeCell ref="B25:D25"/>
    <mergeCell ref="B17:D17"/>
    <mergeCell ref="B18:D19"/>
    <mergeCell ref="B15:D16"/>
    <mergeCell ref="E25:G27"/>
  </mergeCells>
  <phoneticPr fontId="2"/>
  <printOptions horizontalCentered="1"/>
  <pageMargins left="0.39370078740157483" right="0.39370078740157483" top="0.78740157480314965" bottom="0.98425196850393704" header="0.51181102362204722" footer="0.51181102362204722"/>
  <pageSetup paperSize="9"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P45"/>
  <sheetViews>
    <sheetView view="pageBreakPreview" zoomScale="160" zoomScaleNormal="100" zoomScaleSheetLayoutView="160" workbookViewId="0">
      <selection activeCell="AO23" sqref="AO23"/>
    </sheetView>
  </sheetViews>
  <sheetFormatPr defaultColWidth="2.1796875" defaultRowHeight="12"/>
  <cols>
    <col min="1" max="53" width="2.1796875" style="29" customWidth="1"/>
    <col min="54" max="54" width="1.36328125" style="29" customWidth="1"/>
    <col min="55" max="16384" width="2.1796875" style="29"/>
  </cols>
  <sheetData>
    <row r="1" spans="1:66" ht="14.25" customHeight="1">
      <c r="BD1" s="700" t="s">
        <v>9</v>
      </c>
      <c r="BE1" s="701"/>
      <c r="BF1" s="701"/>
      <c r="BG1" s="701"/>
      <c r="BH1" s="702"/>
      <c r="BI1" s="532"/>
    </row>
    <row r="2" spans="1:66" ht="18" customHeight="1">
      <c r="E2" s="139" t="s">
        <v>203</v>
      </c>
      <c r="S2" s="28" t="s">
        <v>251</v>
      </c>
      <c r="BD2" s="643"/>
      <c r="BE2" s="644"/>
      <c r="BF2" s="644"/>
      <c r="BG2" s="644"/>
      <c r="BH2" s="645"/>
      <c r="BI2" s="32"/>
    </row>
    <row r="3" spans="1:66" ht="4.75" customHeight="1">
      <c r="A3" s="27"/>
      <c r="B3" s="27"/>
      <c r="C3" s="27"/>
      <c r="D3" s="27"/>
      <c r="E3" s="27"/>
      <c r="F3" s="27"/>
      <c r="G3" s="27"/>
      <c r="H3" s="27"/>
      <c r="I3" s="27"/>
      <c r="J3" s="27"/>
      <c r="K3" s="27"/>
      <c r="L3" s="27"/>
      <c r="M3" s="27"/>
      <c r="N3" s="27"/>
      <c r="O3" s="27"/>
      <c r="P3" s="27"/>
      <c r="Q3" s="27"/>
      <c r="R3" s="27"/>
      <c r="S3" s="28"/>
      <c r="T3" s="136"/>
      <c r="U3" s="27"/>
      <c r="V3" s="27"/>
      <c r="W3" s="27"/>
      <c r="BD3" s="646"/>
      <c r="BE3" s="647"/>
      <c r="BF3" s="647"/>
      <c r="BG3" s="647"/>
      <c r="BH3" s="648"/>
      <c r="BI3" s="32"/>
    </row>
    <row r="4" spans="1:66" ht="4.25" customHeight="1">
      <c r="A4" s="27"/>
      <c r="B4" s="453"/>
      <c r="C4" s="453"/>
      <c r="D4" s="453"/>
      <c r="E4" s="453"/>
      <c r="F4" s="453"/>
      <c r="G4" s="453"/>
      <c r="H4" s="453"/>
      <c r="I4" s="453"/>
      <c r="J4" s="453"/>
      <c r="K4" s="453"/>
      <c r="L4" s="453"/>
      <c r="M4" s="453"/>
      <c r="N4" s="453"/>
      <c r="O4" s="453"/>
      <c r="P4" s="453"/>
      <c r="Q4" s="453"/>
      <c r="R4" s="453"/>
      <c r="S4" s="453"/>
      <c r="T4" s="453"/>
      <c r="U4" s="453"/>
      <c r="V4" s="453"/>
      <c r="W4" s="453"/>
      <c r="X4" s="453"/>
      <c r="Y4" s="453"/>
      <c r="Z4" s="453"/>
      <c r="AA4" s="453"/>
      <c r="AB4" s="453"/>
      <c r="AC4" s="453"/>
      <c r="AD4" s="453"/>
      <c r="AE4" s="453"/>
      <c r="AF4" s="453"/>
      <c r="AG4" s="453"/>
      <c r="AH4" s="453"/>
      <c r="AI4" s="453"/>
      <c r="AJ4" s="453"/>
      <c r="AK4" s="453"/>
      <c r="AL4" s="453"/>
      <c r="AM4" s="453"/>
    </row>
    <row r="5" spans="1:66" ht="22.75" customHeight="1">
      <c r="B5" s="758" t="s">
        <v>513</v>
      </c>
      <c r="C5" s="758"/>
      <c r="D5" s="758"/>
      <c r="E5" s="758"/>
      <c r="F5" s="758"/>
      <c r="G5" s="758"/>
      <c r="H5" s="758"/>
      <c r="I5" s="758"/>
      <c r="J5" s="758"/>
      <c r="K5" s="758"/>
      <c r="L5" s="758"/>
      <c r="M5" s="758"/>
      <c r="N5" s="758"/>
      <c r="O5" s="758"/>
      <c r="P5" s="758"/>
      <c r="Q5" s="758"/>
      <c r="R5" s="758"/>
      <c r="S5" s="758"/>
      <c r="T5" s="758"/>
      <c r="U5" s="758"/>
      <c r="V5" s="758"/>
      <c r="W5" s="758"/>
      <c r="X5" s="758"/>
      <c r="Y5" s="758"/>
      <c r="Z5" s="758"/>
      <c r="AA5" s="758"/>
      <c r="AB5" s="758"/>
      <c r="AC5" s="758"/>
      <c r="AD5" s="758"/>
      <c r="AE5" s="758"/>
      <c r="AF5" s="758"/>
      <c r="AG5" s="758"/>
      <c r="AH5" s="758"/>
      <c r="AI5" s="758"/>
      <c r="AJ5" s="758"/>
      <c r="AK5" s="758"/>
      <c r="AL5" s="758"/>
      <c r="AM5" s="758"/>
      <c r="AN5" s="758"/>
      <c r="AO5" s="758"/>
      <c r="AV5" s="643" t="s">
        <v>8</v>
      </c>
      <c r="AW5" s="644"/>
      <c r="AX5" s="644"/>
      <c r="AY5" s="644"/>
      <c r="AZ5" s="644"/>
      <c r="BA5" s="644"/>
      <c r="BB5" s="644"/>
      <c r="BC5" s="644"/>
      <c r="BD5" s="644"/>
      <c r="BE5" s="644"/>
      <c r="BF5" s="644"/>
      <c r="BG5" s="644"/>
      <c r="BH5" s="645"/>
      <c r="BI5" s="21"/>
      <c r="BJ5" s="533"/>
    </row>
    <row r="6" spans="1:66" ht="3.65" customHeight="1" thickBot="1">
      <c r="B6" s="454"/>
      <c r="C6" s="454"/>
      <c r="D6" s="454"/>
      <c r="E6" s="454"/>
      <c r="F6" s="454"/>
      <c r="G6" s="454"/>
      <c r="H6" s="454"/>
      <c r="I6" s="454"/>
      <c r="J6" s="454"/>
      <c r="K6" s="454"/>
      <c r="L6" s="454"/>
      <c r="M6" s="454"/>
      <c r="N6" s="454"/>
      <c r="O6" s="454"/>
      <c r="P6" s="454"/>
      <c r="Q6" s="454"/>
      <c r="R6" s="454"/>
      <c r="S6" s="454"/>
      <c r="T6" s="454"/>
      <c r="U6" s="454"/>
      <c r="V6" s="454"/>
      <c r="W6" s="454"/>
      <c r="X6" s="454"/>
      <c r="Y6" s="454"/>
      <c r="Z6" s="454"/>
      <c r="AA6" s="454"/>
      <c r="AB6" s="454"/>
      <c r="AC6" s="454"/>
      <c r="AD6" s="454"/>
      <c r="AE6" s="454"/>
      <c r="AF6" s="454"/>
      <c r="AG6" s="454"/>
      <c r="AH6" s="454"/>
      <c r="AI6" s="454"/>
      <c r="AJ6" s="454"/>
      <c r="AK6" s="454"/>
      <c r="AL6" s="454"/>
      <c r="AM6" s="454"/>
      <c r="AV6" s="32"/>
      <c r="AW6" s="32"/>
      <c r="AX6" s="32"/>
      <c r="AY6" s="32"/>
      <c r="AZ6" s="32"/>
      <c r="BA6" s="32"/>
      <c r="BB6" s="32"/>
      <c r="BC6" s="32"/>
      <c r="BD6" s="32"/>
      <c r="BE6" s="32"/>
      <c r="BF6" s="32"/>
      <c r="BG6" s="32"/>
      <c r="BH6" s="32"/>
      <c r="BI6" s="21"/>
      <c r="BJ6" s="533"/>
    </row>
    <row r="7" spans="1:66" ht="27.75" customHeight="1" thickBot="1">
      <c r="A7" s="643" t="s">
        <v>10</v>
      </c>
      <c r="B7" s="644"/>
      <c r="C7" s="644"/>
      <c r="D7" s="644"/>
      <c r="E7" s="645"/>
      <c r="F7" s="745" t="s">
        <v>264</v>
      </c>
      <c r="G7" s="746"/>
      <c r="H7" s="747"/>
      <c r="I7" s="745" t="s">
        <v>11</v>
      </c>
      <c r="J7" s="746"/>
      <c r="K7" s="747"/>
      <c r="L7" s="748" t="s">
        <v>12</v>
      </c>
      <c r="M7" s="749"/>
      <c r="N7" s="749"/>
      <c r="O7" s="749"/>
      <c r="P7" s="750"/>
      <c r="Q7" s="751" t="s">
        <v>13</v>
      </c>
      <c r="R7" s="752"/>
      <c r="S7" s="675" t="s">
        <v>14</v>
      </c>
      <c r="T7" s="676"/>
      <c r="U7" s="676"/>
      <c r="V7" s="676"/>
      <c r="W7" s="676"/>
      <c r="X7" s="676"/>
      <c r="Y7" s="676"/>
      <c r="Z7" s="676"/>
      <c r="AA7" s="677"/>
      <c r="AB7" s="751" t="s">
        <v>15</v>
      </c>
      <c r="AC7" s="752"/>
      <c r="AD7" s="745" t="s">
        <v>297</v>
      </c>
      <c r="AE7" s="746"/>
      <c r="AF7" s="746"/>
      <c r="AG7" s="747"/>
      <c r="AN7" s="753"/>
      <c r="AO7" s="754"/>
      <c r="AP7" s="534" t="s">
        <v>16</v>
      </c>
      <c r="AQ7" s="30"/>
      <c r="AR7" s="531"/>
      <c r="AS7" s="534"/>
      <c r="AT7" s="31" t="s">
        <v>17</v>
      </c>
      <c r="AU7" s="102"/>
      <c r="AV7" s="755">
        <f>[1]表紙!E9</f>
        <v>0</v>
      </c>
      <c r="AW7" s="756"/>
      <c r="AX7" s="756"/>
      <c r="AY7" s="756"/>
      <c r="AZ7" s="756"/>
      <c r="BA7" s="756"/>
      <c r="BB7" s="756"/>
      <c r="BC7" s="756"/>
      <c r="BD7" s="756"/>
      <c r="BE7" s="756"/>
      <c r="BF7" s="756"/>
      <c r="BG7" s="756"/>
      <c r="BH7" s="757"/>
      <c r="BI7" s="21"/>
    </row>
    <row r="8" spans="1:66" s="32" customFormat="1" ht="28.5" customHeight="1" thickBot="1">
      <c r="A8" s="221"/>
      <c r="B8" s="220"/>
      <c r="C8" s="77"/>
      <c r="D8" s="77"/>
      <c r="E8" s="219"/>
      <c r="F8" s="759"/>
      <c r="G8" s="760"/>
      <c r="H8" s="761"/>
      <c r="I8" s="775"/>
      <c r="J8" s="776"/>
      <c r="K8" s="777"/>
      <c r="L8" s="778"/>
      <c r="M8" s="779"/>
      <c r="N8" s="779"/>
      <c r="O8" s="779"/>
      <c r="P8" s="780"/>
      <c r="Q8" s="220"/>
      <c r="R8" s="76"/>
      <c r="S8" s="675"/>
      <c r="T8" s="676"/>
      <c r="U8" s="676"/>
      <c r="V8" s="676"/>
      <c r="W8" s="676"/>
      <c r="X8" s="676"/>
      <c r="Y8" s="676"/>
      <c r="Z8" s="676"/>
      <c r="AA8" s="677"/>
      <c r="AB8" s="75"/>
      <c r="AC8" s="219"/>
      <c r="AD8" s="770"/>
      <c r="AE8" s="771"/>
      <c r="AF8" s="771"/>
      <c r="AG8" s="772"/>
      <c r="AH8" s="29"/>
      <c r="AI8" s="29"/>
      <c r="AJ8" s="29"/>
      <c r="AK8" s="29"/>
      <c r="AL8" s="29"/>
      <c r="AM8" s="29"/>
      <c r="AN8" s="535"/>
      <c r="AO8" s="535"/>
      <c r="AP8" s="535"/>
      <c r="AQ8" s="535"/>
      <c r="AR8" s="535"/>
      <c r="AS8" s="535"/>
      <c r="AT8" s="29"/>
      <c r="AU8" s="29"/>
      <c r="AV8" s="29"/>
      <c r="AW8" s="29"/>
      <c r="AX8" s="29"/>
      <c r="AY8" s="535"/>
      <c r="AZ8" s="535"/>
      <c r="BA8" s="535"/>
      <c r="BB8" s="535"/>
      <c r="BC8" s="535"/>
      <c r="BD8" s="535"/>
      <c r="BE8" s="535"/>
      <c r="BF8" s="535"/>
      <c r="BG8" s="535"/>
      <c r="BN8" s="29"/>
    </row>
    <row r="9" spans="1:66" ht="19.5" customHeight="1">
      <c r="AF9" s="536"/>
      <c r="AG9" s="536"/>
      <c r="AH9" s="764"/>
      <c r="AI9" s="765"/>
      <c r="AJ9" s="762" t="s">
        <v>267</v>
      </c>
      <c r="AK9" s="768"/>
      <c r="AL9" s="768"/>
      <c r="AM9" s="768"/>
      <c r="AN9" s="768"/>
      <c r="AO9" s="768"/>
      <c r="AP9" s="768"/>
      <c r="AQ9" s="768"/>
      <c r="AR9" s="768"/>
      <c r="AS9" s="769"/>
      <c r="AT9" s="255"/>
      <c r="AU9" s="256"/>
      <c r="AV9" s="762" t="s">
        <v>269</v>
      </c>
      <c r="AW9" s="763"/>
      <c r="AX9" s="763"/>
      <c r="AY9" s="763"/>
      <c r="AZ9" s="763"/>
      <c r="BA9" s="763"/>
      <c r="BB9" s="763"/>
      <c r="BC9" s="763"/>
      <c r="BD9" s="763"/>
      <c r="BE9" s="763"/>
    </row>
    <row r="10" spans="1:66" ht="6" customHeight="1" thickBot="1">
      <c r="AF10" s="536"/>
      <c r="AG10" s="536"/>
      <c r="AH10" s="766"/>
      <c r="AI10" s="767"/>
      <c r="AJ10" s="762"/>
      <c r="AK10" s="768"/>
      <c r="AL10" s="768"/>
      <c r="AM10" s="768"/>
      <c r="AN10" s="768"/>
      <c r="AO10" s="768"/>
      <c r="AP10" s="768"/>
      <c r="AQ10" s="768"/>
      <c r="AR10" s="768"/>
      <c r="AS10" s="769"/>
      <c r="AT10" s="257"/>
      <c r="AU10" s="258"/>
      <c r="AV10" s="762"/>
      <c r="AW10" s="763"/>
      <c r="AX10" s="763"/>
      <c r="AY10" s="763"/>
      <c r="AZ10" s="763"/>
      <c r="BA10" s="763"/>
      <c r="BB10" s="763"/>
      <c r="BC10" s="763"/>
      <c r="BD10" s="763"/>
      <c r="BE10" s="763"/>
    </row>
    <row r="11" spans="1:66" s="33" customFormat="1" ht="13.5" customHeight="1">
      <c r="A11" s="33" t="s">
        <v>514</v>
      </c>
      <c r="AF11" s="536"/>
      <c r="AG11" s="536"/>
      <c r="AH11" s="536"/>
      <c r="AI11" s="536"/>
      <c r="AJ11" s="536"/>
      <c r="AK11" s="536"/>
      <c r="AL11" s="536"/>
      <c r="AM11" s="536"/>
      <c r="AN11" s="536"/>
      <c r="AO11" s="536"/>
      <c r="AP11" s="536"/>
      <c r="AQ11" s="536"/>
      <c r="AR11" s="536"/>
      <c r="AS11" s="536"/>
      <c r="AT11" s="536"/>
      <c r="AU11" s="536"/>
      <c r="AV11" s="536"/>
      <c r="AW11" s="536"/>
      <c r="AX11" s="536"/>
      <c r="AY11" s="536"/>
      <c r="AZ11" s="536"/>
      <c r="BA11" s="536"/>
      <c r="BB11" s="536"/>
      <c r="BC11" s="536"/>
      <c r="BD11" s="536"/>
      <c r="BE11" s="536"/>
      <c r="BF11" s="536"/>
    </row>
    <row r="12" spans="1:66" ht="12" customHeight="1">
      <c r="A12" s="781" t="s">
        <v>18</v>
      </c>
      <c r="B12" s="782"/>
      <c r="C12" s="783"/>
      <c r="D12" s="678" t="s">
        <v>120</v>
      </c>
      <c r="E12" s="679"/>
      <c r="F12" s="679"/>
      <c r="G12" s="731"/>
      <c r="H12" s="675" t="s">
        <v>19</v>
      </c>
      <c r="I12" s="676"/>
      <c r="J12" s="676"/>
      <c r="K12" s="677"/>
      <c r="L12" s="640" t="s">
        <v>530</v>
      </c>
      <c r="M12" s="641"/>
      <c r="N12" s="641"/>
      <c r="O12" s="641"/>
      <c r="P12" s="641"/>
      <c r="Q12" s="641"/>
      <c r="R12" s="641"/>
      <c r="S12" s="641"/>
      <c r="T12" s="641"/>
      <c r="U12" s="641"/>
      <c r="V12" s="641"/>
      <c r="W12" s="642"/>
      <c r="AA12" s="94"/>
      <c r="AB12" s="94"/>
      <c r="AC12" s="94"/>
      <c r="AD12" s="94"/>
      <c r="AE12" s="94"/>
      <c r="AF12" s="94"/>
      <c r="AG12" s="94"/>
      <c r="AH12" s="94"/>
      <c r="AI12" s="94"/>
      <c r="AJ12" s="94"/>
      <c r="AK12" s="94"/>
      <c r="AL12" s="94"/>
      <c r="AM12" s="94"/>
      <c r="AN12" s="640" t="s">
        <v>515</v>
      </c>
      <c r="AO12" s="641"/>
      <c r="AP12" s="641"/>
      <c r="AQ12" s="641"/>
      <c r="AR12" s="641"/>
      <c r="AS12" s="641"/>
      <c r="AT12" s="641"/>
      <c r="AU12" s="641"/>
      <c r="AV12" s="641"/>
      <c r="AW12" s="642"/>
      <c r="AX12" s="537"/>
      <c r="AY12" s="537"/>
    </row>
    <row r="13" spans="1:66" ht="12" customHeight="1">
      <c r="A13" s="787" t="s">
        <v>20</v>
      </c>
      <c r="B13" s="643" t="s">
        <v>21</v>
      </c>
      <c r="C13" s="645"/>
      <c r="D13" s="784"/>
      <c r="E13" s="785"/>
      <c r="F13" s="785"/>
      <c r="G13" s="786"/>
      <c r="H13" s="643" t="s">
        <v>22</v>
      </c>
      <c r="I13" s="645"/>
      <c r="J13" s="643" t="s">
        <v>23</v>
      </c>
      <c r="K13" s="645"/>
      <c r="L13" s="643" t="s">
        <v>24</v>
      </c>
      <c r="M13" s="644"/>
      <c r="N13" s="644"/>
      <c r="O13" s="645"/>
      <c r="P13" s="643" t="s">
        <v>531</v>
      </c>
      <c r="Q13" s="644"/>
      <c r="R13" s="644"/>
      <c r="S13" s="644"/>
      <c r="T13" s="644"/>
      <c r="U13" s="644"/>
      <c r="V13" s="644"/>
      <c r="W13" s="645"/>
      <c r="Y13" s="649" t="s">
        <v>428</v>
      </c>
      <c r="Z13" s="649"/>
      <c r="AA13" s="649"/>
      <c r="AB13" s="649"/>
      <c r="AC13" s="649"/>
      <c r="AD13" s="649"/>
      <c r="AE13" s="649"/>
      <c r="AF13" s="649"/>
      <c r="AG13" s="649"/>
      <c r="AH13" s="649"/>
      <c r="AI13" s="649"/>
      <c r="AJ13" s="649"/>
      <c r="AK13" s="649"/>
      <c r="AL13" s="649"/>
      <c r="AM13" s="650"/>
      <c r="AN13" s="651" t="s">
        <v>27</v>
      </c>
      <c r="AO13" s="652"/>
      <c r="AP13" s="652"/>
      <c r="AQ13" s="652"/>
      <c r="AR13" s="652"/>
      <c r="AS13" s="652"/>
      <c r="AT13" s="652"/>
      <c r="AU13" s="652"/>
      <c r="AV13" s="652"/>
      <c r="AW13" s="653"/>
    </row>
    <row r="14" spans="1:66">
      <c r="A14" s="788"/>
      <c r="B14" s="646"/>
      <c r="C14" s="648"/>
      <c r="D14" s="680"/>
      <c r="E14" s="681"/>
      <c r="F14" s="681"/>
      <c r="G14" s="732"/>
      <c r="H14" s="646"/>
      <c r="I14" s="648"/>
      <c r="J14" s="646"/>
      <c r="K14" s="648"/>
      <c r="L14" s="646"/>
      <c r="M14" s="647"/>
      <c r="N14" s="647"/>
      <c r="O14" s="648"/>
      <c r="P14" s="646"/>
      <c r="Q14" s="647"/>
      <c r="R14" s="647"/>
      <c r="S14" s="647"/>
      <c r="T14" s="647"/>
      <c r="U14" s="647"/>
      <c r="V14" s="647"/>
      <c r="W14" s="648"/>
      <c r="Y14" s="649"/>
      <c r="Z14" s="649"/>
      <c r="AA14" s="649"/>
      <c r="AB14" s="649"/>
      <c r="AC14" s="649"/>
      <c r="AD14" s="649"/>
      <c r="AE14" s="649"/>
      <c r="AF14" s="649"/>
      <c r="AG14" s="649"/>
      <c r="AH14" s="649"/>
      <c r="AI14" s="649"/>
      <c r="AJ14" s="649"/>
      <c r="AK14" s="649"/>
      <c r="AL14" s="649"/>
      <c r="AM14" s="650"/>
      <c r="AN14" s="654"/>
      <c r="AO14" s="655"/>
      <c r="AP14" s="655"/>
      <c r="AQ14" s="655"/>
      <c r="AR14" s="655"/>
      <c r="AS14" s="655"/>
      <c r="AT14" s="655"/>
      <c r="AU14" s="655"/>
      <c r="AV14" s="655"/>
      <c r="AW14" s="656"/>
    </row>
    <row r="15" spans="1:66" s="39" customFormat="1" ht="9" customHeight="1" thickBot="1">
      <c r="A15" s="773"/>
      <c r="B15" s="664"/>
      <c r="C15" s="666"/>
      <c r="D15" s="71"/>
      <c r="E15" s="36"/>
      <c r="F15" s="36"/>
      <c r="G15" s="37" t="s">
        <v>114</v>
      </c>
      <c r="H15" s="34"/>
      <c r="I15" s="35"/>
      <c r="J15" s="34"/>
      <c r="K15" s="35"/>
      <c r="L15" s="71"/>
      <c r="M15" s="36"/>
      <c r="N15" s="36"/>
      <c r="O15" s="37" t="s">
        <v>28</v>
      </c>
      <c r="P15" s="36"/>
      <c r="Q15" s="36"/>
      <c r="R15" s="36"/>
      <c r="S15" s="36"/>
      <c r="T15" s="538"/>
      <c r="U15" s="36"/>
      <c r="V15" s="36"/>
      <c r="W15" s="37" t="s">
        <v>28</v>
      </c>
      <c r="X15" s="38"/>
      <c r="Y15" s="649"/>
      <c r="Z15" s="649"/>
      <c r="AA15" s="649"/>
      <c r="AB15" s="649"/>
      <c r="AC15" s="649"/>
      <c r="AD15" s="649"/>
      <c r="AE15" s="649"/>
      <c r="AF15" s="649"/>
      <c r="AG15" s="649"/>
      <c r="AH15" s="649"/>
      <c r="AI15" s="649"/>
      <c r="AJ15" s="649"/>
      <c r="AK15" s="649"/>
      <c r="AL15" s="649"/>
      <c r="AM15" s="650"/>
      <c r="AN15" s="539"/>
      <c r="AO15" s="540"/>
      <c r="AP15" s="540"/>
      <c r="AQ15" s="540"/>
      <c r="AR15" s="540"/>
      <c r="AS15" s="540"/>
      <c r="AT15" s="540"/>
      <c r="AU15" s="540"/>
      <c r="AV15" s="540"/>
      <c r="AW15" s="541" t="s">
        <v>115</v>
      </c>
    </row>
    <row r="16" spans="1:66" s="32" customFormat="1" ht="24" customHeight="1" thickBot="1">
      <c r="A16" s="774"/>
      <c r="B16" s="665"/>
      <c r="C16" s="667"/>
      <c r="D16" s="668"/>
      <c r="E16" s="669"/>
      <c r="F16" s="669"/>
      <c r="G16" s="670"/>
      <c r="H16" s="671"/>
      <c r="I16" s="672"/>
      <c r="J16" s="671"/>
      <c r="K16" s="672"/>
      <c r="L16" s="671"/>
      <c r="M16" s="673"/>
      <c r="N16" s="673"/>
      <c r="O16" s="674"/>
      <c r="P16" s="657">
        <f>SUM(A22:AF22)</f>
        <v>0</v>
      </c>
      <c r="Q16" s="658"/>
      <c r="R16" s="658"/>
      <c r="S16" s="658"/>
      <c r="T16" s="658"/>
      <c r="U16" s="658"/>
      <c r="V16" s="658"/>
      <c r="W16" s="659"/>
      <c r="Y16" s="649"/>
      <c r="Z16" s="649"/>
      <c r="AA16" s="649"/>
      <c r="AB16" s="649"/>
      <c r="AC16" s="649"/>
      <c r="AD16" s="649"/>
      <c r="AE16" s="649"/>
      <c r="AF16" s="649"/>
      <c r="AG16" s="649"/>
      <c r="AH16" s="649"/>
      <c r="AI16" s="649"/>
      <c r="AJ16" s="649"/>
      <c r="AK16" s="649"/>
      <c r="AL16" s="649"/>
      <c r="AM16" s="650"/>
      <c r="AN16" s="660"/>
      <c r="AO16" s="661"/>
      <c r="AP16" s="661"/>
      <c r="AQ16" s="661"/>
      <c r="AR16" s="661"/>
      <c r="AS16" s="661"/>
      <c r="AT16" s="661"/>
      <c r="AU16" s="661"/>
      <c r="AV16" s="661"/>
      <c r="AW16" s="662"/>
    </row>
    <row r="17" spans="1:68" ht="13.5" customHeight="1">
      <c r="AH17" s="40"/>
      <c r="AN17" s="663" t="s">
        <v>516</v>
      </c>
      <c r="AO17" s="663"/>
      <c r="AP17" s="663"/>
      <c r="AQ17" s="663"/>
      <c r="AR17" s="663"/>
      <c r="AS17" s="663"/>
      <c r="AT17" s="663"/>
      <c r="AU17" s="663"/>
      <c r="AV17" s="663"/>
      <c r="AW17" s="663"/>
      <c r="AX17" s="663"/>
      <c r="AY17" s="663"/>
      <c r="AZ17" s="663"/>
      <c r="BA17" s="663"/>
      <c r="BB17" s="663"/>
      <c r="BC17" s="663"/>
      <c r="BD17" s="663"/>
      <c r="BE17" s="542"/>
      <c r="BF17" s="542"/>
      <c r="BG17" s="542"/>
    </row>
    <row r="18" spans="1:68" s="33" customFormat="1" ht="13.5" customHeight="1">
      <c r="A18" s="33" t="s">
        <v>517</v>
      </c>
      <c r="AN18" s="663"/>
      <c r="AO18" s="663"/>
      <c r="AP18" s="663"/>
      <c r="AQ18" s="663"/>
      <c r="AR18" s="663"/>
      <c r="AS18" s="663"/>
      <c r="AT18" s="663"/>
      <c r="AU18" s="663"/>
      <c r="AV18" s="663"/>
      <c r="AW18" s="663"/>
      <c r="AX18" s="663"/>
      <c r="AY18" s="663"/>
      <c r="AZ18" s="663"/>
      <c r="BA18" s="663"/>
      <c r="BB18" s="663"/>
      <c r="BC18" s="663"/>
      <c r="BD18" s="663"/>
      <c r="BE18" s="542"/>
      <c r="BF18" s="542"/>
      <c r="BG18" s="542"/>
    </row>
    <row r="19" spans="1:68" ht="12" customHeight="1">
      <c r="A19" s="643" t="s">
        <v>29</v>
      </c>
      <c r="B19" s="644"/>
      <c r="C19" s="644"/>
      <c r="D19" s="644"/>
      <c r="E19" s="644"/>
      <c r="F19" s="644"/>
      <c r="G19" s="644"/>
      <c r="H19" s="645"/>
      <c r="I19" s="643" t="s">
        <v>30</v>
      </c>
      <c r="J19" s="644"/>
      <c r="K19" s="644"/>
      <c r="L19" s="644"/>
      <c r="M19" s="644"/>
      <c r="N19" s="644"/>
      <c r="O19" s="644"/>
      <c r="P19" s="645"/>
      <c r="Q19" s="643" t="s">
        <v>31</v>
      </c>
      <c r="R19" s="644"/>
      <c r="S19" s="644"/>
      <c r="T19" s="644"/>
      <c r="U19" s="644"/>
      <c r="V19" s="644"/>
      <c r="W19" s="644"/>
      <c r="X19" s="645"/>
      <c r="Y19" s="643" t="s">
        <v>32</v>
      </c>
      <c r="Z19" s="644"/>
      <c r="AA19" s="644"/>
      <c r="AB19" s="644"/>
      <c r="AC19" s="644"/>
      <c r="AD19" s="644"/>
      <c r="AE19" s="644"/>
      <c r="AF19" s="645"/>
      <c r="AG19" s="682" t="s">
        <v>33</v>
      </c>
      <c r="AH19" s="683"/>
      <c r="AI19" s="683"/>
      <c r="AJ19" s="683"/>
      <c r="AK19" s="683"/>
      <c r="AL19" s="683"/>
      <c r="AM19" s="684"/>
    </row>
    <row r="20" spans="1:68" ht="12" customHeight="1" thickBot="1">
      <c r="A20" s="646"/>
      <c r="B20" s="647"/>
      <c r="C20" s="647"/>
      <c r="D20" s="647"/>
      <c r="E20" s="647"/>
      <c r="F20" s="647"/>
      <c r="G20" s="647"/>
      <c r="H20" s="648"/>
      <c r="I20" s="646"/>
      <c r="J20" s="647"/>
      <c r="K20" s="647"/>
      <c r="L20" s="647"/>
      <c r="M20" s="647"/>
      <c r="N20" s="647"/>
      <c r="O20" s="647"/>
      <c r="P20" s="648"/>
      <c r="Q20" s="646"/>
      <c r="R20" s="647"/>
      <c r="S20" s="647"/>
      <c r="T20" s="647"/>
      <c r="U20" s="647"/>
      <c r="V20" s="647"/>
      <c r="W20" s="647"/>
      <c r="X20" s="648"/>
      <c r="Y20" s="646"/>
      <c r="Z20" s="647"/>
      <c r="AA20" s="647"/>
      <c r="AB20" s="647"/>
      <c r="AC20" s="647"/>
      <c r="AD20" s="647"/>
      <c r="AE20" s="647"/>
      <c r="AF20" s="648"/>
      <c r="AG20" s="685"/>
      <c r="AH20" s="686"/>
      <c r="AI20" s="686"/>
      <c r="AJ20" s="686"/>
      <c r="AK20" s="686"/>
      <c r="AL20" s="686"/>
      <c r="AM20" s="687"/>
      <c r="AO20" s="703" t="s">
        <v>532</v>
      </c>
      <c r="AP20" s="703"/>
      <c r="AQ20" s="703"/>
      <c r="AR20" s="703"/>
      <c r="AS20" s="703"/>
      <c r="AT20" s="703"/>
      <c r="AU20" s="703"/>
      <c r="AV20" s="703"/>
      <c r="AW20" s="703"/>
      <c r="AX20" s="703"/>
      <c r="AY20" s="703"/>
      <c r="AZ20" s="703"/>
      <c r="BA20" s="703"/>
      <c r="BB20" s="703"/>
      <c r="BC20" s="703"/>
      <c r="BD20" s="703"/>
      <c r="BE20" s="703"/>
      <c r="BF20" s="703"/>
      <c r="BG20" s="703"/>
      <c r="BH20" s="703"/>
      <c r="BI20" s="703"/>
      <c r="BJ20" s="703"/>
      <c r="BK20" s="703"/>
      <c r="BL20" s="703"/>
      <c r="BM20" s="703"/>
      <c r="BN20" s="94"/>
      <c r="BO20" s="94"/>
      <c r="BP20" s="94"/>
    </row>
    <row r="21" spans="1:68" s="32" customFormat="1" ht="9" customHeight="1">
      <c r="A21" s="72"/>
      <c r="B21" s="74"/>
      <c r="C21" s="74"/>
      <c r="D21" s="74"/>
      <c r="E21" s="74"/>
      <c r="F21" s="74"/>
      <c r="G21" s="74"/>
      <c r="H21" s="73"/>
      <c r="I21" s="72"/>
      <c r="J21" s="74"/>
      <c r="K21" s="74"/>
      <c r="L21" s="74"/>
      <c r="M21" s="74"/>
      <c r="N21" s="74"/>
      <c r="O21" s="74"/>
      <c r="P21" s="73"/>
      <c r="Q21" s="72"/>
      <c r="R21" s="74"/>
      <c r="S21" s="74"/>
      <c r="T21" s="74"/>
      <c r="U21" s="74"/>
      <c r="V21" s="74"/>
      <c r="W21" s="74"/>
      <c r="X21" s="73"/>
      <c r="Y21" s="72"/>
      <c r="Z21" s="74"/>
      <c r="AA21" s="74"/>
      <c r="AB21" s="74"/>
      <c r="AC21" s="74"/>
      <c r="AD21" s="74"/>
      <c r="AE21" s="74"/>
      <c r="AF21" s="74"/>
      <c r="AG21" s="688"/>
      <c r="AH21" s="689"/>
      <c r="AI21" s="689"/>
      <c r="AJ21" s="689"/>
      <c r="AK21" s="689"/>
      <c r="AL21" s="689"/>
      <c r="AM21" s="690"/>
      <c r="AO21" s="703"/>
      <c r="AP21" s="703"/>
      <c r="AQ21" s="703"/>
      <c r="AR21" s="703"/>
      <c r="AS21" s="703"/>
      <c r="AT21" s="703"/>
      <c r="AU21" s="703"/>
      <c r="AV21" s="703"/>
      <c r="AW21" s="703"/>
      <c r="AX21" s="703"/>
      <c r="AY21" s="703"/>
      <c r="AZ21" s="703"/>
      <c r="BA21" s="703"/>
      <c r="BB21" s="703"/>
      <c r="BC21" s="703"/>
      <c r="BD21" s="703"/>
      <c r="BE21" s="703"/>
      <c r="BF21" s="703"/>
      <c r="BG21" s="703"/>
      <c r="BH21" s="703"/>
      <c r="BI21" s="703"/>
      <c r="BJ21" s="703"/>
      <c r="BK21" s="703"/>
      <c r="BL21" s="703"/>
      <c r="BM21" s="703"/>
      <c r="BN21" s="94"/>
      <c r="BO21" s="94"/>
      <c r="BP21" s="94"/>
    </row>
    <row r="22" spans="1:68" s="32" customFormat="1" ht="24" customHeight="1" thickBot="1">
      <c r="A22" s="718"/>
      <c r="B22" s="719"/>
      <c r="C22" s="719"/>
      <c r="D22" s="719"/>
      <c r="E22" s="719"/>
      <c r="F22" s="719"/>
      <c r="G22" s="719"/>
      <c r="H22" s="720"/>
      <c r="I22" s="718"/>
      <c r="J22" s="719"/>
      <c r="K22" s="719"/>
      <c r="L22" s="719"/>
      <c r="M22" s="719"/>
      <c r="N22" s="719"/>
      <c r="O22" s="719"/>
      <c r="P22" s="720"/>
      <c r="Q22" s="718"/>
      <c r="R22" s="719"/>
      <c r="S22" s="719"/>
      <c r="T22" s="719"/>
      <c r="U22" s="719"/>
      <c r="V22" s="719"/>
      <c r="W22" s="719"/>
      <c r="X22" s="720"/>
      <c r="Y22" s="718"/>
      <c r="Z22" s="719"/>
      <c r="AA22" s="719"/>
      <c r="AB22" s="719"/>
      <c r="AC22" s="719"/>
      <c r="AD22" s="719"/>
      <c r="AE22" s="719"/>
      <c r="AF22" s="721"/>
      <c r="AG22" s="691"/>
      <c r="AH22" s="692"/>
      <c r="AI22" s="692"/>
      <c r="AJ22" s="692"/>
      <c r="AK22" s="692"/>
      <c r="AL22" s="692"/>
      <c r="AM22" s="693"/>
      <c r="AO22" s="703"/>
      <c r="AP22" s="703"/>
      <c r="AQ22" s="703"/>
      <c r="AR22" s="703"/>
      <c r="AS22" s="703"/>
      <c r="AT22" s="703"/>
      <c r="AU22" s="703"/>
      <c r="AV22" s="703"/>
      <c r="AW22" s="703"/>
      <c r="AX22" s="703"/>
      <c r="AY22" s="703"/>
      <c r="AZ22" s="703"/>
      <c r="BA22" s="703"/>
      <c r="BB22" s="703"/>
      <c r="BC22" s="703"/>
      <c r="BD22" s="703"/>
      <c r="BE22" s="703"/>
      <c r="BF22" s="703"/>
      <c r="BG22" s="703"/>
      <c r="BH22" s="703"/>
      <c r="BI22" s="703"/>
      <c r="BJ22" s="703"/>
      <c r="BK22" s="703"/>
      <c r="BL22" s="703"/>
      <c r="BM22" s="703"/>
      <c r="BN22" s="94"/>
      <c r="BO22" s="94"/>
      <c r="BP22" s="94"/>
    </row>
    <row r="23" spans="1:68" s="32" customFormat="1" ht="12" customHeight="1">
      <c r="A23" s="722" t="s">
        <v>511</v>
      </c>
      <c r="B23" s="723"/>
      <c r="C23" s="723"/>
      <c r="D23" s="723"/>
      <c r="E23" s="723"/>
      <c r="F23" s="723"/>
      <c r="G23" s="723"/>
      <c r="H23" s="723"/>
      <c r="I23" s="723"/>
      <c r="J23" s="723"/>
      <c r="K23" s="723"/>
      <c r="L23" s="723"/>
      <c r="M23" s="723"/>
      <c r="N23" s="723"/>
      <c r="O23" s="723"/>
      <c r="P23" s="723"/>
      <c r="Q23" s="723"/>
      <c r="R23" s="723"/>
      <c r="S23" s="723"/>
      <c r="T23" s="723"/>
      <c r="U23" s="723"/>
      <c r="V23" s="723"/>
      <c r="W23" s="723"/>
      <c r="X23" s="723"/>
      <c r="Y23" s="723"/>
      <c r="Z23" s="723"/>
      <c r="AA23" s="723"/>
      <c r="AB23" s="723"/>
      <c r="AC23" s="723"/>
      <c r="AD23" s="723"/>
      <c r="AE23" s="723"/>
      <c r="AF23" s="724"/>
      <c r="AH23" s="530"/>
      <c r="AI23" s="530"/>
      <c r="AJ23" s="530"/>
      <c r="AK23" s="530"/>
      <c r="AL23" s="530"/>
      <c r="AM23" s="530"/>
      <c r="AN23" s="530"/>
      <c r="AO23" s="530"/>
      <c r="AP23" s="530"/>
      <c r="AQ23" s="530"/>
      <c r="AR23" s="530"/>
      <c r="AS23" s="530"/>
      <c r="AT23" s="530"/>
      <c r="AU23" s="530"/>
      <c r="AV23" s="530"/>
      <c r="AW23" s="530"/>
      <c r="AX23" s="530"/>
      <c r="AY23" s="530"/>
      <c r="AZ23" s="530"/>
      <c r="BA23" s="530"/>
      <c r="BB23" s="530"/>
      <c r="BC23" s="530"/>
      <c r="BD23" s="530"/>
      <c r="BE23" s="530"/>
      <c r="BF23" s="530"/>
      <c r="BG23" s="94"/>
      <c r="BH23" s="94"/>
      <c r="BI23" s="94"/>
    </row>
    <row r="24" spans="1:68" s="32" customFormat="1" ht="9" customHeight="1">
      <c r="A24" s="72"/>
      <c r="B24" s="74"/>
      <c r="C24" s="74"/>
      <c r="D24" s="74"/>
      <c r="E24" s="74"/>
      <c r="F24" s="74"/>
      <c r="G24" s="74"/>
      <c r="H24" s="73"/>
      <c r="I24" s="72"/>
      <c r="J24" s="74"/>
      <c r="K24" s="74"/>
      <c r="L24" s="74"/>
      <c r="M24" s="74"/>
      <c r="N24" s="74"/>
      <c r="O24" s="74"/>
      <c r="P24" s="73"/>
      <c r="Q24" s="72"/>
      <c r="R24" s="74"/>
      <c r="S24" s="74"/>
      <c r="T24" s="74"/>
      <c r="U24" s="74"/>
      <c r="V24" s="74"/>
      <c r="W24" s="74"/>
      <c r="X24" s="73"/>
      <c r="Y24" s="72"/>
      <c r="Z24" s="74"/>
      <c r="AA24" s="74"/>
      <c r="AB24" s="74"/>
      <c r="AC24" s="74"/>
      <c r="AD24" s="74"/>
      <c r="AE24" s="74"/>
      <c r="AF24" s="73"/>
      <c r="AG24" s="530"/>
      <c r="AH24" s="530"/>
      <c r="AI24" s="530"/>
      <c r="AJ24" s="530"/>
      <c r="AK24" s="530"/>
      <c r="AL24" s="530"/>
      <c r="AM24" s="530"/>
      <c r="AN24" s="530"/>
      <c r="AO24" s="530"/>
      <c r="AP24" s="530"/>
      <c r="AQ24" s="530"/>
      <c r="AR24" s="530"/>
      <c r="AS24" s="530"/>
      <c r="AT24" s="530"/>
      <c r="AU24" s="530"/>
      <c r="AV24" s="530"/>
      <c r="AW24" s="530"/>
      <c r="AX24" s="530"/>
      <c r="AY24" s="530"/>
      <c r="AZ24" s="94"/>
      <c r="BA24" s="94"/>
      <c r="BB24" s="94"/>
    </row>
    <row r="25" spans="1:68" s="32" customFormat="1" ht="24" customHeight="1">
      <c r="A25" s="718"/>
      <c r="B25" s="719"/>
      <c r="C25" s="719"/>
      <c r="D25" s="719"/>
      <c r="E25" s="719"/>
      <c r="F25" s="719"/>
      <c r="G25" s="719"/>
      <c r="H25" s="720"/>
      <c r="I25" s="718"/>
      <c r="J25" s="719"/>
      <c r="K25" s="719"/>
      <c r="L25" s="719"/>
      <c r="M25" s="719"/>
      <c r="N25" s="719"/>
      <c r="O25" s="719"/>
      <c r="P25" s="720"/>
      <c r="Q25" s="718"/>
      <c r="R25" s="719"/>
      <c r="S25" s="719"/>
      <c r="T25" s="719"/>
      <c r="U25" s="719"/>
      <c r="V25" s="719"/>
      <c r="W25" s="719"/>
      <c r="X25" s="720"/>
      <c r="Y25" s="718"/>
      <c r="Z25" s="719"/>
      <c r="AA25" s="719"/>
      <c r="AB25" s="719"/>
      <c r="AC25" s="719"/>
      <c r="AD25" s="719"/>
      <c r="AE25" s="719"/>
      <c r="AF25" s="720"/>
      <c r="AG25" s="521"/>
      <c r="AH25" s="521"/>
      <c r="AI25" s="521"/>
      <c r="AJ25" s="521"/>
      <c r="AK25" s="521"/>
    </row>
    <row r="26" spans="1:68" s="32" customFormat="1" ht="11.25" customHeight="1">
      <c r="A26" s="27"/>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521"/>
      <c r="AH26" s="521"/>
      <c r="AI26" s="521"/>
      <c r="AJ26" s="521"/>
      <c r="AL26" s="521"/>
      <c r="AM26" s="521"/>
      <c r="AN26" s="521"/>
      <c r="AO26" s="521"/>
      <c r="AP26" s="521"/>
      <c r="AQ26" s="521"/>
      <c r="AR26" s="521"/>
    </row>
    <row r="27" spans="1:68" s="33" customFormat="1" ht="13.5" customHeight="1">
      <c r="A27" s="33" t="s">
        <v>34</v>
      </c>
    </row>
    <row r="28" spans="1:68" ht="12" customHeight="1">
      <c r="A28" s="80"/>
      <c r="B28" s="42"/>
      <c r="C28" s="42"/>
      <c r="D28" s="79"/>
      <c r="E28" s="682" t="s">
        <v>365</v>
      </c>
      <c r="F28" s="683"/>
      <c r="G28" s="683"/>
      <c r="H28" s="684"/>
      <c r="I28" s="682" t="s">
        <v>366</v>
      </c>
      <c r="J28" s="683"/>
      <c r="K28" s="683"/>
      <c r="L28" s="684"/>
      <c r="M28" s="675" t="s">
        <v>35</v>
      </c>
      <c r="N28" s="676"/>
      <c r="O28" s="676"/>
      <c r="P28" s="676"/>
      <c r="Q28" s="676"/>
      <c r="R28" s="676"/>
      <c r="S28" s="676"/>
      <c r="T28" s="676"/>
      <c r="U28" s="676"/>
      <c r="V28" s="676"/>
      <c r="W28" s="676"/>
      <c r="X28" s="676"/>
      <c r="Y28" s="676"/>
      <c r="Z28" s="676"/>
      <c r="AA28" s="676"/>
      <c r="AB28" s="676"/>
      <c r="AC28" s="676"/>
      <c r="AD28" s="676"/>
      <c r="AE28" s="676"/>
      <c r="AF28" s="676"/>
      <c r="AG28" s="676"/>
      <c r="AH28" s="676"/>
      <c r="AI28" s="676"/>
      <c r="AJ28" s="676"/>
      <c r="AK28" s="676"/>
      <c r="AL28" s="676"/>
      <c r="AM28" s="676"/>
      <c r="AN28" s="676"/>
      <c r="AO28" s="676"/>
      <c r="AP28" s="676"/>
      <c r="AQ28" s="676"/>
      <c r="AR28" s="676"/>
      <c r="AS28" s="676"/>
      <c r="AT28" s="676"/>
      <c r="AU28" s="676"/>
      <c r="AV28" s="676"/>
      <c r="AW28" s="676"/>
      <c r="AX28" s="676"/>
      <c r="AY28" s="676"/>
      <c r="AZ28" s="676"/>
      <c r="BA28" s="676"/>
      <c r="BB28" s="676"/>
      <c r="BC28" s="676"/>
      <c r="BD28" s="676"/>
      <c r="BE28" s="676"/>
      <c r="BF28" s="676"/>
      <c r="BG28" s="676"/>
      <c r="BH28" s="677"/>
      <c r="BI28" s="528"/>
    </row>
    <row r="29" spans="1:68" ht="15" customHeight="1">
      <c r="A29" s="41"/>
      <c r="D29" s="81"/>
      <c r="E29" s="725"/>
      <c r="F29" s="726"/>
      <c r="G29" s="726"/>
      <c r="H29" s="727"/>
      <c r="I29" s="725"/>
      <c r="J29" s="726"/>
      <c r="K29" s="726"/>
      <c r="L29" s="727"/>
      <c r="M29" s="678" t="s">
        <v>117</v>
      </c>
      <c r="N29" s="679"/>
      <c r="O29" s="679"/>
      <c r="P29" s="679"/>
      <c r="Q29" s="529"/>
      <c r="R29" s="529"/>
      <c r="S29" s="529"/>
      <c r="T29" s="529"/>
      <c r="U29" s="678" t="s">
        <v>118</v>
      </c>
      <c r="V29" s="679"/>
      <c r="W29" s="679"/>
      <c r="X29" s="679"/>
      <c r="Y29" s="529"/>
      <c r="Z29" s="529"/>
      <c r="AA29" s="529"/>
      <c r="AB29" s="529"/>
      <c r="AC29" s="678" t="s">
        <v>140</v>
      </c>
      <c r="AD29" s="679"/>
      <c r="AE29" s="679"/>
      <c r="AF29" s="731"/>
      <c r="AG29" s="675" t="s">
        <v>36</v>
      </c>
      <c r="AH29" s="676"/>
      <c r="AI29" s="676"/>
      <c r="AJ29" s="676"/>
      <c r="AK29" s="676"/>
      <c r="AL29" s="676"/>
      <c r="AM29" s="676"/>
      <c r="AN29" s="676"/>
      <c r="AO29" s="676"/>
      <c r="AP29" s="676"/>
      <c r="AQ29" s="676"/>
      <c r="AR29" s="676"/>
      <c r="AS29" s="676"/>
      <c r="AT29" s="676"/>
      <c r="AU29" s="676"/>
      <c r="AV29" s="676"/>
      <c r="AW29" s="676"/>
      <c r="AX29" s="676"/>
      <c r="AY29" s="676"/>
      <c r="AZ29" s="676"/>
      <c r="BA29" s="676"/>
      <c r="BB29" s="676"/>
      <c r="BC29" s="676"/>
      <c r="BD29" s="677"/>
      <c r="BE29" s="643" t="s">
        <v>37</v>
      </c>
      <c r="BF29" s="644"/>
      <c r="BG29" s="644"/>
      <c r="BH29" s="645"/>
      <c r="BI29" s="32"/>
    </row>
    <row r="30" spans="1:68" ht="32.25" customHeight="1">
      <c r="A30" s="43"/>
      <c r="B30" s="44"/>
      <c r="C30" s="44"/>
      <c r="D30" s="82"/>
      <c r="E30" s="728"/>
      <c r="F30" s="729"/>
      <c r="G30" s="729"/>
      <c r="H30" s="730"/>
      <c r="I30" s="728"/>
      <c r="J30" s="729"/>
      <c r="K30" s="729"/>
      <c r="L30" s="730"/>
      <c r="M30" s="680"/>
      <c r="N30" s="681"/>
      <c r="O30" s="681"/>
      <c r="P30" s="681"/>
      <c r="Q30" s="733" t="s">
        <v>138</v>
      </c>
      <c r="R30" s="734"/>
      <c r="S30" s="734"/>
      <c r="T30" s="735"/>
      <c r="U30" s="680"/>
      <c r="V30" s="681"/>
      <c r="W30" s="681"/>
      <c r="X30" s="681"/>
      <c r="Y30" s="733" t="s">
        <v>138</v>
      </c>
      <c r="Z30" s="734"/>
      <c r="AA30" s="734"/>
      <c r="AB30" s="735"/>
      <c r="AC30" s="680"/>
      <c r="AD30" s="681"/>
      <c r="AE30" s="681"/>
      <c r="AF30" s="732"/>
      <c r="AG30" s="700" t="s">
        <v>98</v>
      </c>
      <c r="AH30" s="701"/>
      <c r="AI30" s="701"/>
      <c r="AJ30" s="702"/>
      <c r="AK30" s="700" t="s">
        <v>99</v>
      </c>
      <c r="AL30" s="701"/>
      <c r="AM30" s="701"/>
      <c r="AN30" s="702"/>
      <c r="AO30" s="742" t="s">
        <v>139</v>
      </c>
      <c r="AP30" s="743"/>
      <c r="AQ30" s="743"/>
      <c r="AR30" s="744"/>
      <c r="AS30" s="700" t="s">
        <v>100</v>
      </c>
      <c r="AT30" s="701"/>
      <c r="AU30" s="701"/>
      <c r="AV30" s="702"/>
      <c r="AW30" s="700" t="s">
        <v>101</v>
      </c>
      <c r="AX30" s="701"/>
      <c r="AY30" s="701"/>
      <c r="AZ30" s="702"/>
      <c r="BA30" s="700" t="s">
        <v>37</v>
      </c>
      <c r="BB30" s="701"/>
      <c r="BC30" s="701"/>
      <c r="BD30" s="702"/>
      <c r="BE30" s="646"/>
      <c r="BF30" s="647"/>
      <c r="BG30" s="647"/>
      <c r="BH30" s="648"/>
      <c r="BI30" s="32"/>
    </row>
    <row r="31" spans="1:68" ht="9" customHeight="1" thickBot="1">
      <c r="A31" s="80"/>
      <c r="B31" s="42"/>
      <c r="C31" s="42"/>
      <c r="D31" s="79"/>
      <c r="E31" s="142"/>
      <c r="F31" s="143"/>
      <c r="G31" s="143"/>
      <c r="H31" s="143" t="s">
        <v>28</v>
      </c>
      <c r="I31" s="142"/>
      <c r="J31" s="143"/>
      <c r="K31" s="143"/>
      <c r="L31" s="143" t="s">
        <v>28</v>
      </c>
      <c r="M31" s="142"/>
      <c r="N31" s="143"/>
      <c r="O31" s="143"/>
      <c r="P31" s="143" t="s">
        <v>28</v>
      </c>
      <c r="Q31" s="142"/>
      <c r="R31" s="143"/>
      <c r="S31" s="143"/>
      <c r="T31" s="143" t="s">
        <v>28</v>
      </c>
      <c r="U31" s="142"/>
      <c r="V31" s="143"/>
      <c r="W31" s="143"/>
      <c r="X31" s="143" t="s">
        <v>28</v>
      </c>
      <c r="Y31" s="142"/>
      <c r="Z31" s="143"/>
      <c r="AA31" s="143"/>
      <c r="AB31" s="143" t="s">
        <v>28</v>
      </c>
      <c r="AC31" s="142"/>
      <c r="AD31" s="143"/>
      <c r="AE31" s="143"/>
      <c r="AF31" s="143" t="s">
        <v>28</v>
      </c>
      <c r="AG31" s="142"/>
      <c r="AH31" s="143"/>
      <c r="AI31" s="143"/>
      <c r="AJ31" s="143" t="s">
        <v>28</v>
      </c>
      <c r="AK31" s="142"/>
      <c r="AL31" s="143"/>
      <c r="AM31" s="143"/>
      <c r="AN31" s="143" t="s">
        <v>28</v>
      </c>
      <c r="AO31" s="142"/>
      <c r="AP31" s="143"/>
      <c r="AQ31" s="143"/>
      <c r="AR31" s="143" t="s">
        <v>28</v>
      </c>
      <c r="AS31" s="142"/>
      <c r="AT31" s="143"/>
      <c r="AU31" s="143"/>
      <c r="AV31" s="143" t="s">
        <v>28</v>
      </c>
      <c r="AW31" s="142"/>
      <c r="AX31" s="143"/>
      <c r="AY31" s="143"/>
      <c r="AZ31" s="143" t="s">
        <v>28</v>
      </c>
      <c r="BA31" s="142"/>
      <c r="BB31" s="143"/>
      <c r="BC31" s="143"/>
      <c r="BD31" s="143" t="s">
        <v>28</v>
      </c>
      <c r="BE31" s="142"/>
      <c r="BF31" s="143"/>
      <c r="BG31" s="143"/>
      <c r="BH31" s="144" t="s">
        <v>28</v>
      </c>
      <c r="BI31" s="32"/>
    </row>
    <row r="32" spans="1:68" s="32" customFormat="1" ht="23.25" customHeight="1" thickBot="1">
      <c r="A32" s="712" t="s">
        <v>116</v>
      </c>
      <c r="B32" s="713"/>
      <c r="C32" s="713"/>
      <c r="D32" s="714"/>
      <c r="E32" s="694"/>
      <c r="F32" s="695"/>
      <c r="G32" s="695"/>
      <c r="H32" s="705"/>
      <c r="I32" s="706">
        <f>SUM(M32,U32,AC32:BH32)</f>
        <v>0</v>
      </c>
      <c r="J32" s="707"/>
      <c r="K32" s="707"/>
      <c r="L32" s="708"/>
      <c r="M32" s="711"/>
      <c r="N32" s="695"/>
      <c r="O32" s="695"/>
      <c r="P32" s="709"/>
      <c r="Q32" s="710"/>
      <c r="R32" s="695"/>
      <c r="S32" s="695"/>
      <c r="T32" s="696"/>
      <c r="U32" s="694"/>
      <c r="V32" s="695"/>
      <c r="W32" s="695"/>
      <c r="X32" s="709"/>
      <c r="Y32" s="710"/>
      <c r="Z32" s="695"/>
      <c r="AA32" s="695"/>
      <c r="AB32" s="696"/>
      <c r="AC32" s="694"/>
      <c r="AD32" s="695"/>
      <c r="AE32" s="695"/>
      <c r="AF32" s="696"/>
      <c r="AG32" s="694"/>
      <c r="AH32" s="695"/>
      <c r="AI32" s="695"/>
      <c r="AJ32" s="696"/>
      <c r="AK32" s="694"/>
      <c r="AL32" s="695"/>
      <c r="AM32" s="695"/>
      <c r="AN32" s="696"/>
      <c r="AO32" s="694"/>
      <c r="AP32" s="695"/>
      <c r="AQ32" s="695"/>
      <c r="AR32" s="696"/>
      <c r="AS32" s="694"/>
      <c r="AT32" s="695"/>
      <c r="AU32" s="695"/>
      <c r="AV32" s="696"/>
      <c r="AW32" s="694"/>
      <c r="AX32" s="695"/>
      <c r="AY32" s="695"/>
      <c r="AZ32" s="696"/>
      <c r="BA32" s="694"/>
      <c r="BB32" s="695"/>
      <c r="BC32" s="695"/>
      <c r="BD32" s="696"/>
      <c r="BE32" s="694"/>
      <c r="BF32" s="695"/>
      <c r="BG32" s="695"/>
      <c r="BH32" s="696"/>
      <c r="BI32" s="27"/>
    </row>
    <row r="33" spans="1:65" s="32" customFormat="1" ht="23.25" customHeight="1" thickBot="1">
      <c r="A33" s="715" t="s">
        <v>133</v>
      </c>
      <c r="B33" s="716"/>
      <c r="C33" s="716"/>
      <c r="D33" s="717"/>
      <c r="E33" s="697"/>
      <c r="F33" s="698"/>
      <c r="G33" s="698"/>
      <c r="H33" s="736"/>
      <c r="I33" s="737">
        <f>SUM(M33,U33,AC33:BH33)</f>
        <v>0</v>
      </c>
      <c r="J33" s="738"/>
      <c r="K33" s="738"/>
      <c r="L33" s="739"/>
      <c r="M33" s="740"/>
      <c r="N33" s="698"/>
      <c r="O33" s="698"/>
      <c r="P33" s="741"/>
      <c r="Q33" s="704"/>
      <c r="R33" s="698"/>
      <c r="S33" s="698"/>
      <c r="T33" s="699"/>
      <c r="U33" s="697"/>
      <c r="V33" s="698"/>
      <c r="W33" s="698"/>
      <c r="X33" s="741"/>
      <c r="Y33" s="704"/>
      <c r="Z33" s="698"/>
      <c r="AA33" s="698"/>
      <c r="AB33" s="699"/>
      <c r="AC33" s="697"/>
      <c r="AD33" s="698"/>
      <c r="AE33" s="698"/>
      <c r="AF33" s="699"/>
      <c r="AG33" s="697"/>
      <c r="AH33" s="698"/>
      <c r="AI33" s="698"/>
      <c r="AJ33" s="699"/>
      <c r="AK33" s="697"/>
      <c r="AL33" s="698"/>
      <c r="AM33" s="698"/>
      <c r="AN33" s="699"/>
      <c r="AO33" s="697"/>
      <c r="AP33" s="698"/>
      <c r="AQ33" s="698"/>
      <c r="AR33" s="699"/>
      <c r="AS33" s="697"/>
      <c r="AT33" s="698"/>
      <c r="AU33" s="698"/>
      <c r="AV33" s="699"/>
      <c r="AW33" s="697"/>
      <c r="AX33" s="698"/>
      <c r="AY33" s="698"/>
      <c r="AZ33" s="699"/>
      <c r="BA33" s="697"/>
      <c r="BB33" s="698"/>
      <c r="BC33" s="698"/>
      <c r="BD33" s="699"/>
      <c r="BE33" s="697"/>
      <c r="BF33" s="698"/>
      <c r="BG33" s="698"/>
      <c r="BH33" s="699"/>
      <c r="BI33" s="543"/>
      <c r="BJ33" s="27"/>
      <c r="BK33" s="27"/>
      <c r="BL33" s="27"/>
      <c r="BM33" s="27"/>
    </row>
    <row r="34" spans="1:65" s="32" customFormat="1" ht="6" customHeight="1">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row>
    <row r="35" spans="1:65" ht="12.75" customHeight="1">
      <c r="A35" s="29" t="s">
        <v>123</v>
      </c>
      <c r="C35" s="29" t="s">
        <v>367</v>
      </c>
    </row>
    <row r="36" spans="1:65" ht="12.75" customHeight="1">
      <c r="A36" s="89" t="s">
        <v>129</v>
      </c>
      <c r="C36" s="29" t="s">
        <v>141</v>
      </c>
    </row>
    <row r="37" spans="1:65" ht="12.75" customHeight="1">
      <c r="A37" s="89" t="s">
        <v>130</v>
      </c>
      <c r="C37" s="29" t="s">
        <v>135</v>
      </c>
    </row>
    <row r="38" spans="1:65" ht="12.75" customHeight="1">
      <c r="A38" s="89"/>
      <c r="C38" s="29" t="s">
        <v>134</v>
      </c>
    </row>
    <row r="39" spans="1:65" ht="12.75" customHeight="1">
      <c r="A39" s="89" t="s">
        <v>131</v>
      </c>
      <c r="C39" s="29" t="s">
        <v>145</v>
      </c>
    </row>
    <row r="40" spans="1:65" ht="12.75" customHeight="1">
      <c r="A40" s="89"/>
      <c r="C40" s="29" t="s">
        <v>161</v>
      </c>
    </row>
    <row r="41" spans="1:65" ht="12.75" customHeight="1">
      <c r="A41" s="89" t="s">
        <v>142</v>
      </c>
      <c r="C41" s="29" t="s">
        <v>144</v>
      </c>
    </row>
    <row r="42" spans="1:65" ht="12.75" customHeight="1">
      <c r="A42" s="89" t="s">
        <v>132</v>
      </c>
      <c r="C42" s="29" t="s">
        <v>146</v>
      </c>
    </row>
    <row r="43" spans="1:65" ht="12.75" customHeight="1">
      <c r="A43" s="89"/>
      <c r="C43" s="29" t="s">
        <v>162</v>
      </c>
    </row>
    <row r="44" spans="1:65" ht="12.75" customHeight="1">
      <c r="A44" s="89" t="s">
        <v>143</v>
      </c>
      <c r="C44" s="29" t="s">
        <v>163</v>
      </c>
    </row>
    <row r="45" spans="1:65" ht="12.75" customHeight="1">
      <c r="C45" s="29" t="s">
        <v>136</v>
      </c>
    </row>
  </sheetData>
  <mergeCells count="107">
    <mergeCell ref="S8:AA8"/>
    <mergeCell ref="F8:H8"/>
    <mergeCell ref="AV9:BE10"/>
    <mergeCell ref="AH9:AI10"/>
    <mergeCell ref="AJ9:AS10"/>
    <mergeCell ref="AD8:AG8"/>
    <mergeCell ref="A15:A16"/>
    <mergeCell ref="I8:K8"/>
    <mergeCell ref="L8:P8"/>
    <mergeCell ref="A12:C12"/>
    <mergeCell ref="D12:G14"/>
    <mergeCell ref="H12:K12"/>
    <mergeCell ref="A13:A14"/>
    <mergeCell ref="B13:C14"/>
    <mergeCell ref="H13:I14"/>
    <mergeCell ref="J13:K14"/>
    <mergeCell ref="L13:O14"/>
    <mergeCell ref="L12:W12"/>
    <mergeCell ref="BD1:BH1"/>
    <mergeCell ref="BD2:BH3"/>
    <mergeCell ref="A7:E7"/>
    <mergeCell ref="I7:K7"/>
    <mergeCell ref="L7:P7"/>
    <mergeCell ref="Q7:R7"/>
    <mergeCell ref="S7:AA7"/>
    <mergeCell ref="AB7:AC7"/>
    <mergeCell ref="AN7:AO7"/>
    <mergeCell ref="AV5:BH5"/>
    <mergeCell ref="AV7:BH7"/>
    <mergeCell ref="AD7:AG7"/>
    <mergeCell ref="F7:H7"/>
    <mergeCell ref="B5:AO5"/>
    <mergeCell ref="A32:D32"/>
    <mergeCell ref="A33:D33"/>
    <mergeCell ref="AG33:AJ33"/>
    <mergeCell ref="AG32:AJ32"/>
    <mergeCell ref="A22:H22"/>
    <mergeCell ref="I22:P22"/>
    <mergeCell ref="Q22:X22"/>
    <mergeCell ref="Y22:AF22"/>
    <mergeCell ref="A25:H25"/>
    <mergeCell ref="I25:P25"/>
    <mergeCell ref="Q25:X25"/>
    <mergeCell ref="Y25:AF25"/>
    <mergeCell ref="AG30:AJ30"/>
    <mergeCell ref="A23:AF23"/>
    <mergeCell ref="E28:H30"/>
    <mergeCell ref="I28:L30"/>
    <mergeCell ref="AC29:AF30"/>
    <mergeCell ref="Q30:T30"/>
    <mergeCell ref="Y30:AB30"/>
    <mergeCell ref="E33:H33"/>
    <mergeCell ref="I33:L33"/>
    <mergeCell ref="M33:P33"/>
    <mergeCell ref="Q33:T33"/>
    <mergeCell ref="U33:X33"/>
    <mergeCell ref="E32:H32"/>
    <mergeCell ref="I32:L32"/>
    <mergeCell ref="U32:X32"/>
    <mergeCell ref="Y32:AB32"/>
    <mergeCell ref="Q32:T32"/>
    <mergeCell ref="M32:P32"/>
    <mergeCell ref="BE33:BH33"/>
    <mergeCell ref="AW33:AZ33"/>
    <mergeCell ref="BA33:BD33"/>
    <mergeCell ref="AS33:AV33"/>
    <mergeCell ref="M28:BH28"/>
    <mergeCell ref="M29:P30"/>
    <mergeCell ref="U29:X30"/>
    <mergeCell ref="AG29:BD29"/>
    <mergeCell ref="AG19:AM20"/>
    <mergeCell ref="AG21:AM22"/>
    <mergeCell ref="BE32:BH32"/>
    <mergeCell ref="BE29:BH30"/>
    <mergeCell ref="AK33:AN33"/>
    <mergeCell ref="AO33:AR33"/>
    <mergeCell ref="AC32:AF32"/>
    <mergeCell ref="AC33:AF33"/>
    <mergeCell ref="AK32:AN32"/>
    <mergeCell ref="AO32:AR32"/>
    <mergeCell ref="AS32:AV32"/>
    <mergeCell ref="AW32:AZ32"/>
    <mergeCell ref="BA32:BD32"/>
    <mergeCell ref="AK30:AN30"/>
    <mergeCell ref="BA30:BD30"/>
    <mergeCell ref="AO20:BM22"/>
    <mergeCell ref="Y33:AB33"/>
    <mergeCell ref="AS30:AV30"/>
    <mergeCell ref="AW30:AZ30"/>
    <mergeCell ref="AO30:AR30"/>
    <mergeCell ref="AN12:AW12"/>
    <mergeCell ref="P13:W14"/>
    <mergeCell ref="Y13:AM16"/>
    <mergeCell ref="AN13:AW14"/>
    <mergeCell ref="P16:W16"/>
    <mergeCell ref="AN16:AW16"/>
    <mergeCell ref="AN17:BD18"/>
    <mergeCell ref="A19:H20"/>
    <mergeCell ref="I19:P20"/>
    <mergeCell ref="Q19:X20"/>
    <mergeCell ref="Y19:AF20"/>
    <mergeCell ref="B15:B16"/>
    <mergeCell ref="C15:C16"/>
    <mergeCell ref="D16:G16"/>
    <mergeCell ref="H16:I16"/>
    <mergeCell ref="J16:K16"/>
    <mergeCell ref="L16:O16"/>
  </mergeCells>
  <phoneticPr fontId="2"/>
  <dataValidations count="6">
    <dataValidation type="list" allowBlank="1" showInputMessage="1" showErrorMessage="1" sqref="A8" xr:uid="{CD63B659-28CC-403F-9CE4-B3948E8E0858}">
      <formula1>"I,J"</formula1>
    </dataValidation>
    <dataValidation type="list" allowBlank="1" showInputMessage="1" showErrorMessage="1" sqref="I8:K8" xr:uid="{7A76CDAD-8588-4C44-A6B5-DBEE3F7E5862}">
      <formula1>"専門,高等,一般,各種"</formula1>
    </dataValidation>
    <dataValidation type="list" allowBlank="1" showInputMessage="1" showErrorMessage="1" sqref="L8:P8" xr:uid="{3715660D-C9FB-4A38-BA61-643CA076171C}">
      <formula1>"工業,農業,医療,衛生,教育・社会福祉,商業実務,服飾,文化・教養,外国人学校"</formula1>
    </dataValidation>
    <dataValidation type="list" allowBlank="1" showInputMessage="1" showErrorMessage="1" sqref="F8:H8" xr:uid="{B99A0A4C-348F-46CA-AC02-F376B2C39435}">
      <formula1>"0,3,4,5"</formula1>
    </dataValidation>
    <dataValidation type="list" allowBlank="1" showInputMessage="1" showErrorMessage="1" sqref="AG21:AM22" xr:uid="{9E96C5C0-F7C9-447F-A45E-7297B01B0509}">
      <formula1>"募集停止中,その他"</formula1>
    </dataValidation>
    <dataValidation type="list" allowBlank="1" showInputMessage="1" showErrorMessage="1" sqref="AD8:AG8" xr:uid="{9EDC99D2-E317-4A7F-9BBA-95A459A3E00E}">
      <formula1>"昼,夜,通信"</formula1>
    </dataValidation>
  </dataValidations>
  <pageMargins left="0.78740157480314965" right="0.39370078740157483" top="0.59055118110236227" bottom="0.39370078740157483" header="0.31496062992125984" footer="0.23622047244094491"/>
  <pageSetup paperSize="9" scale="86"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41"/>
  <sheetViews>
    <sheetView view="pageBreakPreview" zoomScale="130" zoomScaleNormal="70" zoomScaleSheetLayoutView="130" workbookViewId="0">
      <selection activeCell="A11" sqref="A11"/>
    </sheetView>
  </sheetViews>
  <sheetFormatPr defaultColWidth="9" defaultRowHeight="13"/>
  <cols>
    <col min="1" max="1" width="3.1796875" style="51" customWidth="1"/>
    <col min="2" max="2" width="3.90625" style="51" customWidth="1"/>
    <col min="3" max="11" width="7" style="51" customWidth="1"/>
    <col min="12" max="12" width="7.453125" style="51" customWidth="1"/>
    <col min="13" max="14" width="7" style="51" customWidth="1"/>
    <col min="15" max="15" width="9.6328125" style="51" customWidth="1"/>
    <col min="16" max="17" width="9" style="51"/>
    <col min="18" max="19" width="7.81640625" style="51" customWidth="1"/>
    <col min="20" max="16384" width="9" style="51"/>
  </cols>
  <sheetData>
    <row r="1" spans="1:21" ht="13.5" thickBot="1">
      <c r="Q1" s="837" t="s">
        <v>122</v>
      </c>
      <c r="R1" s="838"/>
      <c r="S1" s="838"/>
      <c r="T1" s="839"/>
      <c r="U1" s="52" t="s">
        <v>86</v>
      </c>
    </row>
    <row r="2" spans="1:21" ht="19">
      <c r="A2" s="151" t="s">
        <v>304</v>
      </c>
      <c r="B2" s="84"/>
      <c r="C2" s="84"/>
      <c r="D2" s="84"/>
      <c r="E2" s="84"/>
      <c r="F2" s="150"/>
      <c r="G2" s="84"/>
      <c r="H2" s="84"/>
      <c r="I2" s="84"/>
      <c r="J2" s="84"/>
      <c r="K2" s="84"/>
      <c r="L2" s="84"/>
      <c r="M2" s="84"/>
      <c r="N2" s="84"/>
      <c r="O2" s="99"/>
      <c r="Q2" s="840" t="str">
        <f>表紙!E9</f>
        <v>神奈川専門学校</v>
      </c>
      <c r="R2" s="841"/>
      <c r="S2" s="841"/>
      <c r="T2" s="842"/>
      <c r="U2" s="209"/>
    </row>
    <row r="3" spans="1:21" ht="8.25" customHeight="1" thickBot="1">
      <c r="A3" s="83"/>
      <c r="B3" s="84"/>
      <c r="C3" s="84"/>
      <c r="D3" s="84"/>
      <c r="E3" s="84"/>
      <c r="F3" s="84"/>
      <c r="G3" s="84"/>
      <c r="H3" s="84"/>
      <c r="I3" s="84"/>
      <c r="J3" s="84"/>
      <c r="Q3" s="843"/>
      <c r="R3" s="844"/>
      <c r="S3" s="844"/>
      <c r="T3" s="845"/>
      <c r="U3" s="222"/>
    </row>
    <row r="4" spans="1:21" ht="18" customHeight="1">
      <c r="C4" s="139" t="s">
        <v>268</v>
      </c>
    </row>
    <row r="5" spans="1:21" ht="17.25" customHeight="1" thickBot="1"/>
    <row r="6" spans="1:21" ht="17.25" customHeight="1">
      <c r="A6" s="811"/>
      <c r="B6" s="812"/>
      <c r="C6" s="762" t="s">
        <v>345</v>
      </c>
      <c r="D6" s="763"/>
      <c r="E6" s="763"/>
      <c r="F6" s="815"/>
      <c r="G6" s="762" t="s">
        <v>346</v>
      </c>
      <c r="H6" s="763"/>
      <c r="I6" s="763"/>
      <c r="J6" s="232"/>
      <c r="K6" s="232"/>
      <c r="L6" s="232"/>
      <c r="M6" s="232"/>
      <c r="N6" s="232"/>
    </row>
    <row r="7" spans="1:21" ht="16.5" customHeight="1" thickBot="1">
      <c r="A7" s="813"/>
      <c r="B7" s="814"/>
      <c r="C7" s="762"/>
      <c r="D7" s="763"/>
      <c r="E7" s="763"/>
      <c r="F7" s="816"/>
      <c r="G7" s="762"/>
      <c r="H7" s="763"/>
      <c r="I7" s="763"/>
      <c r="J7" s="232"/>
      <c r="K7" s="232"/>
      <c r="L7" s="232"/>
      <c r="M7" s="232"/>
      <c r="N7" s="232"/>
    </row>
    <row r="8" spans="1:21">
      <c r="A8" s="234" t="s">
        <v>137</v>
      </c>
      <c r="B8" s="178"/>
      <c r="C8" s="178"/>
      <c r="D8" s="178"/>
      <c r="E8" s="178"/>
      <c r="F8" s="178"/>
      <c r="G8" s="178"/>
      <c r="H8" s="178"/>
      <c r="I8" s="178"/>
      <c r="J8" s="235" t="s">
        <v>125</v>
      </c>
      <c r="K8" s="192"/>
      <c r="L8" s="192"/>
      <c r="M8" s="192"/>
      <c r="N8" s="192"/>
      <c r="O8" s="192"/>
      <c r="P8" s="235" t="s">
        <v>349</v>
      </c>
      <c r="Q8" s="192"/>
      <c r="R8" s="192"/>
      <c r="S8" s="192"/>
      <c r="T8" s="192"/>
      <c r="U8" s="192"/>
    </row>
    <row r="9" spans="1:21">
      <c r="A9" s="178"/>
      <c r="B9" s="178"/>
      <c r="C9" s="178"/>
      <c r="D9" s="178"/>
      <c r="E9" s="178"/>
      <c r="F9" s="178"/>
      <c r="G9" s="207"/>
      <c r="H9" s="179"/>
      <c r="I9" s="241" t="s">
        <v>164</v>
      </c>
      <c r="J9" s="192"/>
      <c r="K9" s="193"/>
      <c r="L9" s="242" t="s">
        <v>273</v>
      </c>
      <c r="M9" s="242"/>
      <c r="N9" s="194"/>
      <c r="O9" s="195"/>
      <c r="P9" s="192"/>
      <c r="Q9" s="193"/>
      <c r="R9" s="243" t="s">
        <v>274</v>
      </c>
      <c r="U9" s="195"/>
    </row>
    <row r="10" spans="1:21" ht="6.75" customHeight="1">
      <c r="A10" s="178"/>
      <c r="B10" s="178"/>
      <c r="C10" s="178"/>
      <c r="D10" s="178"/>
      <c r="E10" s="178"/>
      <c r="F10" s="178"/>
      <c r="G10" s="178"/>
      <c r="H10" s="178"/>
      <c r="I10" s="178"/>
      <c r="J10" s="192"/>
      <c r="K10" s="192"/>
      <c r="L10" s="192"/>
      <c r="M10" s="192"/>
      <c r="N10" s="192"/>
      <c r="O10" s="192"/>
      <c r="P10" s="192"/>
      <c r="Q10" s="192"/>
      <c r="R10" s="192"/>
      <c r="S10" s="192"/>
      <c r="T10" s="192"/>
      <c r="U10" s="192"/>
    </row>
    <row r="11" spans="1:21" ht="16.5" customHeight="1">
      <c r="A11" s="466" t="s">
        <v>38</v>
      </c>
      <c r="B11" s="461"/>
      <c r="C11" s="461"/>
      <c r="D11" s="461"/>
      <c r="E11" s="461"/>
      <c r="F11" s="461"/>
      <c r="G11" s="461"/>
      <c r="H11" s="461"/>
      <c r="I11" s="462"/>
      <c r="J11" s="846" t="s">
        <v>519</v>
      </c>
      <c r="K11" s="846"/>
      <c r="L11" s="846"/>
      <c r="M11" s="846"/>
      <c r="N11" s="846"/>
      <c r="O11" s="846"/>
      <c r="P11" s="849" t="s">
        <v>520</v>
      </c>
      <c r="Q11" s="849"/>
      <c r="R11" s="849"/>
      <c r="S11" s="849"/>
      <c r="T11" s="849"/>
      <c r="U11" s="849"/>
    </row>
    <row r="12" spans="1:21" ht="16.5" customHeight="1">
      <c r="A12" s="182" t="s">
        <v>39</v>
      </c>
      <c r="B12" s="230"/>
      <c r="C12" s="181"/>
      <c r="D12" s="181"/>
      <c r="E12" s="181"/>
      <c r="F12" s="809" t="s">
        <v>270</v>
      </c>
      <c r="G12" s="237"/>
      <c r="H12" s="237"/>
      <c r="I12" s="180"/>
      <c r="J12" s="846"/>
      <c r="K12" s="846"/>
      <c r="L12" s="846"/>
      <c r="M12" s="846"/>
      <c r="N12" s="846"/>
      <c r="O12" s="846"/>
      <c r="P12" s="849"/>
      <c r="Q12" s="849"/>
      <c r="R12" s="849"/>
      <c r="S12" s="849"/>
      <c r="T12" s="849"/>
      <c r="U12" s="849"/>
    </row>
    <row r="13" spans="1:21" ht="23.4" customHeight="1">
      <c r="A13" s="182"/>
      <c r="B13" s="230"/>
      <c r="C13" s="236"/>
      <c r="D13" s="236"/>
      <c r="E13" s="828" t="s">
        <v>243</v>
      </c>
      <c r="F13" s="810"/>
      <c r="G13" s="238"/>
      <c r="H13" s="238"/>
      <c r="I13" s="847" t="s">
        <v>244</v>
      </c>
      <c r="J13" s="846"/>
      <c r="K13" s="846"/>
      <c r="L13" s="846"/>
      <c r="M13" s="846"/>
      <c r="N13" s="846"/>
      <c r="O13" s="846"/>
      <c r="P13" s="849"/>
      <c r="Q13" s="849"/>
      <c r="R13" s="849"/>
      <c r="S13" s="849"/>
      <c r="T13" s="849"/>
      <c r="U13" s="849"/>
    </row>
    <row r="14" spans="1:21" ht="1.25" customHeight="1" thickBot="1">
      <c r="A14" s="182"/>
      <c r="B14" s="183"/>
      <c r="C14" s="828" t="s">
        <v>40</v>
      </c>
      <c r="D14" s="828" t="s">
        <v>41</v>
      </c>
      <c r="E14" s="828"/>
      <c r="F14" s="810"/>
      <c r="G14" s="828" t="s">
        <v>42</v>
      </c>
      <c r="H14" s="828" t="s">
        <v>43</v>
      </c>
      <c r="I14" s="848"/>
      <c r="J14" s="192"/>
      <c r="K14" s="192"/>
      <c r="L14" s="192"/>
      <c r="M14" s="192"/>
      <c r="N14" s="192"/>
      <c r="O14" s="192"/>
      <c r="P14" s="192"/>
      <c r="Q14" s="192"/>
      <c r="R14" s="192"/>
      <c r="S14" s="192"/>
      <c r="T14" s="192"/>
      <c r="U14" s="192"/>
    </row>
    <row r="15" spans="1:21" ht="15" customHeight="1" thickBot="1">
      <c r="A15" s="182"/>
      <c r="B15" s="183"/>
      <c r="C15" s="828"/>
      <c r="D15" s="828"/>
      <c r="E15" s="828"/>
      <c r="F15" s="810"/>
      <c r="G15" s="828"/>
      <c r="H15" s="828"/>
      <c r="I15" s="848"/>
      <c r="J15" s="192"/>
      <c r="K15" s="192"/>
      <c r="L15" s="192"/>
      <c r="M15" s="192"/>
      <c r="N15" s="192"/>
      <c r="O15" s="192"/>
      <c r="P15" s="192"/>
      <c r="Q15" s="192"/>
      <c r="R15" s="459" t="s">
        <v>361</v>
      </c>
      <c r="S15" s="460" t="s">
        <v>360</v>
      </c>
      <c r="T15" s="192"/>
      <c r="U15" s="192"/>
    </row>
    <row r="16" spans="1:21" ht="12.75" customHeight="1">
      <c r="A16" s="182"/>
      <c r="B16" s="183"/>
      <c r="C16" s="828"/>
      <c r="D16" s="828"/>
      <c r="E16" s="828"/>
      <c r="F16" s="810"/>
      <c r="G16" s="828"/>
      <c r="H16" s="828"/>
      <c r="I16" s="848"/>
      <c r="J16" s="192"/>
      <c r="K16" s="831" t="s">
        <v>128</v>
      </c>
      <c r="L16" s="832"/>
      <c r="M16" s="817"/>
      <c r="N16" s="853" t="s">
        <v>171</v>
      </c>
      <c r="O16" s="192"/>
      <c r="P16" s="850" t="s">
        <v>128</v>
      </c>
      <c r="Q16" s="850"/>
      <c r="R16" s="817"/>
      <c r="S16" s="817"/>
      <c r="T16" s="457"/>
      <c r="U16" s="457"/>
    </row>
    <row r="17" spans="1:38" ht="12.75" customHeight="1" thickBot="1">
      <c r="A17" s="182"/>
      <c r="B17" s="183"/>
      <c r="C17" s="828"/>
      <c r="D17" s="828"/>
      <c r="E17" s="828"/>
      <c r="F17" s="184"/>
      <c r="G17" s="828"/>
      <c r="H17" s="828"/>
      <c r="I17" s="848"/>
      <c r="J17" s="192"/>
      <c r="K17" s="833"/>
      <c r="L17" s="832"/>
      <c r="M17" s="818"/>
      <c r="N17" s="853"/>
      <c r="O17" s="192"/>
      <c r="P17" s="850"/>
      <c r="Q17" s="850"/>
      <c r="R17" s="852"/>
      <c r="S17" s="852"/>
      <c r="T17" s="457"/>
      <c r="U17" s="457"/>
    </row>
    <row r="18" spans="1:38" ht="12.75" customHeight="1">
      <c r="A18" s="182"/>
      <c r="B18" s="183"/>
      <c r="C18" s="828"/>
      <c r="D18" s="828"/>
      <c r="E18" s="828"/>
      <c r="F18" s="184"/>
      <c r="G18" s="828"/>
      <c r="H18" s="828"/>
      <c r="I18" s="848"/>
      <c r="J18" s="192"/>
      <c r="K18" s="854" t="s">
        <v>165</v>
      </c>
      <c r="L18" s="832"/>
      <c r="M18" s="817"/>
      <c r="N18" s="192"/>
      <c r="O18" s="192"/>
      <c r="P18" s="851" t="s">
        <v>165</v>
      </c>
      <c r="Q18" s="851"/>
      <c r="R18" s="817"/>
      <c r="S18" s="817"/>
      <c r="T18" s="457"/>
      <c r="U18" s="457"/>
    </row>
    <row r="19" spans="1:38" ht="12.75" customHeight="1" thickBot="1">
      <c r="A19" s="182"/>
      <c r="B19" s="185"/>
      <c r="C19" s="828"/>
      <c r="D19" s="828"/>
      <c r="E19" s="828"/>
      <c r="F19" s="182"/>
      <c r="G19" s="828"/>
      <c r="H19" s="828"/>
      <c r="I19" s="848"/>
      <c r="J19" s="192"/>
      <c r="K19" s="833"/>
      <c r="L19" s="832"/>
      <c r="M19" s="852"/>
      <c r="N19" s="192"/>
      <c r="O19" s="192"/>
      <c r="P19" s="851"/>
      <c r="Q19" s="851"/>
      <c r="R19" s="852"/>
      <c r="S19" s="852"/>
      <c r="T19" s="192"/>
      <c r="U19" s="192"/>
    </row>
    <row r="20" spans="1:38" ht="6" customHeight="1">
      <c r="A20" s="182"/>
      <c r="B20" s="185"/>
      <c r="C20" s="828"/>
      <c r="D20" s="828"/>
      <c r="E20" s="828"/>
      <c r="F20" s="182"/>
      <c r="G20" s="828"/>
      <c r="H20" s="828"/>
      <c r="I20" s="848"/>
      <c r="J20" s="855" t="s">
        <v>166</v>
      </c>
      <c r="K20" s="829" t="s">
        <v>238</v>
      </c>
      <c r="L20" s="830"/>
      <c r="M20" s="830"/>
      <c r="N20" s="830"/>
      <c r="O20" s="830"/>
      <c r="P20" s="795" t="s">
        <v>354</v>
      </c>
      <c r="Q20" s="795"/>
      <c r="R20" s="795"/>
      <c r="S20" s="795"/>
      <c r="T20" s="795"/>
      <c r="U20" s="795"/>
    </row>
    <row r="21" spans="1:38" ht="18" customHeight="1" thickBot="1">
      <c r="A21" s="186" t="s">
        <v>121</v>
      </c>
      <c r="B21" s="187"/>
      <c r="C21" s="188" t="s">
        <v>113</v>
      </c>
      <c r="D21" s="189" t="s">
        <v>167</v>
      </c>
      <c r="E21" s="188" t="s">
        <v>126</v>
      </c>
      <c r="F21" s="186" t="s">
        <v>168</v>
      </c>
      <c r="G21" s="186" t="s">
        <v>169</v>
      </c>
      <c r="H21" s="186" t="s">
        <v>127</v>
      </c>
      <c r="I21" s="190" t="s">
        <v>170</v>
      </c>
      <c r="J21" s="855"/>
      <c r="K21" s="830"/>
      <c r="L21" s="830"/>
      <c r="M21" s="830"/>
      <c r="N21" s="830"/>
      <c r="O21" s="830"/>
      <c r="P21" s="795"/>
      <c r="Q21" s="795"/>
      <c r="R21" s="795"/>
      <c r="S21" s="795"/>
      <c r="T21" s="795"/>
      <c r="U21" s="795"/>
    </row>
    <row r="22" spans="1:38" ht="8.25" customHeight="1" thickBot="1">
      <c r="A22" s="181"/>
      <c r="B22" s="191" t="s">
        <v>115</v>
      </c>
      <c r="C22" s="191" t="s">
        <v>115</v>
      </c>
      <c r="D22" s="191" t="s">
        <v>115</v>
      </c>
      <c r="E22" s="191" t="s">
        <v>115</v>
      </c>
      <c r="F22" s="191" t="s">
        <v>115</v>
      </c>
      <c r="G22" s="191" t="s">
        <v>115</v>
      </c>
      <c r="H22" s="191" t="s">
        <v>115</v>
      </c>
      <c r="I22" s="191" t="s">
        <v>115</v>
      </c>
      <c r="J22" s="855"/>
      <c r="K22" s="830"/>
      <c r="L22" s="830"/>
      <c r="M22" s="830"/>
      <c r="N22" s="830"/>
      <c r="O22" s="830"/>
      <c r="P22" s="796" t="s">
        <v>368</v>
      </c>
      <c r="Q22" s="797"/>
      <c r="R22" s="797"/>
      <c r="S22" s="797"/>
      <c r="T22" s="797"/>
      <c r="U22" s="798"/>
    </row>
    <row r="23" spans="1:38">
      <c r="A23" s="824"/>
      <c r="B23" s="825"/>
      <c r="C23" s="827"/>
      <c r="D23" s="819"/>
      <c r="E23" s="821">
        <f>C23+D23</f>
        <v>0</v>
      </c>
      <c r="F23" s="834"/>
      <c r="G23" s="827"/>
      <c r="H23" s="819"/>
      <c r="I23" s="821">
        <f>G23+H23</f>
        <v>0</v>
      </c>
      <c r="J23" s="823" t="s">
        <v>239</v>
      </c>
      <c r="K23" s="823"/>
      <c r="L23" s="823"/>
      <c r="M23" s="823"/>
      <c r="N23" s="823"/>
      <c r="O23" s="823"/>
      <c r="P23" s="799"/>
      <c r="Q23" s="800"/>
      <c r="R23" s="800"/>
      <c r="S23" s="800"/>
      <c r="T23" s="800"/>
      <c r="U23" s="801"/>
    </row>
    <row r="24" spans="1:38" ht="13.5" thickBot="1">
      <c r="A24" s="826"/>
      <c r="B24" s="826"/>
      <c r="C24" s="826"/>
      <c r="D24" s="820"/>
      <c r="E24" s="822"/>
      <c r="F24" s="835"/>
      <c r="G24" s="836"/>
      <c r="H24" s="820"/>
      <c r="I24" s="822"/>
      <c r="J24" s="192"/>
      <c r="K24" s="192"/>
      <c r="L24" s="192"/>
      <c r="M24" s="192"/>
      <c r="N24" s="192"/>
      <c r="O24" s="192"/>
      <c r="P24" s="802"/>
      <c r="Q24" s="803"/>
      <c r="R24" s="803"/>
      <c r="S24" s="803"/>
      <c r="T24" s="803"/>
      <c r="U24" s="804"/>
    </row>
    <row r="25" spans="1:38">
      <c r="B25" s="240"/>
      <c r="J25" s="192"/>
      <c r="K25" s="192"/>
      <c r="L25" s="192"/>
      <c r="M25" s="192"/>
      <c r="N25" s="192"/>
      <c r="O25" s="192"/>
      <c r="P25" s="193" t="s">
        <v>369</v>
      </c>
    </row>
    <row r="26" spans="1:38">
      <c r="P26" s="794" t="s">
        <v>239</v>
      </c>
      <c r="Q26" s="794"/>
      <c r="R26" s="794"/>
      <c r="S26" s="794"/>
      <c r="T26" s="794"/>
      <c r="U26" s="794"/>
    </row>
    <row r="28" spans="1:38" ht="14">
      <c r="A28" s="90" t="s">
        <v>521</v>
      </c>
      <c r="B28" s="85"/>
      <c r="C28" s="85"/>
      <c r="D28" s="85"/>
      <c r="E28" s="85"/>
      <c r="F28" s="85"/>
      <c r="G28" s="85"/>
      <c r="H28" s="88"/>
      <c r="I28" s="86"/>
      <c r="J28" s="85"/>
      <c r="K28" s="85"/>
      <c r="L28" s="85"/>
      <c r="M28" s="85"/>
      <c r="N28" s="85"/>
      <c r="O28" s="85"/>
      <c r="P28" s="85"/>
      <c r="Q28" s="86"/>
      <c r="R28" s="86"/>
      <c r="S28" s="86"/>
      <c r="T28" s="86"/>
      <c r="U28" s="86"/>
      <c r="V28" s="86"/>
      <c r="W28" s="86"/>
      <c r="X28" s="86"/>
      <c r="Y28" s="86"/>
      <c r="Z28" s="86"/>
      <c r="AA28" s="86"/>
      <c r="AB28" s="86"/>
      <c r="AC28" s="86"/>
      <c r="AD28" s="86"/>
      <c r="AE28" s="86"/>
      <c r="AF28" s="86"/>
      <c r="AG28" s="86"/>
      <c r="AH28" s="86"/>
      <c r="AI28" s="86"/>
      <c r="AJ28" s="86"/>
      <c r="AK28" s="86"/>
      <c r="AL28" s="86"/>
    </row>
    <row r="29" spans="1:38" ht="14">
      <c r="A29" s="90"/>
      <c r="B29" s="85"/>
      <c r="C29" s="85" t="s">
        <v>522</v>
      </c>
      <c r="D29" s="85"/>
      <c r="E29" s="85"/>
      <c r="F29" s="85"/>
      <c r="G29" s="85"/>
      <c r="H29" s="88"/>
      <c r="I29" s="86"/>
      <c r="J29" s="85"/>
      <c r="K29" s="85"/>
      <c r="L29" s="85"/>
      <c r="M29" s="85"/>
      <c r="N29" s="85"/>
      <c r="O29" s="85"/>
      <c r="P29" s="85"/>
      <c r="Q29" s="86"/>
      <c r="R29" s="86"/>
      <c r="S29" s="86"/>
      <c r="T29" s="86"/>
      <c r="U29" s="86"/>
      <c r="V29" s="86"/>
      <c r="W29" s="86"/>
      <c r="X29" s="86"/>
      <c r="Y29" s="86"/>
      <c r="Z29" s="86"/>
      <c r="AA29" s="86"/>
      <c r="AB29" s="86"/>
      <c r="AC29" s="86"/>
      <c r="AD29" s="86"/>
      <c r="AE29" s="86"/>
      <c r="AF29" s="86"/>
      <c r="AG29" s="86"/>
      <c r="AH29" s="86"/>
      <c r="AI29" s="86"/>
      <c r="AJ29" s="86"/>
      <c r="AK29" s="86"/>
      <c r="AL29" s="86"/>
    </row>
    <row r="30" spans="1:38" ht="6.75" customHeight="1">
      <c r="A30" s="85"/>
      <c r="B30" s="86"/>
      <c r="C30" s="85"/>
      <c r="D30" s="85"/>
      <c r="E30" s="85"/>
      <c r="F30" s="85"/>
      <c r="G30" s="85"/>
      <c r="H30" s="85"/>
      <c r="I30" s="85"/>
      <c r="J30" s="85"/>
      <c r="K30" s="85"/>
      <c r="L30" s="85"/>
      <c r="M30" s="85"/>
      <c r="N30" s="85"/>
      <c r="O30" s="85"/>
      <c r="P30" s="85"/>
      <c r="Q30" s="87"/>
      <c r="R30" s="86"/>
      <c r="S30" s="86"/>
      <c r="T30" s="86"/>
      <c r="U30" s="86"/>
      <c r="V30" s="86"/>
      <c r="W30" s="86"/>
      <c r="X30" s="86"/>
      <c r="Y30" s="86"/>
      <c r="Z30" s="86"/>
      <c r="AA30" s="86"/>
      <c r="AB30" s="86"/>
      <c r="AC30" s="86"/>
      <c r="AD30" s="86"/>
      <c r="AE30" s="86"/>
      <c r="AF30" s="86"/>
      <c r="AG30" s="86"/>
      <c r="AH30" s="86"/>
      <c r="AI30" s="86"/>
      <c r="AJ30" s="86"/>
      <c r="AK30" s="86"/>
      <c r="AL30" s="86"/>
    </row>
    <row r="31" spans="1:38" ht="18" customHeight="1">
      <c r="A31" s="863"/>
      <c r="B31" s="864"/>
      <c r="C31" s="792" t="s">
        <v>523</v>
      </c>
      <c r="D31" s="792"/>
      <c r="E31" s="792"/>
      <c r="F31" s="792"/>
      <c r="G31" s="792"/>
      <c r="H31" s="792"/>
      <c r="I31" s="792"/>
      <c r="J31" s="792"/>
      <c r="K31" s="792"/>
      <c r="L31" s="792"/>
      <c r="M31" s="792"/>
      <c r="N31" s="792"/>
      <c r="O31" s="792"/>
      <c r="P31" s="792"/>
    </row>
    <row r="32" spans="1:38" ht="16.5" customHeight="1">
      <c r="A32" s="865"/>
      <c r="B32" s="866"/>
      <c r="C32" s="807" t="s">
        <v>102</v>
      </c>
      <c r="D32" s="807" t="s">
        <v>103</v>
      </c>
      <c r="E32" s="807" t="s">
        <v>104</v>
      </c>
      <c r="F32" s="807" t="s">
        <v>111</v>
      </c>
      <c r="G32" s="807" t="s">
        <v>119</v>
      </c>
      <c r="H32" s="807" t="s">
        <v>105</v>
      </c>
      <c r="I32" s="807" t="s">
        <v>106</v>
      </c>
      <c r="J32" s="805" t="s">
        <v>107</v>
      </c>
      <c r="K32" s="807" t="s">
        <v>112</v>
      </c>
      <c r="L32" s="869" t="s">
        <v>110</v>
      </c>
      <c r="M32" s="807" t="s">
        <v>108</v>
      </c>
      <c r="N32" s="807" t="s">
        <v>109</v>
      </c>
      <c r="O32" s="807" t="s">
        <v>493</v>
      </c>
      <c r="P32" s="793" t="s">
        <v>494</v>
      </c>
    </row>
    <row r="33" spans="1:38" ht="16.5" customHeight="1">
      <c r="A33" s="865"/>
      <c r="B33" s="866"/>
      <c r="C33" s="807"/>
      <c r="D33" s="807"/>
      <c r="E33" s="807"/>
      <c r="F33" s="807"/>
      <c r="G33" s="807"/>
      <c r="H33" s="807"/>
      <c r="I33" s="807"/>
      <c r="J33" s="805"/>
      <c r="K33" s="807"/>
      <c r="L33" s="869"/>
      <c r="M33" s="807"/>
      <c r="N33" s="807"/>
      <c r="O33" s="807"/>
      <c r="P33" s="793"/>
    </row>
    <row r="34" spans="1:38" ht="16.5" customHeight="1" thickBot="1">
      <c r="A34" s="867"/>
      <c r="B34" s="868"/>
      <c r="C34" s="808"/>
      <c r="D34" s="808"/>
      <c r="E34" s="808"/>
      <c r="F34" s="808"/>
      <c r="G34" s="808"/>
      <c r="H34" s="808"/>
      <c r="I34" s="808"/>
      <c r="J34" s="806"/>
      <c r="K34" s="808"/>
      <c r="L34" s="870"/>
      <c r="M34" s="808"/>
      <c r="N34" s="808"/>
      <c r="O34" s="807"/>
      <c r="P34" s="793"/>
    </row>
    <row r="35" spans="1:38" ht="27.75" customHeight="1" thickTop="1" thickBot="1">
      <c r="A35" s="859" t="s">
        <v>240</v>
      </c>
      <c r="B35" s="860"/>
      <c r="C35" s="172"/>
      <c r="D35" s="172"/>
      <c r="E35" s="172"/>
      <c r="F35" s="172"/>
      <c r="G35" s="172"/>
      <c r="H35" s="172"/>
      <c r="I35" s="172"/>
      <c r="J35" s="91"/>
      <c r="K35" s="172"/>
      <c r="L35" s="172"/>
      <c r="M35" s="172"/>
      <c r="N35" s="172"/>
      <c r="O35" s="233">
        <f>SUM(C35:N35)</f>
        <v>0</v>
      </c>
      <c r="P35" s="789">
        <f>SUM(O35:O37)</f>
        <v>0</v>
      </c>
    </row>
    <row r="36" spans="1:38" ht="27.75" customHeight="1" thickBot="1">
      <c r="A36" s="861" t="s">
        <v>241</v>
      </c>
      <c r="B36" s="862"/>
      <c r="C36" s="173"/>
      <c r="D36" s="173"/>
      <c r="E36" s="173"/>
      <c r="F36" s="173"/>
      <c r="G36" s="173"/>
      <c r="H36" s="173"/>
      <c r="I36" s="173"/>
      <c r="J36" s="92"/>
      <c r="K36" s="173"/>
      <c r="L36" s="173"/>
      <c r="M36" s="173"/>
      <c r="N36" s="173"/>
      <c r="O36" s="233">
        <f>SUM(C36:N36)</f>
        <v>0</v>
      </c>
      <c r="P36" s="790"/>
    </row>
    <row r="37" spans="1:38" ht="27.75" customHeight="1" thickBot="1">
      <c r="A37" s="857" t="s">
        <v>242</v>
      </c>
      <c r="B37" s="858"/>
      <c r="C37" s="171"/>
      <c r="D37" s="171"/>
      <c r="E37" s="171"/>
      <c r="F37" s="171"/>
      <c r="G37" s="171"/>
      <c r="H37" s="171"/>
      <c r="I37" s="171"/>
      <c r="J37" s="93"/>
      <c r="K37" s="171"/>
      <c r="L37" s="171"/>
      <c r="M37" s="171"/>
      <c r="N37" s="171"/>
      <c r="O37" s="233">
        <f>SUM(C37:N37)</f>
        <v>0</v>
      </c>
      <c r="P37" s="791"/>
    </row>
    <row r="38" spans="1:38" ht="7.5" customHeight="1">
      <c r="A38" s="86"/>
      <c r="B38" s="86"/>
      <c r="C38" s="86"/>
      <c r="D38" s="86"/>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row>
    <row r="39" spans="1:38" ht="14.25" customHeight="1">
      <c r="A39" s="108" t="s">
        <v>124</v>
      </c>
      <c r="B39" s="856" t="s">
        <v>518</v>
      </c>
      <c r="C39" s="856"/>
      <c r="D39" s="856"/>
      <c r="E39" s="856"/>
      <c r="F39" s="856"/>
      <c r="G39" s="856"/>
      <c r="H39" s="856"/>
      <c r="I39" s="856"/>
      <c r="J39" s="856"/>
      <c r="K39" s="856"/>
      <c r="L39" s="856"/>
      <c r="M39" s="856"/>
      <c r="N39" s="856"/>
      <c r="O39" s="856"/>
      <c r="P39" s="856"/>
      <c r="Q39" s="856"/>
      <c r="R39" s="856"/>
      <c r="S39" s="856"/>
      <c r="T39" s="86"/>
      <c r="U39" s="86"/>
      <c r="V39" s="86"/>
      <c r="W39" s="86"/>
      <c r="X39" s="86"/>
      <c r="Y39" s="86"/>
      <c r="Z39" s="86"/>
      <c r="AA39" s="86"/>
      <c r="AB39" s="86"/>
      <c r="AC39" s="86"/>
      <c r="AD39" s="86"/>
      <c r="AE39" s="86"/>
      <c r="AF39" s="86"/>
      <c r="AG39" s="86"/>
      <c r="AH39" s="86"/>
      <c r="AI39" s="86"/>
      <c r="AJ39" s="86"/>
      <c r="AK39" s="86"/>
      <c r="AL39" s="86"/>
    </row>
    <row r="40" spans="1:38" ht="14.25" customHeight="1">
      <c r="B40" s="856"/>
      <c r="C40" s="856"/>
      <c r="D40" s="856"/>
      <c r="E40" s="856"/>
      <c r="F40" s="856"/>
      <c r="G40" s="856"/>
      <c r="H40" s="856"/>
      <c r="I40" s="856"/>
      <c r="J40" s="856"/>
      <c r="K40" s="856"/>
      <c r="L40" s="856"/>
      <c r="M40" s="856"/>
      <c r="N40" s="856"/>
      <c r="O40" s="856"/>
      <c r="P40" s="856"/>
      <c r="Q40" s="856"/>
      <c r="R40" s="856"/>
      <c r="S40" s="856"/>
    </row>
    <row r="41" spans="1:38" ht="18" customHeight="1">
      <c r="B41" s="51" t="s">
        <v>179</v>
      </c>
    </row>
  </sheetData>
  <mergeCells count="61">
    <mergeCell ref="B39:S40"/>
    <mergeCell ref="A37:B37"/>
    <mergeCell ref="N32:N34"/>
    <mergeCell ref="O32:O34"/>
    <mergeCell ref="A35:B35"/>
    <mergeCell ref="A36:B36"/>
    <mergeCell ref="H32:H34"/>
    <mergeCell ref="A31:B34"/>
    <mergeCell ref="C32:C34"/>
    <mergeCell ref="D32:D34"/>
    <mergeCell ref="E32:E34"/>
    <mergeCell ref="F32:F34"/>
    <mergeCell ref="G32:G34"/>
    <mergeCell ref="M32:M34"/>
    <mergeCell ref="L32:L34"/>
    <mergeCell ref="I32:I34"/>
    <mergeCell ref="Q1:T1"/>
    <mergeCell ref="Q2:T3"/>
    <mergeCell ref="J11:O13"/>
    <mergeCell ref="E13:E20"/>
    <mergeCell ref="I13:I20"/>
    <mergeCell ref="P11:U13"/>
    <mergeCell ref="P16:Q17"/>
    <mergeCell ref="P18:Q19"/>
    <mergeCell ref="R16:R17"/>
    <mergeCell ref="R18:R19"/>
    <mergeCell ref="S16:S17"/>
    <mergeCell ref="S18:S19"/>
    <mergeCell ref="N16:N17"/>
    <mergeCell ref="K18:L19"/>
    <mergeCell ref="M18:M19"/>
    <mergeCell ref="J20:J22"/>
    <mergeCell ref="M16:M17"/>
    <mergeCell ref="H23:H24"/>
    <mergeCell ref="I23:I24"/>
    <mergeCell ref="J23:O23"/>
    <mergeCell ref="A23:B24"/>
    <mergeCell ref="C23:C24"/>
    <mergeCell ref="D23:D24"/>
    <mergeCell ref="E23:E24"/>
    <mergeCell ref="C14:C20"/>
    <mergeCell ref="K20:O22"/>
    <mergeCell ref="D14:D20"/>
    <mergeCell ref="G14:G20"/>
    <mergeCell ref="H14:H20"/>
    <mergeCell ref="K16:L17"/>
    <mergeCell ref="F23:F24"/>
    <mergeCell ref="G23:G24"/>
    <mergeCell ref="F12:F16"/>
    <mergeCell ref="A6:B7"/>
    <mergeCell ref="F6:F7"/>
    <mergeCell ref="G6:I7"/>
    <mergeCell ref="C6:E7"/>
    <mergeCell ref="P35:P37"/>
    <mergeCell ref="C31:P31"/>
    <mergeCell ref="P32:P34"/>
    <mergeCell ref="P26:U26"/>
    <mergeCell ref="P20:U21"/>
    <mergeCell ref="P22:U24"/>
    <mergeCell ref="J32:J34"/>
    <mergeCell ref="K32:K34"/>
  </mergeCells>
  <phoneticPr fontId="2"/>
  <dataValidations count="1">
    <dataValidation type="list" allowBlank="1" showInputMessage="1" showErrorMessage="1" sqref="M16:M19 R16:S19" xr:uid="{00000000-0002-0000-0200-000000000000}">
      <formula1>"〇"</formula1>
    </dataValidation>
  </dataValidations>
  <pageMargins left="0.78740157480314965" right="0.39370078740157483" top="0.59055118110236227" bottom="0.39370078740157483" header="0.31496062992125984" footer="0.31496062992125984"/>
  <pageSetup paperSize="9" scale="88"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Q36"/>
  <sheetViews>
    <sheetView showWhiteSpace="0" view="pageBreakPreview" topLeftCell="A16" zoomScale="85" zoomScaleNormal="100" zoomScaleSheetLayoutView="85" zoomScalePageLayoutView="115" workbookViewId="0">
      <selection activeCell="AT14" sqref="AT14"/>
    </sheetView>
  </sheetViews>
  <sheetFormatPr defaultColWidth="8" defaultRowHeight="18" customHeight="1"/>
  <cols>
    <col min="1" max="1" width="6" style="365" customWidth="1"/>
    <col min="2" max="2" width="11.1796875" style="365" customWidth="1"/>
    <col min="3" max="4" width="4.1796875" style="365" customWidth="1"/>
    <col min="5" max="88" width="4.81640625" style="365" customWidth="1"/>
    <col min="89" max="95" width="8" style="365" customWidth="1"/>
    <col min="96" max="16384" width="8" style="365"/>
  </cols>
  <sheetData>
    <row r="1" spans="1:95" ht="24" customHeight="1">
      <c r="A1" s="362" t="s">
        <v>370</v>
      </c>
      <c r="B1" s="362"/>
      <c r="C1" s="362"/>
      <c r="D1" s="362"/>
      <c r="E1" s="362"/>
      <c r="F1" s="362"/>
      <c r="G1" s="362"/>
      <c r="H1" s="362"/>
      <c r="I1" s="362"/>
      <c r="J1" s="362"/>
      <c r="K1" s="362"/>
      <c r="L1" s="362"/>
      <c r="M1" s="362"/>
      <c r="N1" s="362"/>
      <c r="O1" s="362"/>
      <c r="P1" s="362"/>
      <c r="Q1" s="362"/>
      <c r="R1" s="362"/>
      <c r="S1" s="362"/>
      <c r="T1" s="362"/>
      <c r="U1" s="362"/>
      <c r="V1" s="362"/>
      <c r="W1" s="931" t="s">
        <v>295</v>
      </c>
      <c r="X1" s="932"/>
      <c r="Y1" s="932"/>
      <c r="Z1" s="932"/>
      <c r="AA1" s="932"/>
      <c r="AB1" s="932"/>
      <c r="AC1" s="932"/>
      <c r="AD1" s="932"/>
      <c r="AE1" s="932"/>
      <c r="AF1" s="932"/>
      <c r="AG1" s="932"/>
      <c r="AH1" s="932"/>
      <c r="AI1" s="932"/>
      <c r="AJ1" s="932"/>
      <c r="AK1" s="932"/>
      <c r="AL1" s="932"/>
      <c r="AM1" s="932"/>
      <c r="AN1" s="932"/>
      <c r="AO1" s="932"/>
      <c r="AP1" s="932"/>
      <c r="AQ1" s="932"/>
      <c r="AR1" s="932"/>
      <c r="AS1" s="933"/>
      <c r="AT1" s="363"/>
      <c r="AU1" s="363"/>
      <c r="AV1" s="363"/>
      <c r="AW1" s="363"/>
      <c r="AX1" s="363"/>
      <c r="AY1" s="363"/>
      <c r="AZ1" s="363"/>
      <c r="BA1" s="363"/>
      <c r="BB1" s="363"/>
      <c r="BC1" s="363"/>
      <c r="BD1" s="363"/>
      <c r="BE1" s="363"/>
      <c r="BF1" s="363"/>
      <c r="BG1" s="363"/>
      <c r="BH1" s="363"/>
      <c r="BI1" s="364"/>
      <c r="BJ1" s="469"/>
      <c r="BK1" s="469"/>
      <c r="BL1" s="470"/>
      <c r="BM1" s="470"/>
      <c r="BN1" s="937" t="s">
        <v>298</v>
      </c>
      <c r="BO1" s="937"/>
      <c r="BP1" s="938"/>
      <c r="BQ1" s="939"/>
      <c r="BR1" s="943" t="s">
        <v>266</v>
      </c>
      <c r="BS1" s="943"/>
      <c r="BT1" s="943"/>
      <c r="BU1" s="943"/>
      <c r="BV1" s="943"/>
      <c r="BW1" s="944"/>
      <c r="BX1" s="942" t="s">
        <v>265</v>
      </c>
      <c r="BY1" s="943"/>
      <c r="BZ1" s="943"/>
      <c r="CA1" s="943"/>
      <c r="CB1" s="943"/>
      <c r="CC1" s="943"/>
      <c r="CD1" s="943"/>
      <c r="CE1" s="943"/>
      <c r="CF1" s="943"/>
      <c r="CG1" s="944"/>
      <c r="CH1" s="945" t="s">
        <v>86</v>
      </c>
      <c r="CI1" s="946"/>
      <c r="CJ1" s="947"/>
    </row>
    <row r="2" spans="1:95" ht="21.75" customHeight="1" thickBot="1">
      <c r="A2" s="366"/>
      <c r="B2" s="367" t="s">
        <v>271</v>
      </c>
      <c r="V2" s="368"/>
      <c r="W2" s="934"/>
      <c r="X2" s="935"/>
      <c r="Y2" s="935"/>
      <c r="Z2" s="935"/>
      <c r="AA2" s="935"/>
      <c r="AB2" s="935"/>
      <c r="AC2" s="935"/>
      <c r="AD2" s="935"/>
      <c r="AE2" s="935"/>
      <c r="AF2" s="935"/>
      <c r="AG2" s="935"/>
      <c r="AH2" s="935"/>
      <c r="AI2" s="935"/>
      <c r="AJ2" s="935"/>
      <c r="AK2" s="935"/>
      <c r="AL2" s="935"/>
      <c r="AM2" s="935"/>
      <c r="AN2" s="935"/>
      <c r="AO2" s="935"/>
      <c r="AP2" s="935"/>
      <c r="AQ2" s="935"/>
      <c r="AR2" s="935"/>
      <c r="AS2" s="936"/>
      <c r="AT2" s="363"/>
      <c r="AU2" s="363"/>
      <c r="AV2" s="363"/>
      <c r="AW2" s="363"/>
      <c r="AX2" s="363"/>
      <c r="AY2" s="363"/>
      <c r="AZ2" s="363"/>
      <c r="BA2" s="363"/>
      <c r="BB2" s="363"/>
      <c r="BC2" s="363"/>
      <c r="BD2" s="363"/>
      <c r="BE2" s="363"/>
      <c r="BF2" s="363"/>
      <c r="BG2" s="363"/>
      <c r="BH2" s="363"/>
      <c r="BI2" s="364"/>
      <c r="BJ2" s="469"/>
      <c r="BK2" s="469"/>
      <c r="BL2" s="470"/>
      <c r="BM2" s="470"/>
      <c r="BN2" s="937"/>
      <c r="BO2" s="937"/>
      <c r="BP2" s="940"/>
      <c r="BQ2" s="941"/>
      <c r="BR2" s="948"/>
      <c r="BS2" s="948"/>
      <c r="BT2" s="369" t="s">
        <v>16</v>
      </c>
      <c r="BU2" s="922"/>
      <c r="BV2" s="923"/>
      <c r="BW2" s="370" t="s">
        <v>17</v>
      </c>
      <c r="BX2" s="949" t="str">
        <f>表紙!E9</f>
        <v>神奈川専門学校</v>
      </c>
      <c r="BY2" s="950"/>
      <c r="BZ2" s="950"/>
      <c r="CA2" s="950"/>
      <c r="CB2" s="950"/>
      <c r="CC2" s="950"/>
      <c r="CD2" s="950"/>
      <c r="CE2" s="950"/>
      <c r="CF2" s="950"/>
      <c r="CG2" s="951"/>
      <c r="CH2" s="958"/>
      <c r="CI2" s="959"/>
      <c r="CJ2" s="960"/>
    </row>
    <row r="3" spans="1:95" ht="9" customHeight="1" thickBot="1">
      <c r="A3" s="366"/>
      <c r="B3" s="367"/>
      <c r="V3" s="368"/>
      <c r="W3" s="366"/>
      <c r="AE3" s="371"/>
      <c r="AF3" s="371"/>
      <c r="AG3" s="371"/>
      <c r="AH3" s="371"/>
      <c r="AI3" s="371"/>
      <c r="AJ3" s="371"/>
      <c r="AK3" s="371"/>
      <c r="AL3" s="371"/>
      <c r="AM3" s="371"/>
      <c r="AN3" s="371"/>
      <c r="AO3" s="371"/>
      <c r="AP3" s="371"/>
      <c r="AQ3" s="371"/>
      <c r="AR3" s="371"/>
      <c r="AS3" s="371"/>
      <c r="AT3" s="371"/>
      <c r="AU3" s="371"/>
      <c r="AV3" s="371"/>
      <c r="AW3" s="364"/>
      <c r="AX3" s="372"/>
      <c r="AY3" s="372"/>
      <c r="AZ3" s="373"/>
      <c r="BA3" s="373"/>
      <c r="BB3" s="373"/>
      <c r="BC3" s="373"/>
      <c r="BD3" s="373"/>
      <c r="BE3" s="373"/>
      <c r="BF3" s="373"/>
      <c r="BG3" s="373"/>
      <c r="BH3" s="373"/>
      <c r="BI3" s="373"/>
      <c r="BJ3" s="374"/>
      <c r="BK3" s="374"/>
      <c r="BL3" s="374"/>
      <c r="BM3" s="374"/>
      <c r="BN3" s="374"/>
      <c r="BO3" s="374"/>
      <c r="BP3" s="375"/>
      <c r="BQ3" s="375"/>
      <c r="BR3" s="376"/>
      <c r="BS3" s="376"/>
      <c r="BT3" s="377"/>
      <c r="BU3" s="378"/>
      <c r="BV3" s="378"/>
      <c r="BW3" s="379"/>
      <c r="BX3" s="952"/>
      <c r="BY3" s="953"/>
      <c r="BZ3" s="953"/>
      <c r="CA3" s="953"/>
      <c r="CB3" s="953"/>
      <c r="CC3" s="953"/>
      <c r="CD3" s="953"/>
      <c r="CE3" s="953"/>
      <c r="CF3" s="953"/>
      <c r="CG3" s="954"/>
      <c r="CH3" s="961"/>
      <c r="CI3" s="962"/>
      <c r="CJ3" s="963"/>
    </row>
    <row r="4" spans="1:95" ht="17.25" customHeight="1" thickBot="1">
      <c r="A4" s="380"/>
      <c r="B4" s="381" t="s">
        <v>60</v>
      </c>
      <c r="C4" s="922" t="s">
        <v>61</v>
      </c>
      <c r="D4" s="923"/>
      <c r="E4" s="923"/>
      <c r="F4" s="923"/>
      <c r="G4" s="923"/>
      <c r="H4" s="924"/>
      <c r="I4" s="922" t="s">
        <v>62</v>
      </c>
      <c r="J4" s="923"/>
      <c r="K4" s="924"/>
      <c r="L4" s="471"/>
      <c r="M4" s="471"/>
      <c r="N4" s="471"/>
      <c r="O4" s="471"/>
      <c r="P4" s="471"/>
      <c r="Q4" s="471"/>
      <c r="R4" s="471"/>
      <c r="S4" s="378"/>
      <c r="T4" s="925" t="s">
        <v>300</v>
      </c>
      <c r="U4" s="926"/>
      <c r="V4" s="926"/>
      <c r="W4" s="382" t="s">
        <v>355</v>
      </c>
      <c r="X4" s="383"/>
      <c r="Y4" s="384"/>
      <c r="Z4" s="384"/>
      <c r="AA4" s="384"/>
      <c r="AB4" s="384"/>
      <c r="AC4" s="384"/>
      <c r="AD4" s="384"/>
      <c r="AE4" s="384"/>
      <c r="AF4" s="383"/>
      <c r="AG4" s="383"/>
      <c r="AH4" s="383"/>
      <c r="AI4" s="383"/>
      <c r="AJ4" s="383"/>
      <c r="AK4" s="383"/>
      <c r="AL4" s="383"/>
      <c r="AM4" s="383"/>
      <c r="AN4" s="383"/>
      <c r="AO4" s="383"/>
      <c r="AP4" s="383"/>
      <c r="AQ4" s="383"/>
      <c r="AR4" s="383"/>
      <c r="AS4" s="383"/>
      <c r="AT4" s="385"/>
      <c r="AU4" s="386"/>
      <c r="AV4" s="387"/>
      <c r="AW4" s="387"/>
      <c r="AX4" s="387"/>
      <c r="AY4" s="388"/>
      <c r="BQ4" s="387"/>
      <c r="BR4" s="387"/>
      <c r="BS4" s="387"/>
      <c r="BT4" s="387"/>
      <c r="BU4" s="387"/>
      <c r="BV4" s="387"/>
      <c r="BW4" s="387"/>
      <c r="BX4" s="955"/>
      <c r="BY4" s="956"/>
      <c r="BZ4" s="956"/>
      <c r="CA4" s="956"/>
      <c r="CB4" s="956"/>
      <c r="CC4" s="956"/>
      <c r="CD4" s="956"/>
      <c r="CE4" s="956"/>
      <c r="CF4" s="956"/>
      <c r="CG4" s="957"/>
      <c r="CH4" s="964"/>
      <c r="CI4" s="965"/>
      <c r="CJ4" s="966"/>
    </row>
    <row r="5" spans="1:95" ht="17.25" customHeight="1">
      <c r="A5" s="380"/>
      <c r="B5" s="389" t="s">
        <v>63</v>
      </c>
      <c r="C5" s="390" t="s">
        <v>302</v>
      </c>
      <c r="D5" s="391"/>
      <c r="E5" s="391"/>
      <c r="F5" s="391"/>
      <c r="G5" s="391"/>
      <c r="H5" s="392"/>
      <c r="I5" s="918"/>
      <c r="J5" s="919"/>
      <c r="K5" s="393" t="s">
        <v>64</v>
      </c>
      <c r="L5" s="471"/>
      <c r="M5" s="471"/>
      <c r="N5" s="471"/>
      <c r="O5" s="471"/>
      <c r="P5" s="471"/>
      <c r="Q5" s="471"/>
      <c r="R5" s="471"/>
      <c r="S5" s="394"/>
      <c r="T5" s="927"/>
      <c r="U5" s="928"/>
      <c r="V5" s="928"/>
      <c r="W5" s="395" t="s">
        <v>291</v>
      </c>
      <c r="X5" s="387"/>
      <c r="Y5" s="394"/>
      <c r="Z5" s="394"/>
      <c r="AA5" s="394"/>
      <c r="AB5" s="394"/>
      <c r="AC5" s="394"/>
      <c r="AD5" s="394"/>
      <c r="AE5" s="394"/>
      <c r="AF5" s="387"/>
      <c r="AG5" s="387"/>
      <c r="AH5" s="387"/>
      <c r="AI5" s="387"/>
      <c r="AJ5" s="387"/>
      <c r="AK5" s="387"/>
      <c r="AL5" s="387"/>
      <c r="AM5" s="387"/>
      <c r="AN5" s="387"/>
      <c r="AO5" s="387"/>
      <c r="AP5" s="387"/>
      <c r="AQ5" s="387"/>
      <c r="AR5" s="387"/>
      <c r="AS5" s="387"/>
      <c r="AT5" s="396"/>
      <c r="AU5" s="386"/>
      <c r="AV5" s="387"/>
      <c r="AW5" s="387"/>
      <c r="AX5" s="387"/>
      <c r="AY5" s="387"/>
      <c r="AZ5" s="387"/>
      <c r="BA5" s="387"/>
      <c r="BB5" s="387"/>
      <c r="BC5" s="387"/>
      <c r="BD5" s="387"/>
      <c r="BE5" s="387"/>
      <c r="BF5" s="387"/>
      <c r="BG5" s="387"/>
      <c r="BI5" s="888"/>
      <c r="BJ5" s="891" t="s">
        <v>294</v>
      </c>
      <c r="BK5" s="892"/>
      <c r="BL5" s="893"/>
      <c r="BM5" s="397"/>
      <c r="BN5" s="900" t="s">
        <v>267</v>
      </c>
      <c r="BO5" s="901"/>
      <c r="BP5" s="902"/>
      <c r="BT5" s="398"/>
      <c r="BU5" s="398"/>
      <c r="BV5" s="398"/>
      <c r="BW5" s="398"/>
      <c r="BX5" s="398"/>
      <c r="BY5" s="398"/>
      <c r="BZ5" s="387"/>
      <c r="CA5" s="387"/>
      <c r="CB5" s="387"/>
      <c r="CC5" s="387"/>
      <c r="CD5" s="387"/>
      <c r="CE5" s="387"/>
      <c r="CF5" s="387"/>
      <c r="CG5" s="387"/>
      <c r="CH5" s="387"/>
      <c r="CI5" s="387"/>
      <c r="CJ5" s="387"/>
      <c r="CK5" s="387"/>
      <c r="CL5" s="387"/>
      <c r="CM5" s="387"/>
      <c r="CN5" s="387"/>
    </row>
    <row r="6" spans="1:95" ht="17.25" customHeight="1">
      <c r="A6" s="380"/>
      <c r="B6" s="399"/>
      <c r="C6" s="400" t="s">
        <v>252</v>
      </c>
      <c r="D6" s="401"/>
      <c r="E6" s="401"/>
      <c r="F6" s="401"/>
      <c r="G6" s="401"/>
      <c r="H6" s="402"/>
      <c r="I6" s="920"/>
      <c r="J6" s="921"/>
      <c r="K6" s="403"/>
      <c r="L6" s="471"/>
      <c r="M6" s="471"/>
      <c r="N6" s="471"/>
      <c r="O6" s="471"/>
      <c r="P6" s="471"/>
      <c r="Q6" s="471"/>
      <c r="R6" s="471"/>
      <c r="S6" s="394"/>
      <c r="T6" s="927"/>
      <c r="U6" s="928"/>
      <c r="V6" s="928"/>
      <c r="W6" s="404" t="s">
        <v>351</v>
      </c>
      <c r="X6" s="387"/>
      <c r="Y6" s="394"/>
      <c r="Z6" s="394"/>
      <c r="AA6" s="394"/>
      <c r="AB6" s="394"/>
      <c r="AC6" s="394"/>
      <c r="AD6" s="394"/>
      <c r="AE6" s="394"/>
      <c r="AF6" s="387"/>
      <c r="AG6" s="387"/>
      <c r="AH6" s="387"/>
      <c r="AI6" s="387"/>
      <c r="AJ6" s="387"/>
      <c r="AK6" s="387"/>
      <c r="AL6" s="387"/>
      <c r="AM6" s="387"/>
      <c r="AN6" s="387"/>
      <c r="AO6" s="387"/>
      <c r="AP6" s="387"/>
      <c r="AQ6" s="387"/>
      <c r="AR6" s="387"/>
      <c r="AS6" s="387"/>
      <c r="AT6" s="396"/>
      <c r="AU6" s="386"/>
      <c r="AV6" s="387"/>
      <c r="AW6" s="387"/>
      <c r="AX6" s="387"/>
      <c r="AY6" s="387"/>
      <c r="AZ6" s="387"/>
      <c r="BA6" s="387"/>
      <c r="BB6" s="387"/>
      <c r="BC6" s="387"/>
      <c r="BD6" s="387"/>
      <c r="BE6" s="387"/>
      <c r="BF6" s="387"/>
      <c r="BG6" s="387"/>
      <c r="BI6" s="889"/>
      <c r="BJ6" s="894"/>
      <c r="BK6" s="895"/>
      <c r="BL6" s="896"/>
      <c r="BM6" s="405"/>
      <c r="BN6" s="903"/>
      <c r="BO6" s="904"/>
      <c r="BP6" s="905"/>
      <c r="BR6" s="909" t="s">
        <v>296</v>
      </c>
      <c r="BS6" s="910"/>
      <c r="BT6" s="910"/>
      <c r="BU6" s="910"/>
      <c r="BV6" s="910"/>
      <c r="BW6" s="910"/>
      <c r="BX6" s="910"/>
      <c r="BY6" s="910"/>
      <c r="BZ6" s="910"/>
      <c r="CA6" s="911"/>
      <c r="CB6" s="387"/>
      <c r="CC6" s="387"/>
      <c r="CD6" s="387"/>
      <c r="CE6" s="387"/>
      <c r="CF6" s="387"/>
      <c r="CG6" s="387"/>
      <c r="CH6" s="387"/>
      <c r="CI6" s="387"/>
      <c r="CJ6" s="387"/>
      <c r="CK6" s="387"/>
      <c r="CL6" s="387"/>
      <c r="CM6" s="387"/>
      <c r="CN6" s="387"/>
    </row>
    <row r="7" spans="1:95" ht="17.25" customHeight="1" thickBot="1">
      <c r="A7" s="380"/>
      <c r="B7" s="389" t="s">
        <v>65</v>
      </c>
      <c r="C7" s="390" t="s">
        <v>302</v>
      </c>
      <c r="D7" s="391"/>
      <c r="E7" s="391"/>
      <c r="F7" s="391"/>
      <c r="G7" s="391"/>
      <c r="H7" s="392"/>
      <c r="I7" s="918"/>
      <c r="J7" s="919"/>
      <c r="K7" s="393" t="s">
        <v>64</v>
      </c>
      <c r="L7" s="471"/>
      <c r="M7" s="471"/>
      <c r="N7" s="471"/>
      <c r="O7" s="471"/>
      <c r="P7" s="471"/>
      <c r="Q7" s="471"/>
      <c r="R7" s="471"/>
      <c r="S7" s="394"/>
      <c r="T7" s="927"/>
      <c r="U7" s="928"/>
      <c r="V7" s="928"/>
      <c r="W7" s="404" t="s">
        <v>352</v>
      </c>
      <c r="X7" s="387"/>
      <c r="Y7" s="394"/>
      <c r="Z7" s="394"/>
      <c r="AA7" s="394"/>
      <c r="AB7" s="394"/>
      <c r="AC7" s="394"/>
      <c r="AD7" s="394"/>
      <c r="AE7" s="394"/>
      <c r="AF7" s="387"/>
      <c r="AG7" s="387"/>
      <c r="AH7" s="387"/>
      <c r="AI7" s="387"/>
      <c r="AJ7" s="387"/>
      <c r="AK7" s="387"/>
      <c r="AL7" s="387"/>
      <c r="AM7" s="387"/>
      <c r="AN7" s="387"/>
      <c r="AO7" s="387"/>
      <c r="AP7" s="387"/>
      <c r="AQ7" s="387"/>
      <c r="AR7" s="387"/>
      <c r="AS7" s="387"/>
      <c r="AT7" s="396"/>
      <c r="AU7" s="386"/>
      <c r="AV7" s="387"/>
      <c r="AW7" s="387"/>
      <c r="AX7" s="387"/>
      <c r="AY7" s="387"/>
      <c r="AZ7" s="387"/>
      <c r="BA7" s="387"/>
      <c r="BB7" s="387"/>
      <c r="BC7" s="387"/>
      <c r="BD7" s="387"/>
      <c r="BE7" s="387"/>
      <c r="BF7" s="387"/>
      <c r="BG7" s="387"/>
      <c r="BI7" s="890"/>
      <c r="BJ7" s="897"/>
      <c r="BK7" s="898"/>
      <c r="BL7" s="899"/>
      <c r="BM7" s="406"/>
      <c r="BN7" s="906"/>
      <c r="BO7" s="907"/>
      <c r="BP7" s="908"/>
      <c r="BR7" s="912"/>
      <c r="BS7" s="913"/>
      <c r="BT7" s="913"/>
      <c r="BU7" s="913"/>
      <c r="BV7" s="913"/>
      <c r="BW7" s="913"/>
      <c r="BX7" s="913"/>
      <c r="BY7" s="913"/>
      <c r="BZ7" s="913"/>
      <c r="CA7" s="914"/>
      <c r="CB7" s="387"/>
      <c r="CC7" s="387"/>
      <c r="CD7" s="387"/>
      <c r="CE7" s="387"/>
      <c r="CF7" s="387"/>
      <c r="CG7" s="387"/>
      <c r="CH7" s="387"/>
      <c r="CI7" s="387"/>
      <c r="CJ7" s="387"/>
      <c r="CK7" s="387"/>
      <c r="CL7" s="387"/>
      <c r="CM7" s="387"/>
      <c r="CN7" s="387"/>
    </row>
    <row r="8" spans="1:95" ht="17.25" customHeight="1">
      <c r="A8" s="380"/>
      <c r="B8" s="399"/>
      <c r="C8" s="400" t="s">
        <v>252</v>
      </c>
      <c r="D8" s="401"/>
      <c r="E8" s="401"/>
      <c r="F8" s="401"/>
      <c r="G8" s="401"/>
      <c r="H8" s="402"/>
      <c r="I8" s="920"/>
      <c r="J8" s="921"/>
      <c r="K8" s="403"/>
      <c r="L8" s="471"/>
      <c r="M8" s="471"/>
      <c r="N8" s="471"/>
      <c r="O8" s="471"/>
      <c r="P8" s="471"/>
      <c r="Q8" s="471"/>
      <c r="R8" s="471"/>
      <c r="S8" s="394"/>
      <c r="T8" s="927"/>
      <c r="U8" s="928"/>
      <c r="V8" s="928"/>
      <c r="W8" s="404" t="s">
        <v>290</v>
      </c>
      <c r="X8" s="387"/>
      <c r="Y8" s="394"/>
      <c r="Z8" s="394"/>
      <c r="AA8" s="394"/>
      <c r="AB8" s="394"/>
      <c r="AC8" s="394"/>
      <c r="AD8" s="394"/>
      <c r="AE8" s="394"/>
      <c r="AF8" s="387"/>
      <c r="AG8" s="387"/>
      <c r="AH8" s="387"/>
      <c r="AI8" s="387"/>
      <c r="AJ8" s="387"/>
      <c r="AK8" s="387"/>
      <c r="AL8" s="387"/>
      <c r="AM8" s="387"/>
      <c r="AN8" s="387"/>
      <c r="AO8" s="387"/>
      <c r="AP8" s="387"/>
      <c r="AQ8" s="387"/>
      <c r="AR8" s="387"/>
      <c r="AS8" s="387"/>
      <c r="AT8" s="396"/>
      <c r="AU8" s="386"/>
      <c r="AV8" s="387"/>
      <c r="AW8" s="387"/>
      <c r="AX8" s="387"/>
      <c r="AY8" s="387"/>
      <c r="BR8" s="912"/>
      <c r="BS8" s="913"/>
      <c r="BT8" s="913"/>
      <c r="BU8" s="913"/>
      <c r="BV8" s="913"/>
      <c r="BW8" s="913"/>
      <c r="BX8" s="913"/>
      <c r="BY8" s="913"/>
      <c r="BZ8" s="913"/>
      <c r="CA8" s="914"/>
      <c r="CC8" s="874" t="s">
        <v>278</v>
      </c>
      <c r="CD8" s="875"/>
      <c r="CE8" s="876"/>
      <c r="CF8" s="880"/>
      <c r="CG8" s="880"/>
      <c r="CH8" s="880"/>
      <c r="CI8" s="880"/>
      <c r="CJ8" s="880"/>
      <c r="CK8" s="407"/>
      <c r="CL8" s="407"/>
      <c r="CM8" s="407"/>
      <c r="CN8" s="407"/>
    </row>
    <row r="9" spans="1:95" ht="17.25" customHeight="1" thickBot="1">
      <c r="A9" s="380"/>
      <c r="B9" s="408"/>
      <c r="C9" s="409"/>
      <c r="D9" s="409"/>
      <c r="E9" s="410" t="s">
        <v>272</v>
      </c>
      <c r="F9" s="411"/>
      <c r="G9" s="411"/>
      <c r="H9" s="411"/>
      <c r="I9" s="411"/>
      <c r="J9" s="411"/>
      <c r="K9" s="411"/>
      <c r="L9" s="411"/>
      <c r="M9" s="411"/>
      <c r="N9" s="411"/>
      <c r="O9" s="411"/>
      <c r="P9" s="411"/>
      <c r="Q9" s="411"/>
      <c r="R9" s="378"/>
      <c r="S9" s="378"/>
      <c r="T9" s="929"/>
      <c r="U9" s="930"/>
      <c r="V9" s="930"/>
      <c r="W9" s="412"/>
      <c r="X9" s="413" t="s">
        <v>353</v>
      </c>
      <c r="Y9" s="414"/>
      <c r="Z9" s="414"/>
      <c r="AA9" s="414"/>
      <c r="AB9" s="414"/>
      <c r="AC9" s="414"/>
      <c r="AD9" s="414"/>
      <c r="AE9" s="415"/>
      <c r="AF9" s="416"/>
      <c r="AG9" s="416"/>
      <c r="AH9" s="416"/>
      <c r="AI9" s="416"/>
      <c r="AJ9" s="416"/>
      <c r="AK9" s="416"/>
      <c r="AL9" s="416"/>
      <c r="AM9" s="416"/>
      <c r="AN9" s="416"/>
      <c r="AO9" s="416"/>
      <c r="AP9" s="416"/>
      <c r="AQ9" s="416"/>
      <c r="AR9" s="416"/>
      <c r="AS9" s="416"/>
      <c r="AT9" s="417"/>
      <c r="AU9" s="386"/>
      <c r="AV9" s="387"/>
      <c r="AW9" s="387"/>
      <c r="AX9" s="387"/>
      <c r="AY9" s="387"/>
      <c r="BL9" s="418"/>
      <c r="BR9" s="915"/>
      <c r="BS9" s="916"/>
      <c r="BT9" s="916"/>
      <c r="BU9" s="916"/>
      <c r="BV9" s="916"/>
      <c r="BW9" s="916"/>
      <c r="BX9" s="916"/>
      <c r="BY9" s="916"/>
      <c r="BZ9" s="916"/>
      <c r="CA9" s="917"/>
      <c r="CC9" s="877"/>
      <c r="CD9" s="878"/>
      <c r="CE9" s="879"/>
      <c r="CF9" s="880"/>
      <c r="CG9" s="880"/>
      <c r="CH9" s="880"/>
      <c r="CI9" s="880"/>
      <c r="CJ9" s="880"/>
      <c r="CK9" s="407"/>
      <c r="CL9" s="407"/>
      <c r="CM9" s="407"/>
      <c r="CN9" s="407"/>
    </row>
    <row r="10" spans="1:95" ht="11.25" customHeight="1" thickBot="1">
      <c r="A10" s="380"/>
      <c r="BU10" s="419"/>
      <c r="BV10" s="387"/>
      <c r="BW10" s="387"/>
      <c r="BX10" s="387"/>
      <c r="BY10" s="387"/>
      <c r="BZ10" s="387"/>
      <c r="CA10" s="387"/>
      <c r="CB10" s="387"/>
      <c r="CC10" s="387"/>
      <c r="CD10" s="387"/>
      <c r="CE10" s="387"/>
      <c r="CF10" s="387"/>
      <c r="CG10" s="387"/>
      <c r="CH10" s="387"/>
      <c r="CI10" s="387"/>
      <c r="CJ10" s="387"/>
    </row>
    <row r="11" spans="1:95" ht="24.75" customHeight="1">
      <c r="A11" s="881" t="s">
        <v>255</v>
      </c>
      <c r="B11" s="881" t="s">
        <v>256</v>
      </c>
      <c r="C11" s="883" t="s">
        <v>254</v>
      </c>
      <c r="D11" s="884"/>
      <c r="E11" s="871" t="s">
        <v>54</v>
      </c>
      <c r="F11" s="872"/>
      <c r="G11" s="872"/>
      <c r="H11" s="872"/>
      <c r="I11" s="872"/>
      <c r="J11" s="872"/>
      <c r="K11" s="872"/>
      <c r="L11" s="872"/>
      <c r="M11" s="872"/>
      <c r="N11" s="872"/>
      <c r="O11" s="872"/>
      <c r="P11" s="872"/>
      <c r="Q11" s="872"/>
      <c r="R11" s="873"/>
      <c r="S11" s="871" t="s">
        <v>55</v>
      </c>
      <c r="T11" s="872"/>
      <c r="U11" s="872"/>
      <c r="V11" s="872"/>
      <c r="W11" s="872"/>
      <c r="X11" s="872"/>
      <c r="Y11" s="872"/>
      <c r="Z11" s="872"/>
      <c r="AA11" s="872"/>
      <c r="AB11" s="872"/>
      <c r="AC11" s="872"/>
      <c r="AD11" s="872"/>
      <c r="AE11" s="872"/>
      <c r="AF11" s="873"/>
      <c r="AG11" s="885" t="s">
        <v>56</v>
      </c>
      <c r="AH11" s="886"/>
      <c r="AI11" s="886"/>
      <c r="AJ11" s="886"/>
      <c r="AK11" s="886"/>
      <c r="AL11" s="886"/>
      <c r="AM11" s="886"/>
      <c r="AN11" s="886"/>
      <c r="AO11" s="886"/>
      <c r="AP11" s="886"/>
      <c r="AQ11" s="886"/>
      <c r="AR11" s="886"/>
      <c r="AS11" s="886"/>
      <c r="AT11" s="886"/>
      <c r="AU11" s="885" t="s">
        <v>57</v>
      </c>
      <c r="AV11" s="886"/>
      <c r="AW11" s="886"/>
      <c r="AX11" s="886"/>
      <c r="AY11" s="886"/>
      <c r="AZ11" s="886"/>
      <c r="BA11" s="886"/>
      <c r="BB11" s="886"/>
      <c r="BC11" s="886"/>
      <c r="BD11" s="886"/>
      <c r="BE11" s="886"/>
      <c r="BF11" s="886"/>
      <c r="BG11" s="886"/>
      <c r="BH11" s="886"/>
      <c r="BI11" s="885" t="s">
        <v>58</v>
      </c>
      <c r="BJ11" s="886"/>
      <c r="BK11" s="886"/>
      <c r="BL11" s="886"/>
      <c r="BM11" s="886"/>
      <c r="BN11" s="886"/>
      <c r="BO11" s="886"/>
      <c r="BP11" s="886"/>
      <c r="BQ11" s="886"/>
      <c r="BR11" s="886"/>
      <c r="BS11" s="886"/>
      <c r="BT11" s="886"/>
      <c r="BU11" s="886"/>
      <c r="BV11" s="887"/>
      <c r="BW11" s="871" t="s">
        <v>59</v>
      </c>
      <c r="BX11" s="872"/>
      <c r="BY11" s="872"/>
      <c r="BZ11" s="872"/>
      <c r="CA11" s="872"/>
      <c r="CB11" s="872"/>
      <c r="CC11" s="872"/>
      <c r="CD11" s="872"/>
      <c r="CE11" s="872"/>
      <c r="CF11" s="872"/>
      <c r="CG11" s="872"/>
      <c r="CH11" s="872"/>
      <c r="CI11" s="872"/>
      <c r="CJ11" s="873"/>
    </row>
    <row r="12" spans="1:95" ht="22.5" customHeight="1" thickBot="1">
      <c r="A12" s="882"/>
      <c r="B12" s="882"/>
      <c r="C12" s="420" t="s">
        <v>253</v>
      </c>
      <c r="D12" s="421" t="s">
        <v>114</v>
      </c>
      <c r="E12" s="422">
        <v>1</v>
      </c>
      <c r="F12" s="423">
        <v>2</v>
      </c>
      <c r="G12" s="423">
        <v>3</v>
      </c>
      <c r="H12" s="423">
        <v>4</v>
      </c>
      <c r="I12" s="423">
        <v>5</v>
      </c>
      <c r="J12" s="423">
        <v>6</v>
      </c>
      <c r="K12" s="423">
        <v>7</v>
      </c>
      <c r="L12" s="423">
        <v>8</v>
      </c>
      <c r="M12" s="423">
        <v>9</v>
      </c>
      <c r="N12" s="424">
        <v>10</v>
      </c>
      <c r="O12" s="424">
        <v>11</v>
      </c>
      <c r="P12" s="424">
        <v>12</v>
      </c>
      <c r="Q12" s="424">
        <v>13</v>
      </c>
      <c r="R12" s="425">
        <v>14</v>
      </c>
      <c r="S12" s="422">
        <v>1</v>
      </c>
      <c r="T12" s="423">
        <v>2</v>
      </c>
      <c r="U12" s="423">
        <v>3</v>
      </c>
      <c r="V12" s="423">
        <v>4</v>
      </c>
      <c r="W12" s="423">
        <v>5</v>
      </c>
      <c r="X12" s="423">
        <v>6</v>
      </c>
      <c r="Y12" s="423">
        <v>7</v>
      </c>
      <c r="Z12" s="423">
        <v>8</v>
      </c>
      <c r="AA12" s="423">
        <v>9</v>
      </c>
      <c r="AB12" s="423">
        <v>10</v>
      </c>
      <c r="AC12" s="423">
        <v>11</v>
      </c>
      <c r="AD12" s="423">
        <v>12</v>
      </c>
      <c r="AE12" s="423">
        <v>13</v>
      </c>
      <c r="AF12" s="423">
        <v>14</v>
      </c>
      <c r="AG12" s="422">
        <v>1</v>
      </c>
      <c r="AH12" s="423">
        <v>2</v>
      </c>
      <c r="AI12" s="423">
        <v>3</v>
      </c>
      <c r="AJ12" s="423">
        <v>4</v>
      </c>
      <c r="AK12" s="423">
        <v>5</v>
      </c>
      <c r="AL12" s="423">
        <v>6</v>
      </c>
      <c r="AM12" s="423">
        <v>7</v>
      </c>
      <c r="AN12" s="423">
        <v>8</v>
      </c>
      <c r="AO12" s="423">
        <v>9</v>
      </c>
      <c r="AP12" s="423">
        <v>10</v>
      </c>
      <c r="AQ12" s="423">
        <v>11</v>
      </c>
      <c r="AR12" s="423">
        <v>12</v>
      </c>
      <c r="AS12" s="423">
        <v>13</v>
      </c>
      <c r="AT12" s="423">
        <v>14</v>
      </c>
      <c r="AU12" s="422">
        <v>1</v>
      </c>
      <c r="AV12" s="423">
        <v>2</v>
      </c>
      <c r="AW12" s="423">
        <v>3</v>
      </c>
      <c r="AX12" s="423">
        <v>4</v>
      </c>
      <c r="AY12" s="423">
        <v>5</v>
      </c>
      <c r="AZ12" s="423">
        <v>6</v>
      </c>
      <c r="BA12" s="423">
        <v>7</v>
      </c>
      <c r="BB12" s="423">
        <v>8</v>
      </c>
      <c r="BC12" s="423">
        <v>9</v>
      </c>
      <c r="BD12" s="423">
        <v>10</v>
      </c>
      <c r="BE12" s="423">
        <v>11</v>
      </c>
      <c r="BF12" s="423">
        <v>12</v>
      </c>
      <c r="BG12" s="423">
        <v>13</v>
      </c>
      <c r="BH12" s="423">
        <v>14</v>
      </c>
      <c r="BI12" s="422">
        <v>1</v>
      </c>
      <c r="BJ12" s="423">
        <v>2</v>
      </c>
      <c r="BK12" s="423">
        <v>3</v>
      </c>
      <c r="BL12" s="423">
        <v>4</v>
      </c>
      <c r="BM12" s="423">
        <v>5</v>
      </c>
      <c r="BN12" s="423">
        <v>6</v>
      </c>
      <c r="BO12" s="423">
        <v>7</v>
      </c>
      <c r="BP12" s="423">
        <v>8</v>
      </c>
      <c r="BQ12" s="423">
        <v>9</v>
      </c>
      <c r="BR12" s="423">
        <v>10</v>
      </c>
      <c r="BS12" s="423">
        <v>11</v>
      </c>
      <c r="BT12" s="423">
        <v>12</v>
      </c>
      <c r="BU12" s="423">
        <v>13</v>
      </c>
      <c r="BV12" s="423">
        <v>14</v>
      </c>
      <c r="BW12" s="422">
        <v>1</v>
      </c>
      <c r="BX12" s="423">
        <v>2</v>
      </c>
      <c r="BY12" s="423">
        <v>3</v>
      </c>
      <c r="BZ12" s="423">
        <v>4</v>
      </c>
      <c r="CA12" s="423">
        <v>5</v>
      </c>
      <c r="CB12" s="423">
        <v>6</v>
      </c>
      <c r="CC12" s="423">
        <v>7</v>
      </c>
      <c r="CD12" s="423">
        <v>8</v>
      </c>
      <c r="CE12" s="423">
        <v>9</v>
      </c>
      <c r="CF12" s="423">
        <v>10</v>
      </c>
      <c r="CG12" s="423">
        <v>11</v>
      </c>
      <c r="CH12" s="423">
        <v>12</v>
      </c>
      <c r="CI12" s="423">
        <v>13</v>
      </c>
      <c r="CJ12" s="425">
        <v>14</v>
      </c>
    </row>
    <row r="13" spans="1:95" ht="70.5" customHeight="1" thickBot="1">
      <c r="A13" s="426">
        <v>1</v>
      </c>
      <c r="B13" s="427" t="s">
        <v>301</v>
      </c>
      <c r="C13" s="446">
        <f t="shared" ref="C13:C22" si="0">CQ13</f>
        <v>6</v>
      </c>
      <c r="D13" s="447">
        <f t="shared" ref="D13:D22" si="1">COUNTA(E13:CJ13)</f>
        <v>27</v>
      </c>
      <c r="E13" s="428" t="s">
        <v>279</v>
      </c>
      <c r="F13" s="429" t="s">
        <v>280</v>
      </c>
      <c r="G13" s="429"/>
      <c r="H13" s="429"/>
      <c r="I13" s="429"/>
      <c r="J13" s="429"/>
      <c r="K13" s="429"/>
      <c r="L13" s="429"/>
      <c r="M13" s="429" t="s">
        <v>283</v>
      </c>
      <c r="N13" s="429" t="s">
        <v>283</v>
      </c>
      <c r="O13" s="430"/>
      <c r="P13" s="430"/>
      <c r="Q13" s="430"/>
      <c r="R13" s="431"/>
      <c r="S13" s="428" t="s">
        <v>279</v>
      </c>
      <c r="T13" s="429" t="s">
        <v>286</v>
      </c>
      <c r="U13" s="429"/>
      <c r="V13" s="429"/>
      <c r="W13" s="429"/>
      <c r="X13" s="429"/>
      <c r="Y13" s="429" t="s">
        <v>292</v>
      </c>
      <c r="Z13" s="429" t="s">
        <v>285</v>
      </c>
      <c r="AA13" s="429" t="s">
        <v>284</v>
      </c>
      <c r="AB13" s="429"/>
      <c r="AC13" s="429"/>
      <c r="AD13" s="429"/>
      <c r="AE13" s="429" t="s">
        <v>284</v>
      </c>
      <c r="AF13" s="431"/>
      <c r="AG13" s="432" t="s">
        <v>293</v>
      </c>
      <c r="AH13" s="433" t="s">
        <v>293</v>
      </c>
      <c r="AI13" s="433" t="s">
        <v>303</v>
      </c>
      <c r="AJ13" s="433" t="s">
        <v>287</v>
      </c>
      <c r="AK13" s="433" t="s">
        <v>287</v>
      </c>
      <c r="AL13" s="433"/>
      <c r="AM13" s="434"/>
      <c r="AN13" s="429"/>
      <c r="AO13" s="429"/>
      <c r="AP13" s="429"/>
      <c r="AQ13" s="429"/>
      <c r="AR13" s="429"/>
      <c r="AS13" s="429"/>
      <c r="AT13" s="431"/>
      <c r="AU13" s="428"/>
      <c r="AV13" s="429"/>
      <c r="AW13" s="429"/>
      <c r="AX13" s="429"/>
      <c r="AY13" s="433" t="s">
        <v>281</v>
      </c>
      <c r="AZ13" s="433" t="s">
        <v>282</v>
      </c>
      <c r="BA13" s="433" t="s">
        <v>282</v>
      </c>
      <c r="BB13" s="433" t="s">
        <v>259</v>
      </c>
      <c r="BC13" s="433"/>
      <c r="BD13" s="433"/>
      <c r="BE13" s="433"/>
      <c r="BF13" s="433"/>
      <c r="BG13" s="433"/>
      <c r="BH13" s="435"/>
      <c r="BI13" s="428"/>
      <c r="BJ13" s="429"/>
      <c r="BK13" s="429"/>
      <c r="BL13" s="429"/>
      <c r="BM13" s="429"/>
      <c r="BN13" s="429"/>
      <c r="BO13" s="429"/>
      <c r="BP13" s="429"/>
      <c r="BQ13" s="429"/>
      <c r="BR13" s="429"/>
      <c r="BS13" s="429" t="s">
        <v>288</v>
      </c>
      <c r="BT13" s="429" t="s">
        <v>288</v>
      </c>
      <c r="BU13" s="429" t="s">
        <v>288</v>
      </c>
      <c r="BV13" s="429" t="s">
        <v>288</v>
      </c>
      <c r="BW13" s="428" t="s">
        <v>260</v>
      </c>
      <c r="BX13" s="429" t="s">
        <v>289</v>
      </c>
      <c r="BY13" s="429"/>
      <c r="BZ13" s="429"/>
      <c r="CA13" s="429"/>
      <c r="CB13" s="429"/>
      <c r="CC13" s="429" t="s">
        <v>258</v>
      </c>
      <c r="CD13" s="429" t="s">
        <v>257</v>
      </c>
      <c r="CE13" s="429"/>
      <c r="CF13" s="429"/>
      <c r="CG13" s="429"/>
      <c r="CH13" s="429"/>
      <c r="CI13" s="429"/>
      <c r="CJ13" s="436"/>
      <c r="CK13" s="445" t="str">
        <f>IF(COUNTIF(E13:R13,"**")&gt;0,"1","0")</f>
        <v>1</v>
      </c>
      <c r="CL13" s="445" t="str">
        <f t="shared" ref="CL13" si="2">IF(COUNTIF(S13:AF13,"**")&gt;0,"1","0")</f>
        <v>1</v>
      </c>
      <c r="CM13" s="445" t="str">
        <f t="shared" ref="CM13" si="3">IF(COUNTIF(AG13:AT13,"**")&gt;0,"1","0")</f>
        <v>1</v>
      </c>
      <c r="CN13" s="445" t="str">
        <f t="shared" ref="CN13" si="4">IF(COUNTIF(AU13:BH13,"**")&gt;0,"1","0")</f>
        <v>1</v>
      </c>
      <c r="CO13" s="445" t="str">
        <f t="shared" ref="CO13" si="5">IF(COUNTIF(BI13:BV13,"**")&gt;0,"1","0")</f>
        <v>1</v>
      </c>
      <c r="CP13" s="445" t="str">
        <f t="shared" ref="CP13" si="6">IF(COUNTIF(BW13:CJ13,"**")&gt;0,"1","0")</f>
        <v>1</v>
      </c>
      <c r="CQ13" s="445">
        <f>CK13+CL13+CM13+CN13+CO13+CP13</f>
        <v>6</v>
      </c>
    </row>
    <row r="14" spans="1:95" ht="70.5" customHeight="1" thickBot="1">
      <c r="A14" s="437"/>
      <c r="B14" s="438"/>
      <c r="C14" s="448">
        <f>CQ14</f>
        <v>0</v>
      </c>
      <c r="D14" s="449">
        <f>COUNTA(E14:CJ14)</f>
        <v>0</v>
      </c>
      <c r="E14" s="439"/>
      <c r="F14" s="440"/>
      <c r="G14" s="440"/>
      <c r="H14" s="440"/>
      <c r="I14" s="440"/>
      <c r="J14" s="440"/>
      <c r="K14" s="440"/>
      <c r="L14" s="440"/>
      <c r="M14" s="440"/>
      <c r="N14" s="441"/>
      <c r="O14" s="441"/>
      <c r="P14" s="441"/>
      <c r="Q14" s="441"/>
      <c r="R14" s="442"/>
      <c r="S14" s="439"/>
      <c r="T14" s="440"/>
      <c r="U14" s="440"/>
      <c r="V14" s="440"/>
      <c r="W14" s="440"/>
      <c r="X14" s="440"/>
      <c r="Y14" s="440"/>
      <c r="Z14" s="440"/>
      <c r="AA14" s="440"/>
      <c r="AB14" s="440"/>
      <c r="AC14" s="440"/>
      <c r="AD14" s="440"/>
      <c r="AE14" s="440"/>
      <c r="AF14" s="442"/>
      <c r="AG14" s="439"/>
      <c r="AH14" s="440"/>
      <c r="AI14" s="440"/>
      <c r="AJ14" s="440"/>
      <c r="AK14" s="440"/>
      <c r="AL14" s="440"/>
      <c r="AM14" s="440"/>
      <c r="AN14" s="440"/>
      <c r="AO14" s="440"/>
      <c r="AP14" s="440"/>
      <c r="AQ14" s="440"/>
      <c r="AR14" s="440"/>
      <c r="AS14" s="440"/>
      <c r="AT14" s="442"/>
      <c r="AU14" s="439"/>
      <c r="AV14" s="440"/>
      <c r="AW14" s="440"/>
      <c r="AX14" s="440"/>
      <c r="AY14" s="440"/>
      <c r="AZ14" s="440"/>
      <c r="BA14" s="440"/>
      <c r="BB14" s="440"/>
      <c r="BC14" s="440"/>
      <c r="BD14" s="440"/>
      <c r="BE14" s="440"/>
      <c r="BF14" s="440"/>
      <c r="BG14" s="440"/>
      <c r="BH14" s="442"/>
      <c r="BI14" s="439"/>
      <c r="BJ14" s="440"/>
      <c r="BK14" s="440"/>
      <c r="BL14" s="440"/>
      <c r="BM14" s="440"/>
      <c r="BN14" s="440"/>
      <c r="BO14" s="440"/>
      <c r="BP14" s="440"/>
      <c r="BQ14" s="440"/>
      <c r="BR14" s="440"/>
      <c r="BS14" s="440"/>
      <c r="BT14" s="440"/>
      <c r="BU14" s="440"/>
      <c r="BV14" s="442"/>
      <c r="BW14" s="439"/>
      <c r="BX14" s="440"/>
      <c r="BY14" s="440"/>
      <c r="BZ14" s="440"/>
      <c r="CA14" s="440"/>
      <c r="CB14" s="440"/>
      <c r="CC14" s="440"/>
      <c r="CD14" s="440"/>
      <c r="CE14" s="440"/>
      <c r="CF14" s="440"/>
      <c r="CG14" s="440"/>
      <c r="CH14" s="440"/>
      <c r="CI14" s="440"/>
      <c r="CJ14" s="443"/>
      <c r="CK14" s="445" t="str">
        <f t="shared" ref="CK14:CK22" si="7">IF(COUNTIF(E14:R14,"**")&gt;0,"1","0")</f>
        <v>0</v>
      </c>
      <c r="CL14" s="445" t="str">
        <f t="shared" ref="CL14:CL22" si="8">IF(COUNTIF(S14:AF14,"**")&gt;0,"1","0")</f>
        <v>0</v>
      </c>
      <c r="CM14" s="445" t="str">
        <f t="shared" ref="CM14:CM22" si="9">IF(COUNTIF(AG14:AT14,"**")&gt;0,"1","0")</f>
        <v>0</v>
      </c>
      <c r="CN14" s="445" t="str">
        <f t="shared" ref="CN14:CN22" si="10">IF(COUNTIF(AU14:BH14,"**")&gt;0,"1","0")</f>
        <v>0</v>
      </c>
      <c r="CO14" s="445" t="str">
        <f t="shared" ref="CO14:CO22" si="11">IF(COUNTIF(BI14:BV14,"**")&gt;0,"1","0")</f>
        <v>0</v>
      </c>
      <c r="CP14" s="445" t="str">
        <f t="shared" ref="CP14:CP22" si="12">IF(COUNTIF(BW14:CJ14,"**")&gt;0,"1","0")</f>
        <v>0</v>
      </c>
      <c r="CQ14" s="445">
        <f t="shared" ref="CQ14:CQ22" si="13">CK14+CL14+CM14+CN14+CO14+CP14</f>
        <v>0</v>
      </c>
    </row>
    <row r="15" spans="1:95" ht="70.5" customHeight="1" thickBot="1">
      <c r="A15" s="437"/>
      <c r="B15" s="438"/>
      <c r="C15" s="448">
        <f t="shared" si="0"/>
        <v>0</v>
      </c>
      <c r="D15" s="449">
        <f t="shared" si="1"/>
        <v>0</v>
      </c>
      <c r="E15" s="439"/>
      <c r="F15" s="440"/>
      <c r="G15" s="440"/>
      <c r="H15" s="440"/>
      <c r="I15" s="440"/>
      <c r="J15" s="440"/>
      <c r="K15" s="440"/>
      <c r="L15" s="440"/>
      <c r="M15" s="440"/>
      <c r="N15" s="441"/>
      <c r="O15" s="441"/>
      <c r="P15" s="441"/>
      <c r="Q15" s="441"/>
      <c r="R15" s="442"/>
      <c r="S15" s="439"/>
      <c r="T15" s="440"/>
      <c r="U15" s="440"/>
      <c r="V15" s="440"/>
      <c r="W15" s="440"/>
      <c r="X15" s="440"/>
      <c r="Y15" s="440"/>
      <c r="Z15" s="440"/>
      <c r="AA15" s="440"/>
      <c r="AB15" s="440"/>
      <c r="AC15" s="440"/>
      <c r="AD15" s="440"/>
      <c r="AE15" s="440"/>
      <c r="AF15" s="442"/>
      <c r="AG15" s="439"/>
      <c r="AH15" s="440"/>
      <c r="AI15" s="440"/>
      <c r="AJ15" s="440"/>
      <c r="AK15" s="440"/>
      <c r="AL15" s="440"/>
      <c r="AM15" s="440"/>
      <c r="AN15" s="440"/>
      <c r="AO15" s="440"/>
      <c r="AP15" s="440"/>
      <c r="AQ15" s="440"/>
      <c r="AR15" s="440"/>
      <c r="AS15" s="440"/>
      <c r="AT15" s="442"/>
      <c r="AU15" s="439"/>
      <c r="AV15" s="440"/>
      <c r="AW15" s="440"/>
      <c r="AX15" s="440"/>
      <c r="AY15" s="440"/>
      <c r="AZ15" s="440"/>
      <c r="BA15" s="440"/>
      <c r="BB15" s="440"/>
      <c r="BC15" s="440"/>
      <c r="BD15" s="440"/>
      <c r="BE15" s="440"/>
      <c r="BF15" s="440"/>
      <c r="BG15" s="440"/>
      <c r="BH15" s="442"/>
      <c r="BI15" s="439"/>
      <c r="BJ15" s="440"/>
      <c r="BK15" s="440"/>
      <c r="BL15" s="440"/>
      <c r="BM15" s="440"/>
      <c r="BN15" s="440"/>
      <c r="BO15" s="440"/>
      <c r="BP15" s="440"/>
      <c r="BQ15" s="440"/>
      <c r="BR15" s="440"/>
      <c r="BS15" s="440"/>
      <c r="BT15" s="440"/>
      <c r="BU15" s="440"/>
      <c r="BV15" s="442"/>
      <c r="BW15" s="439"/>
      <c r="BX15" s="440"/>
      <c r="BY15" s="440"/>
      <c r="BZ15" s="440"/>
      <c r="CA15" s="440"/>
      <c r="CB15" s="440"/>
      <c r="CC15" s="440"/>
      <c r="CD15" s="440"/>
      <c r="CE15" s="440"/>
      <c r="CF15" s="440"/>
      <c r="CG15" s="440"/>
      <c r="CH15" s="440"/>
      <c r="CI15" s="440"/>
      <c r="CJ15" s="443"/>
      <c r="CK15" s="445" t="str">
        <f t="shared" si="7"/>
        <v>0</v>
      </c>
      <c r="CL15" s="445" t="str">
        <f t="shared" si="8"/>
        <v>0</v>
      </c>
      <c r="CM15" s="445" t="str">
        <f t="shared" si="9"/>
        <v>0</v>
      </c>
      <c r="CN15" s="445" t="str">
        <f t="shared" si="10"/>
        <v>0</v>
      </c>
      <c r="CO15" s="445" t="str">
        <f t="shared" si="11"/>
        <v>0</v>
      </c>
      <c r="CP15" s="445" t="str">
        <f t="shared" si="12"/>
        <v>0</v>
      </c>
      <c r="CQ15" s="445">
        <f t="shared" si="13"/>
        <v>0</v>
      </c>
    </row>
    <row r="16" spans="1:95" ht="70.5" customHeight="1" thickBot="1">
      <c r="A16" s="437"/>
      <c r="B16" s="438"/>
      <c r="C16" s="448">
        <f t="shared" si="0"/>
        <v>0</v>
      </c>
      <c r="D16" s="449">
        <f t="shared" si="1"/>
        <v>0</v>
      </c>
      <c r="E16" s="439"/>
      <c r="F16" s="440"/>
      <c r="G16" s="440"/>
      <c r="H16" s="440"/>
      <c r="I16" s="440"/>
      <c r="J16" s="440"/>
      <c r="K16" s="440"/>
      <c r="L16" s="440"/>
      <c r="M16" s="440"/>
      <c r="N16" s="441"/>
      <c r="O16" s="441"/>
      <c r="P16" s="441"/>
      <c r="Q16" s="441"/>
      <c r="R16" s="442"/>
      <c r="S16" s="439"/>
      <c r="T16" s="440"/>
      <c r="U16" s="440"/>
      <c r="V16" s="440"/>
      <c r="W16" s="440"/>
      <c r="X16" s="440"/>
      <c r="Y16" s="440"/>
      <c r="Z16" s="440"/>
      <c r="AA16" s="440"/>
      <c r="AB16" s="440"/>
      <c r="AC16" s="440"/>
      <c r="AD16" s="440"/>
      <c r="AE16" s="440"/>
      <c r="AF16" s="442"/>
      <c r="AG16" s="439"/>
      <c r="AH16" s="440"/>
      <c r="AI16" s="440"/>
      <c r="AJ16" s="440"/>
      <c r="AK16" s="440"/>
      <c r="AL16" s="440"/>
      <c r="AM16" s="440"/>
      <c r="AN16" s="440"/>
      <c r="AO16" s="440"/>
      <c r="AP16" s="440"/>
      <c r="AQ16" s="440"/>
      <c r="AR16" s="440"/>
      <c r="AS16" s="440"/>
      <c r="AT16" s="442"/>
      <c r="AU16" s="439"/>
      <c r="AV16" s="440"/>
      <c r="AW16" s="440"/>
      <c r="AX16" s="440"/>
      <c r="AY16" s="440"/>
      <c r="AZ16" s="440"/>
      <c r="BA16" s="440"/>
      <c r="BB16" s="440"/>
      <c r="BC16" s="440"/>
      <c r="BD16" s="440"/>
      <c r="BE16" s="440"/>
      <c r="BF16" s="440"/>
      <c r="BG16" s="440"/>
      <c r="BH16" s="442"/>
      <c r="BI16" s="439"/>
      <c r="BJ16" s="440"/>
      <c r="BK16" s="440"/>
      <c r="BL16" s="440"/>
      <c r="BM16" s="440"/>
      <c r="BN16" s="440"/>
      <c r="BO16" s="440"/>
      <c r="BP16" s="440"/>
      <c r="BQ16" s="440"/>
      <c r="BR16" s="440"/>
      <c r="BS16" s="440"/>
      <c r="BT16" s="440"/>
      <c r="BU16" s="440"/>
      <c r="BV16" s="442"/>
      <c r="BW16" s="439"/>
      <c r="BX16" s="440"/>
      <c r="BY16" s="440"/>
      <c r="BZ16" s="440"/>
      <c r="CA16" s="440"/>
      <c r="CB16" s="440"/>
      <c r="CC16" s="440"/>
      <c r="CD16" s="440"/>
      <c r="CE16" s="440"/>
      <c r="CF16" s="440"/>
      <c r="CG16" s="440"/>
      <c r="CH16" s="440"/>
      <c r="CI16" s="440"/>
      <c r="CJ16" s="443"/>
      <c r="CK16" s="445" t="str">
        <f t="shared" si="7"/>
        <v>0</v>
      </c>
      <c r="CL16" s="445" t="str">
        <f t="shared" si="8"/>
        <v>0</v>
      </c>
      <c r="CM16" s="445" t="str">
        <f t="shared" si="9"/>
        <v>0</v>
      </c>
      <c r="CN16" s="445" t="str">
        <f t="shared" si="10"/>
        <v>0</v>
      </c>
      <c r="CO16" s="445" t="str">
        <f t="shared" si="11"/>
        <v>0</v>
      </c>
      <c r="CP16" s="445" t="str">
        <f t="shared" si="12"/>
        <v>0</v>
      </c>
      <c r="CQ16" s="445">
        <f t="shared" si="13"/>
        <v>0</v>
      </c>
    </row>
    <row r="17" spans="1:95" ht="70.5" customHeight="1" thickBot="1">
      <c r="A17" s="437"/>
      <c r="B17" s="438"/>
      <c r="C17" s="448">
        <f t="shared" si="0"/>
        <v>0</v>
      </c>
      <c r="D17" s="449">
        <f t="shared" si="1"/>
        <v>0</v>
      </c>
      <c r="E17" s="439"/>
      <c r="F17" s="440"/>
      <c r="G17" s="440"/>
      <c r="H17" s="440"/>
      <c r="I17" s="440"/>
      <c r="J17" s="440"/>
      <c r="K17" s="440"/>
      <c r="L17" s="440"/>
      <c r="M17" s="440"/>
      <c r="N17" s="441"/>
      <c r="O17" s="441"/>
      <c r="P17" s="441"/>
      <c r="Q17" s="441"/>
      <c r="R17" s="442"/>
      <c r="S17" s="439"/>
      <c r="T17" s="440"/>
      <c r="U17" s="440"/>
      <c r="V17" s="440"/>
      <c r="W17" s="440"/>
      <c r="X17" s="440"/>
      <c r="Y17" s="440"/>
      <c r="Z17" s="440"/>
      <c r="AA17" s="440"/>
      <c r="AB17" s="440"/>
      <c r="AC17" s="440"/>
      <c r="AD17" s="440"/>
      <c r="AE17" s="440"/>
      <c r="AF17" s="442"/>
      <c r="AG17" s="439"/>
      <c r="AH17" s="440"/>
      <c r="AI17" s="440"/>
      <c r="AJ17" s="440"/>
      <c r="AK17" s="440"/>
      <c r="AL17" s="440"/>
      <c r="AM17" s="440"/>
      <c r="AN17" s="440"/>
      <c r="AO17" s="440"/>
      <c r="AP17" s="440"/>
      <c r="AQ17" s="440"/>
      <c r="AR17" s="440"/>
      <c r="AS17" s="440"/>
      <c r="AT17" s="442"/>
      <c r="AU17" s="439"/>
      <c r="AV17" s="440"/>
      <c r="AW17" s="440"/>
      <c r="AX17" s="440"/>
      <c r="AY17" s="440"/>
      <c r="AZ17" s="440"/>
      <c r="BA17" s="440"/>
      <c r="BB17" s="440"/>
      <c r="BC17" s="440"/>
      <c r="BD17" s="440"/>
      <c r="BE17" s="440"/>
      <c r="BF17" s="440"/>
      <c r="BG17" s="440"/>
      <c r="BH17" s="442"/>
      <c r="BI17" s="439"/>
      <c r="BJ17" s="440"/>
      <c r="BK17" s="440"/>
      <c r="BL17" s="440"/>
      <c r="BM17" s="440"/>
      <c r="BN17" s="440"/>
      <c r="BO17" s="440"/>
      <c r="BP17" s="440"/>
      <c r="BQ17" s="440"/>
      <c r="BR17" s="440"/>
      <c r="BS17" s="440"/>
      <c r="BT17" s="440"/>
      <c r="BU17" s="440"/>
      <c r="BV17" s="442"/>
      <c r="BW17" s="439"/>
      <c r="BX17" s="440"/>
      <c r="BY17" s="440"/>
      <c r="BZ17" s="440"/>
      <c r="CA17" s="440"/>
      <c r="CB17" s="440"/>
      <c r="CC17" s="440"/>
      <c r="CD17" s="440"/>
      <c r="CE17" s="440"/>
      <c r="CF17" s="440"/>
      <c r="CG17" s="440"/>
      <c r="CH17" s="440"/>
      <c r="CI17" s="440"/>
      <c r="CJ17" s="443"/>
      <c r="CK17" s="445" t="str">
        <f t="shared" si="7"/>
        <v>0</v>
      </c>
      <c r="CL17" s="445" t="str">
        <f t="shared" si="8"/>
        <v>0</v>
      </c>
      <c r="CM17" s="445" t="str">
        <f t="shared" si="9"/>
        <v>0</v>
      </c>
      <c r="CN17" s="445" t="str">
        <f t="shared" si="10"/>
        <v>0</v>
      </c>
      <c r="CO17" s="445" t="str">
        <f t="shared" si="11"/>
        <v>0</v>
      </c>
      <c r="CP17" s="445" t="str">
        <f t="shared" si="12"/>
        <v>0</v>
      </c>
      <c r="CQ17" s="445">
        <f t="shared" si="13"/>
        <v>0</v>
      </c>
    </row>
    <row r="18" spans="1:95" ht="70.5" customHeight="1" thickBot="1">
      <c r="A18" s="437"/>
      <c r="B18" s="438"/>
      <c r="C18" s="448">
        <f t="shared" si="0"/>
        <v>0</v>
      </c>
      <c r="D18" s="449">
        <f t="shared" si="1"/>
        <v>0</v>
      </c>
      <c r="E18" s="439"/>
      <c r="F18" s="440"/>
      <c r="G18" s="440"/>
      <c r="H18" s="440"/>
      <c r="I18" s="440"/>
      <c r="J18" s="440"/>
      <c r="K18" s="440"/>
      <c r="L18" s="440"/>
      <c r="M18" s="440"/>
      <c r="N18" s="441"/>
      <c r="O18" s="441"/>
      <c r="P18" s="441"/>
      <c r="Q18" s="441"/>
      <c r="R18" s="442"/>
      <c r="S18" s="439"/>
      <c r="T18" s="440"/>
      <c r="U18" s="440"/>
      <c r="V18" s="440"/>
      <c r="W18" s="440"/>
      <c r="X18" s="440"/>
      <c r="Y18" s="440"/>
      <c r="Z18" s="440"/>
      <c r="AA18" s="440"/>
      <c r="AB18" s="440"/>
      <c r="AC18" s="440"/>
      <c r="AD18" s="440"/>
      <c r="AE18" s="440"/>
      <c r="AF18" s="442"/>
      <c r="AG18" s="439"/>
      <c r="AH18" s="440"/>
      <c r="AI18" s="440"/>
      <c r="AJ18" s="440"/>
      <c r="AK18" s="440"/>
      <c r="AL18" s="440"/>
      <c r="AM18" s="440"/>
      <c r="AN18" s="440"/>
      <c r="AO18" s="440"/>
      <c r="AP18" s="440"/>
      <c r="AQ18" s="440"/>
      <c r="AR18" s="440"/>
      <c r="AS18" s="440"/>
      <c r="AT18" s="442"/>
      <c r="AU18" s="439"/>
      <c r="AV18" s="440"/>
      <c r="AW18" s="440"/>
      <c r="AX18" s="440"/>
      <c r="AY18" s="440"/>
      <c r="AZ18" s="440"/>
      <c r="BA18" s="440"/>
      <c r="BB18" s="440"/>
      <c r="BC18" s="440"/>
      <c r="BD18" s="440"/>
      <c r="BE18" s="440"/>
      <c r="BF18" s="440"/>
      <c r="BG18" s="440"/>
      <c r="BH18" s="442"/>
      <c r="BI18" s="439"/>
      <c r="BJ18" s="440"/>
      <c r="BK18" s="440"/>
      <c r="BL18" s="440"/>
      <c r="BM18" s="440"/>
      <c r="BN18" s="440"/>
      <c r="BO18" s="440"/>
      <c r="BP18" s="440"/>
      <c r="BQ18" s="440"/>
      <c r="BR18" s="440"/>
      <c r="BS18" s="440"/>
      <c r="BT18" s="440"/>
      <c r="BU18" s="440"/>
      <c r="BV18" s="442"/>
      <c r="BW18" s="439"/>
      <c r="BX18" s="440"/>
      <c r="BY18" s="440"/>
      <c r="BZ18" s="440"/>
      <c r="CA18" s="440"/>
      <c r="CB18" s="440"/>
      <c r="CC18" s="440"/>
      <c r="CD18" s="440"/>
      <c r="CE18" s="440"/>
      <c r="CF18" s="440"/>
      <c r="CG18" s="440"/>
      <c r="CH18" s="440"/>
      <c r="CI18" s="440"/>
      <c r="CJ18" s="443"/>
      <c r="CK18" s="445" t="str">
        <f t="shared" si="7"/>
        <v>0</v>
      </c>
      <c r="CL18" s="445" t="str">
        <f t="shared" si="8"/>
        <v>0</v>
      </c>
      <c r="CM18" s="445" t="str">
        <f t="shared" si="9"/>
        <v>0</v>
      </c>
      <c r="CN18" s="445" t="str">
        <f t="shared" si="10"/>
        <v>0</v>
      </c>
      <c r="CO18" s="445" t="str">
        <f t="shared" si="11"/>
        <v>0</v>
      </c>
      <c r="CP18" s="445" t="str">
        <f t="shared" si="12"/>
        <v>0</v>
      </c>
      <c r="CQ18" s="445">
        <f t="shared" si="13"/>
        <v>0</v>
      </c>
    </row>
    <row r="19" spans="1:95" ht="70.5" customHeight="1" thickBot="1">
      <c r="A19" s="437"/>
      <c r="B19" s="438"/>
      <c r="C19" s="448">
        <f t="shared" si="0"/>
        <v>0</v>
      </c>
      <c r="D19" s="449">
        <f t="shared" si="1"/>
        <v>0</v>
      </c>
      <c r="E19" s="439"/>
      <c r="F19" s="440"/>
      <c r="G19" s="440"/>
      <c r="H19" s="440"/>
      <c r="I19" s="440"/>
      <c r="J19" s="440"/>
      <c r="K19" s="440"/>
      <c r="L19" s="440"/>
      <c r="M19" s="440"/>
      <c r="N19" s="441"/>
      <c r="O19" s="441"/>
      <c r="P19" s="441"/>
      <c r="Q19" s="441"/>
      <c r="R19" s="442"/>
      <c r="S19" s="439"/>
      <c r="T19" s="440"/>
      <c r="U19" s="440"/>
      <c r="V19" s="440"/>
      <c r="W19" s="440"/>
      <c r="X19" s="440"/>
      <c r="Y19" s="440"/>
      <c r="Z19" s="440"/>
      <c r="AA19" s="440"/>
      <c r="AB19" s="440"/>
      <c r="AC19" s="440"/>
      <c r="AD19" s="440"/>
      <c r="AE19" s="440"/>
      <c r="AF19" s="442"/>
      <c r="AG19" s="439"/>
      <c r="AH19" s="440"/>
      <c r="AI19" s="440"/>
      <c r="AJ19" s="440"/>
      <c r="AK19" s="440"/>
      <c r="AL19" s="440"/>
      <c r="AM19" s="440"/>
      <c r="AN19" s="440"/>
      <c r="AO19" s="440"/>
      <c r="AP19" s="440"/>
      <c r="AQ19" s="440"/>
      <c r="AR19" s="440"/>
      <c r="AS19" s="440"/>
      <c r="AT19" s="442"/>
      <c r="AU19" s="439"/>
      <c r="AV19" s="440"/>
      <c r="AW19" s="440"/>
      <c r="AX19" s="440"/>
      <c r="AY19" s="440"/>
      <c r="AZ19" s="440"/>
      <c r="BA19" s="440"/>
      <c r="BB19" s="440"/>
      <c r="BC19" s="440"/>
      <c r="BD19" s="440"/>
      <c r="BE19" s="440"/>
      <c r="BF19" s="440"/>
      <c r="BG19" s="440"/>
      <c r="BH19" s="442"/>
      <c r="BI19" s="439"/>
      <c r="BJ19" s="440"/>
      <c r="BK19" s="440"/>
      <c r="BL19" s="440"/>
      <c r="BM19" s="440"/>
      <c r="BN19" s="440"/>
      <c r="BO19" s="440"/>
      <c r="BP19" s="440"/>
      <c r="BQ19" s="440"/>
      <c r="BR19" s="440"/>
      <c r="BS19" s="440"/>
      <c r="BT19" s="440"/>
      <c r="BU19" s="440"/>
      <c r="BV19" s="442"/>
      <c r="BW19" s="439"/>
      <c r="BX19" s="440"/>
      <c r="BY19" s="440"/>
      <c r="BZ19" s="440"/>
      <c r="CA19" s="440"/>
      <c r="CB19" s="440"/>
      <c r="CC19" s="440"/>
      <c r="CD19" s="440"/>
      <c r="CE19" s="440"/>
      <c r="CF19" s="440"/>
      <c r="CG19" s="440"/>
      <c r="CH19" s="440"/>
      <c r="CI19" s="440"/>
      <c r="CJ19" s="443"/>
      <c r="CK19" s="445" t="str">
        <f t="shared" si="7"/>
        <v>0</v>
      </c>
      <c r="CL19" s="445" t="str">
        <f t="shared" si="8"/>
        <v>0</v>
      </c>
      <c r="CM19" s="445" t="str">
        <f t="shared" si="9"/>
        <v>0</v>
      </c>
      <c r="CN19" s="445" t="str">
        <f t="shared" si="10"/>
        <v>0</v>
      </c>
      <c r="CO19" s="445" t="str">
        <f t="shared" si="11"/>
        <v>0</v>
      </c>
      <c r="CP19" s="445" t="str">
        <f t="shared" si="12"/>
        <v>0</v>
      </c>
      <c r="CQ19" s="445">
        <f t="shared" si="13"/>
        <v>0</v>
      </c>
    </row>
    <row r="20" spans="1:95" ht="70.5" customHeight="1" thickBot="1">
      <c r="A20" s="437"/>
      <c r="B20" s="438"/>
      <c r="C20" s="448">
        <f t="shared" si="0"/>
        <v>0</v>
      </c>
      <c r="D20" s="449">
        <f t="shared" si="1"/>
        <v>0</v>
      </c>
      <c r="E20" s="439"/>
      <c r="F20" s="440"/>
      <c r="G20" s="440"/>
      <c r="H20" s="440"/>
      <c r="I20" s="440"/>
      <c r="J20" s="440"/>
      <c r="K20" s="440"/>
      <c r="L20" s="440"/>
      <c r="M20" s="440"/>
      <c r="N20" s="441"/>
      <c r="O20" s="441"/>
      <c r="P20" s="441"/>
      <c r="Q20" s="441"/>
      <c r="R20" s="442"/>
      <c r="S20" s="439"/>
      <c r="T20" s="440"/>
      <c r="U20" s="440"/>
      <c r="V20" s="440"/>
      <c r="W20" s="440"/>
      <c r="X20" s="440"/>
      <c r="Y20" s="440"/>
      <c r="Z20" s="440"/>
      <c r="AA20" s="440"/>
      <c r="AB20" s="440"/>
      <c r="AC20" s="440"/>
      <c r="AD20" s="440"/>
      <c r="AE20" s="440"/>
      <c r="AF20" s="442"/>
      <c r="AG20" s="439"/>
      <c r="AH20" s="440"/>
      <c r="AI20" s="440"/>
      <c r="AJ20" s="440"/>
      <c r="AK20" s="440"/>
      <c r="AL20" s="440"/>
      <c r="AM20" s="440"/>
      <c r="AN20" s="440"/>
      <c r="AO20" s="440"/>
      <c r="AP20" s="440"/>
      <c r="AQ20" s="440"/>
      <c r="AR20" s="440"/>
      <c r="AS20" s="440"/>
      <c r="AT20" s="442"/>
      <c r="AU20" s="439"/>
      <c r="AV20" s="440"/>
      <c r="AW20" s="440"/>
      <c r="AX20" s="440"/>
      <c r="AY20" s="440"/>
      <c r="AZ20" s="440"/>
      <c r="BA20" s="440"/>
      <c r="BB20" s="440"/>
      <c r="BC20" s="440"/>
      <c r="BD20" s="440"/>
      <c r="BE20" s="440"/>
      <c r="BF20" s="440"/>
      <c r="BG20" s="440"/>
      <c r="BH20" s="442"/>
      <c r="BI20" s="439"/>
      <c r="BJ20" s="440"/>
      <c r="BK20" s="440"/>
      <c r="BL20" s="440"/>
      <c r="BM20" s="440"/>
      <c r="BN20" s="440"/>
      <c r="BO20" s="440"/>
      <c r="BP20" s="440"/>
      <c r="BQ20" s="440"/>
      <c r="BR20" s="440"/>
      <c r="BS20" s="440"/>
      <c r="BT20" s="440"/>
      <c r="BU20" s="440"/>
      <c r="BV20" s="442"/>
      <c r="BW20" s="439"/>
      <c r="BX20" s="440"/>
      <c r="BY20" s="440"/>
      <c r="BZ20" s="440"/>
      <c r="CA20" s="440"/>
      <c r="CB20" s="440"/>
      <c r="CC20" s="440"/>
      <c r="CD20" s="440"/>
      <c r="CE20" s="440"/>
      <c r="CF20" s="440"/>
      <c r="CG20" s="440"/>
      <c r="CH20" s="440"/>
      <c r="CI20" s="440"/>
      <c r="CJ20" s="443"/>
      <c r="CK20" s="445" t="str">
        <f t="shared" si="7"/>
        <v>0</v>
      </c>
      <c r="CL20" s="445" t="str">
        <f t="shared" si="8"/>
        <v>0</v>
      </c>
      <c r="CM20" s="445" t="str">
        <f t="shared" si="9"/>
        <v>0</v>
      </c>
      <c r="CN20" s="445" t="str">
        <f t="shared" si="10"/>
        <v>0</v>
      </c>
      <c r="CO20" s="445" t="str">
        <f t="shared" si="11"/>
        <v>0</v>
      </c>
      <c r="CP20" s="445" t="str">
        <f t="shared" si="12"/>
        <v>0</v>
      </c>
      <c r="CQ20" s="445">
        <f t="shared" si="13"/>
        <v>0</v>
      </c>
    </row>
    <row r="21" spans="1:95" ht="70.5" customHeight="1" thickBot="1">
      <c r="A21" s="437"/>
      <c r="B21" s="438"/>
      <c r="C21" s="448">
        <f t="shared" si="0"/>
        <v>0</v>
      </c>
      <c r="D21" s="449">
        <f t="shared" si="1"/>
        <v>0</v>
      </c>
      <c r="E21" s="439"/>
      <c r="F21" s="440"/>
      <c r="G21" s="440"/>
      <c r="H21" s="440"/>
      <c r="I21" s="440"/>
      <c r="J21" s="440"/>
      <c r="K21" s="440"/>
      <c r="L21" s="440"/>
      <c r="M21" s="440"/>
      <c r="N21" s="441"/>
      <c r="O21" s="441"/>
      <c r="P21" s="441"/>
      <c r="Q21" s="441"/>
      <c r="R21" s="442"/>
      <c r="S21" s="439"/>
      <c r="T21" s="440"/>
      <c r="U21" s="440"/>
      <c r="V21" s="440"/>
      <c r="W21" s="440"/>
      <c r="X21" s="440"/>
      <c r="Y21" s="440"/>
      <c r="Z21" s="440"/>
      <c r="AA21" s="440"/>
      <c r="AB21" s="440"/>
      <c r="AC21" s="440"/>
      <c r="AD21" s="440"/>
      <c r="AE21" s="440"/>
      <c r="AF21" s="442"/>
      <c r="AG21" s="439"/>
      <c r="AH21" s="440"/>
      <c r="AI21" s="440"/>
      <c r="AJ21" s="440"/>
      <c r="AK21" s="440"/>
      <c r="AL21" s="440"/>
      <c r="AM21" s="440"/>
      <c r="AN21" s="440"/>
      <c r="AO21" s="440"/>
      <c r="AP21" s="440"/>
      <c r="AQ21" s="440"/>
      <c r="AR21" s="440"/>
      <c r="AS21" s="440"/>
      <c r="AT21" s="442"/>
      <c r="AU21" s="439"/>
      <c r="AV21" s="440"/>
      <c r="AW21" s="440"/>
      <c r="AX21" s="440"/>
      <c r="AY21" s="440"/>
      <c r="AZ21" s="440"/>
      <c r="BA21" s="440"/>
      <c r="BB21" s="440"/>
      <c r="BC21" s="440"/>
      <c r="BD21" s="440"/>
      <c r="BE21" s="440"/>
      <c r="BF21" s="440"/>
      <c r="BG21" s="440"/>
      <c r="BH21" s="442"/>
      <c r="BI21" s="439"/>
      <c r="BJ21" s="440"/>
      <c r="BK21" s="440"/>
      <c r="BL21" s="440"/>
      <c r="BM21" s="440"/>
      <c r="BN21" s="440"/>
      <c r="BO21" s="440"/>
      <c r="BP21" s="440"/>
      <c r="BQ21" s="440"/>
      <c r="BR21" s="440"/>
      <c r="BS21" s="440"/>
      <c r="BT21" s="440"/>
      <c r="BU21" s="440"/>
      <c r="BV21" s="442"/>
      <c r="BW21" s="439"/>
      <c r="BX21" s="440"/>
      <c r="BY21" s="440"/>
      <c r="BZ21" s="440"/>
      <c r="CA21" s="440"/>
      <c r="CB21" s="440"/>
      <c r="CC21" s="440"/>
      <c r="CD21" s="440"/>
      <c r="CE21" s="440"/>
      <c r="CF21" s="440"/>
      <c r="CG21" s="440"/>
      <c r="CH21" s="440"/>
      <c r="CI21" s="440"/>
      <c r="CJ21" s="443"/>
      <c r="CK21" s="445" t="str">
        <f t="shared" si="7"/>
        <v>0</v>
      </c>
      <c r="CL21" s="445" t="str">
        <f t="shared" si="8"/>
        <v>0</v>
      </c>
      <c r="CM21" s="445" t="str">
        <f t="shared" si="9"/>
        <v>0</v>
      </c>
      <c r="CN21" s="445" t="str">
        <f t="shared" si="10"/>
        <v>0</v>
      </c>
      <c r="CO21" s="445" t="str">
        <f t="shared" si="11"/>
        <v>0</v>
      </c>
      <c r="CP21" s="445" t="str">
        <f t="shared" si="12"/>
        <v>0</v>
      </c>
      <c r="CQ21" s="445">
        <f t="shared" si="13"/>
        <v>0</v>
      </c>
    </row>
    <row r="22" spans="1:95" ht="70.5" customHeight="1" thickBot="1">
      <c r="A22" s="437"/>
      <c r="B22" s="438"/>
      <c r="C22" s="448">
        <f t="shared" si="0"/>
        <v>0</v>
      </c>
      <c r="D22" s="449">
        <f t="shared" si="1"/>
        <v>0</v>
      </c>
      <c r="E22" s="439"/>
      <c r="F22" s="440"/>
      <c r="G22" s="440"/>
      <c r="H22" s="440"/>
      <c r="I22" s="440"/>
      <c r="J22" s="440"/>
      <c r="K22" s="440"/>
      <c r="L22" s="440"/>
      <c r="M22" s="440"/>
      <c r="N22" s="441"/>
      <c r="O22" s="441"/>
      <c r="P22" s="441"/>
      <c r="Q22" s="441"/>
      <c r="R22" s="442"/>
      <c r="S22" s="439"/>
      <c r="T22" s="440"/>
      <c r="U22" s="440"/>
      <c r="V22" s="440"/>
      <c r="W22" s="440"/>
      <c r="X22" s="440"/>
      <c r="Y22" s="440"/>
      <c r="Z22" s="440"/>
      <c r="AA22" s="440"/>
      <c r="AB22" s="440"/>
      <c r="AC22" s="440"/>
      <c r="AD22" s="440"/>
      <c r="AE22" s="440"/>
      <c r="AF22" s="442"/>
      <c r="AG22" s="439"/>
      <c r="AH22" s="440"/>
      <c r="AI22" s="440"/>
      <c r="AJ22" s="440"/>
      <c r="AK22" s="440"/>
      <c r="AL22" s="440"/>
      <c r="AM22" s="440"/>
      <c r="AN22" s="440"/>
      <c r="AO22" s="440"/>
      <c r="AP22" s="440"/>
      <c r="AQ22" s="440"/>
      <c r="AR22" s="440"/>
      <c r="AS22" s="440"/>
      <c r="AT22" s="442"/>
      <c r="AU22" s="439"/>
      <c r="AV22" s="440"/>
      <c r="AW22" s="440"/>
      <c r="AX22" s="440"/>
      <c r="AY22" s="440"/>
      <c r="AZ22" s="440"/>
      <c r="BA22" s="440"/>
      <c r="BB22" s="440"/>
      <c r="BC22" s="440"/>
      <c r="BD22" s="440"/>
      <c r="BE22" s="440"/>
      <c r="BF22" s="440"/>
      <c r="BG22" s="440"/>
      <c r="BH22" s="442"/>
      <c r="BI22" s="439"/>
      <c r="BJ22" s="440"/>
      <c r="BK22" s="440"/>
      <c r="BL22" s="440"/>
      <c r="BM22" s="440"/>
      <c r="BN22" s="440"/>
      <c r="BO22" s="440"/>
      <c r="BP22" s="440"/>
      <c r="BQ22" s="440"/>
      <c r="BR22" s="440"/>
      <c r="BS22" s="440"/>
      <c r="BT22" s="440"/>
      <c r="BU22" s="440"/>
      <c r="BV22" s="442"/>
      <c r="BW22" s="439"/>
      <c r="BX22" s="440"/>
      <c r="BY22" s="440"/>
      <c r="BZ22" s="440"/>
      <c r="CA22" s="440"/>
      <c r="CB22" s="440"/>
      <c r="CC22" s="440"/>
      <c r="CD22" s="440"/>
      <c r="CE22" s="440"/>
      <c r="CF22" s="440"/>
      <c r="CG22" s="440"/>
      <c r="CH22" s="440"/>
      <c r="CI22" s="440"/>
      <c r="CJ22" s="443"/>
      <c r="CK22" s="445" t="str">
        <f t="shared" si="7"/>
        <v>0</v>
      </c>
      <c r="CL22" s="445" t="str">
        <f t="shared" si="8"/>
        <v>0</v>
      </c>
      <c r="CM22" s="445" t="str">
        <f t="shared" si="9"/>
        <v>0</v>
      </c>
      <c r="CN22" s="445" t="str">
        <f t="shared" si="10"/>
        <v>0</v>
      </c>
      <c r="CO22" s="445" t="str">
        <f t="shared" si="11"/>
        <v>0</v>
      </c>
      <c r="CP22" s="445" t="str">
        <f t="shared" si="12"/>
        <v>0</v>
      </c>
      <c r="CQ22" s="445">
        <f t="shared" si="13"/>
        <v>0</v>
      </c>
    </row>
    <row r="23" spans="1:95" ht="70.5" customHeight="1" thickBot="1">
      <c r="A23" s="437"/>
      <c r="B23" s="438"/>
      <c r="C23" s="448">
        <f t="shared" ref="C23:C34" si="14">CQ23</f>
        <v>0</v>
      </c>
      <c r="D23" s="449">
        <f t="shared" ref="D23:D34" si="15">COUNTA(E23:CJ23)</f>
        <v>0</v>
      </c>
      <c r="E23" s="439"/>
      <c r="F23" s="440"/>
      <c r="G23" s="440"/>
      <c r="H23" s="440"/>
      <c r="I23" s="440"/>
      <c r="J23" s="440"/>
      <c r="K23" s="440"/>
      <c r="L23" s="440"/>
      <c r="M23" s="440"/>
      <c r="N23" s="441"/>
      <c r="O23" s="441"/>
      <c r="P23" s="441"/>
      <c r="Q23" s="441"/>
      <c r="R23" s="442"/>
      <c r="S23" s="439"/>
      <c r="T23" s="440"/>
      <c r="U23" s="440"/>
      <c r="V23" s="440"/>
      <c r="W23" s="440"/>
      <c r="X23" s="440"/>
      <c r="Y23" s="440"/>
      <c r="Z23" s="440"/>
      <c r="AA23" s="440"/>
      <c r="AB23" s="440"/>
      <c r="AC23" s="440"/>
      <c r="AD23" s="440"/>
      <c r="AE23" s="440"/>
      <c r="AF23" s="442"/>
      <c r="AG23" s="439"/>
      <c r="AH23" s="440"/>
      <c r="AI23" s="440"/>
      <c r="AJ23" s="440"/>
      <c r="AK23" s="440"/>
      <c r="AL23" s="440"/>
      <c r="AM23" s="440"/>
      <c r="AN23" s="440"/>
      <c r="AO23" s="440"/>
      <c r="AP23" s="440"/>
      <c r="AQ23" s="440"/>
      <c r="AR23" s="440"/>
      <c r="AS23" s="440"/>
      <c r="AT23" s="442"/>
      <c r="AU23" s="439"/>
      <c r="AV23" s="440"/>
      <c r="AW23" s="440"/>
      <c r="AX23" s="440"/>
      <c r="AY23" s="440"/>
      <c r="AZ23" s="440"/>
      <c r="BA23" s="440"/>
      <c r="BB23" s="440"/>
      <c r="BC23" s="440"/>
      <c r="BD23" s="440"/>
      <c r="BE23" s="440"/>
      <c r="BF23" s="440"/>
      <c r="BG23" s="440"/>
      <c r="BH23" s="442"/>
      <c r="BI23" s="439"/>
      <c r="BJ23" s="440"/>
      <c r="BK23" s="440"/>
      <c r="BL23" s="440"/>
      <c r="BM23" s="440"/>
      <c r="BN23" s="440"/>
      <c r="BO23" s="440"/>
      <c r="BP23" s="440"/>
      <c r="BQ23" s="440"/>
      <c r="BR23" s="440"/>
      <c r="BS23" s="440"/>
      <c r="BT23" s="440"/>
      <c r="BU23" s="440"/>
      <c r="BV23" s="442"/>
      <c r="BW23" s="439"/>
      <c r="BX23" s="440"/>
      <c r="BY23" s="440"/>
      <c r="BZ23" s="440"/>
      <c r="CA23" s="440"/>
      <c r="CB23" s="440"/>
      <c r="CC23" s="440"/>
      <c r="CD23" s="440"/>
      <c r="CE23" s="440"/>
      <c r="CF23" s="440"/>
      <c r="CG23" s="440"/>
      <c r="CH23" s="440"/>
      <c r="CI23" s="440"/>
      <c r="CJ23" s="443"/>
      <c r="CK23" s="445" t="str">
        <f t="shared" ref="CK23:CK34" si="16">IF(COUNTIF(E23:R23,"**")&gt;0,"1","0")</f>
        <v>0</v>
      </c>
      <c r="CL23" s="445" t="str">
        <f t="shared" ref="CL23:CL34" si="17">IF(COUNTIF(S23:AF23,"**")&gt;0,"1","0")</f>
        <v>0</v>
      </c>
      <c r="CM23" s="445" t="str">
        <f t="shared" ref="CM23:CM34" si="18">IF(COUNTIF(AG23:AT23,"**")&gt;0,"1","0")</f>
        <v>0</v>
      </c>
      <c r="CN23" s="445" t="str">
        <f t="shared" ref="CN23:CN34" si="19">IF(COUNTIF(AU23:BH23,"**")&gt;0,"1","0")</f>
        <v>0</v>
      </c>
      <c r="CO23" s="445" t="str">
        <f t="shared" ref="CO23:CO34" si="20">IF(COUNTIF(BI23:BV23,"**")&gt;0,"1","0")</f>
        <v>0</v>
      </c>
      <c r="CP23" s="445" t="str">
        <f t="shared" ref="CP23:CP34" si="21">IF(COUNTIF(BW23:CJ23,"**")&gt;0,"1","0")</f>
        <v>0</v>
      </c>
      <c r="CQ23" s="445">
        <f t="shared" ref="CQ23:CQ34" si="22">CK23+CL23+CM23+CN23+CO23+CP23</f>
        <v>0</v>
      </c>
    </row>
    <row r="24" spans="1:95" ht="70.5" customHeight="1" thickBot="1">
      <c r="A24" s="437"/>
      <c r="B24" s="438"/>
      <c r="C24" s="448">
        <f t="shared" si="14"/>
        <v>0</v>
      </c>
      <c r="D24" s="449">
        <f t="shared" si="15"/>
        <v>0</v>
      </c>
      <c r="E24" s="439"/>
      <c r="F24" s="440"/>
      <c r="G24" s="440"/>
      <c r="H24" s="440"/>
      <c r="I24" s="440"/>
      <c r="J24" s="440"/>
      <c r="K24" s="440"/>
      <c r="L24" s="440"/>
      <c r="M24" s="440"/>
      <c r="N24" s="441"/>
      <c r="O24" s="441"/>
      <c r="P24" s="441"/>
      <c r="Q24" s="441"/>
      <c r="R24" s="442"/>
      <c r="S24" s="439"/>
      <c r="T24" s="440"/>
      <c r="U24" s="440"/>
      <c r="V24" s="440"/>
      <c r="W24" s="440"/>
      <c r="X24" s="440"/>
      <c r="Y24" s="440"/>
      <c r="Z24" s="440"/>
      <c r="AA24" s="440"/>
      <c r="AB24" s="440"/>
      <c r="AC24" s="440"/>
      <c r="AD24" s="440"/>
      <c r="AE24" s="440"/>
      <c r="AF24" s="442"/>
      <c r="AG24" s="439"/>
      <c r="AH24" s="440"/>
      <c r="AI24" s="440"/>
      <c r="AJ24" s="440"/>
      <c r="AK24" s="440"/>
      <c r="AL24" s="440"/>
      <c r="AM24" s="440"/>
      <c r="AN24" s="440"/>
      <c r="AO24" s="440"/>
      <c r="AP24" s="440"/>
      <c r="AQ24" s="440"/>
      <c r="AR24" s="440"/>
      <c r="AS24" s="440"/>
      <c r="AT24" s="442"/>
      <c r="AU24" s="439"/>
      <c r="AV24" s="440"/>
      <c r="AW24" s="440"/>
      <c r="AX24" s="440"/>
      <c r="AY24" s="440"/>
      <c r="AZ24" s="440"/>
      <c r="BA24" s="440"/>
      <c r="BB24" s="440"/>
      <c r="BC24" s="440"/>
      <c r="BD24" s="440"/>
      <c r="BE24" s="440"/>
      <c r="BF24" s="440"/>
      <c r="BG24" s="440"/>
      <c r="BH24" s="442"/>
      <c r="BI24" s="439"/>
      <c r="BJ24" s="440"/>
      <c r="BK24" s="440"/>
      <c r="BL24" s="440"/>
      <c r="BM24" s="440"/>
      <c r="BN24" s="440"/>
      <c r="BO24" s="440"/>
      <c r="BP24" s="440"/>
      <c r="BQ24" s="440"/>
      <c r="BR24" s="440"/>
      <c r="BS24" s="440"/>
      <c r="BT24" s="440"/>
      <c r="BU24" s="440"/>
      <c r="BV24" s="442"/>
      <c r="BW24" s="439"/>
      <c r="BX24" s="440"/>
      <c r="BY24" s="440"/>
      <c r="BZ24" s="440"/>
      <c r="CA24" s="440"/>
      <c r="CB24" s="440"/>
      <c r="CC24" s="440"/>
      <c r="CD24" s="440"/>
      <c r="CE24" s="440"/>
      <c r="CF24" s="440"/>
      <c r="CG24" s="440"/>
      <c r="CH24" s="440"/>
      <c r="CI24" s="440"/>
      <c r="CJ24" s="443"/>
      <c r="CK24" s="445" t="str">
        <f t="shared" si="16"/>
        <v>0</v>
      </c>
      <c r="CL24" s="445" t="str">
        <f t="shared" si="17"/>
        <v>0</v>
      </c>
      <c r="CM24" s="445" t="str">
        <f t="shared" si="18"/>
        <v>0</v>
      </c>
      <c r="CN24" s="445" t="str">
        <f t="shared" si="19"/>
        <v>0</v>
      </c>
      <c r="CO24" s="445" t="str">
        <f t="shared" si="20"/>
        <v>0</v>
      </c>
      <c r="CP24" s="445" t="str">
        <f t="shared" si="21"/>
        <v>0</v>
      </c>
      <c r="CQ24" s="445">
        <f t="shared" si="22"/>
        <v>0</v>
      </c>
    </row>
    <row r="25" spans="1:95" ht="70.5" customHeight="1" thickBot="1">
      <c r="A25" s="437"/>
      <c r="B25" s="438"/>
      <c r="C25" s="448">
        <f t="shared" si="14"/>
        <v>0</v>
      </c>
      <c r="D25" s="449">
        <f t="shared" si="15"/>
        <v>0</v>
      </c>
      <c r="E25" s="439"/>
      <c r="F25" s="440"/>
      <c r="G25" s="440"/>
      <c r="H25" s="440"/>
      <c r="I25" s="440"/>
      <c r="J25" s="440"/>
      <c r="K25" s="440"/>
      <c r="L25" s="440"/>
      <c r="M25" s="440"/>
      <c r="N25" s="441"/>
      <c r="O25" s="441"/>
      <c r="P25" s="441"/>
      <c r="Q25" s="441"/>
      <c r="R25" s="442"/>
      <c r="S25" s="439"/>
      <c r="T25" s="440"/>
      <c r="U25" s="440"/>
      <c r="V25" s="440"/>
      <c r="W25" s="440"/>
      <c r="X25" s="440"/>
      <c r="Y25" s="440"/>
      <c r="Z25" s="440"/>
      <c r="AA25" s="440"/>
      <c r="AB25" s="440"/>
      <c r="AC25" s="440"/>
      <c r="AD25" s="440"/>
      <c r="AE25" s="440"/>
      <c r="AF25" s="442"/>
      <c r="AG25" s="439"/>
      <c r="AH25" s="440"/>
      <c r="AI25" s="440"/>
      <c r="AJ25" s="440"/>
      <c r="AK25" s="440"/>
      <c r="AL25" s="440"/>
      <c r="AM25" s="440"/>
      <c r="AN25" s="440"/>
      <c r="AO25" s="440"/>
      <c r="AP25" s="440"/>
      <c r="AQ25" s="440"/>
      <c r="AR25" s="440"/>
      <c r="AS25" s="440"/>
      <c r="AT25" s="442"/>
      <c r="AU25" s="439"/>
      <c r="AV25" s="440"/>
      <c r="AW25" s="440"/>
      <c r="AX25" s="440"/>
      <c r="AY25" s="440"/>
      <c r="AZ25" s="440"/>
      <c r="BA25" s="440"/>
      <c r="BB25" s="440"/>
      <c r="BC25" s="440"/>
      <c r="BD25" s="440"/>
      <c r="BE25" s="440"/>
      <c r="BF25" s="440"/>
      <c r="BG25" s="440"/>
      <c r="BH25" s="442"/>
      <c r="BI25" s="439"/>
      <c r="BJ25" s="440"/>
      <c r="BK25" s="440"/>
      <c r="BL25" s="440"/>
      <c r="BM25" s="440"/>
      <c r="BN25" s="440"/>
      <c r="BO25" s="440"/>
      <c r="BP25" s="440"/>
      <c r="BQ25" s="440"/>
      <c r="BR25" s="440"/>
      <c r="BS25" s="440"/>
      <c r="BT25" s="440"/>
      <c r="BU25" s="440"/>
      <c r="BV25" s="442"/>
      <c r="BW25" s="439"/>
      <c r="BX25" s="440"/>
      <c r="BY25" s="440"/>
      <c r="BZ25" s="440"/>
      <c r="CA25" s="440"/>
      <c r="CB25" s="440"/>
      <c r="CC25" s="440"/>
      <c r="CD25" s="440"/>
      <c r="CE25" s="440"/>
      <c r="CF25" s="440"/>
      <c r="CG25" s="440"/>
      <c r="CH25" s="440"/>
      <c r="CI25" s="440"/>
      <c r="CJ25" s="443"/>
      <c r="CK25" s="445" t="str">
        <f t="shared" si="16"/>
        <v>0</v>
      </c>
      <c r="CL25" s="445" t="str">
        <f t="shared" si="17"/>
        <v>0</v>
      </c>
      <c r="CM25" s="445" t="str">
        <f t="shared" si="18"/>
        <v>0</v>
      </c>
      <c r="CN25" s="445" t="str">
        <f t="shared" si="19"/>
        <v>0</v>
      </c>
      <c r="CO25" s="445" t="str">
        <f t="shared" si="20"/>
        <v>0</v>
      </c>
      <c r="CP25" s="445" t="str">
        <f t="shared" si="21"/>
        <v>0</v>
      </c>
      <c r="CQ25" s="445">
        <f t="shared" si="22"/>
        <v>0</v>
      </c>
    </row>
    <row r="26" spans="1:95" ht="70.5" customHeight="1" thickBot="1">
      <c r="A26" s="437"/>
      <c r="B26" s="438"/>
      <c r="C26" s="448">
        <f t="shared" si="14"/>
        <v>0</v>
      </c>
      <c r="D26" s="449">
        <f t="shared" si="15"/>
        <v>0</v>
      </c>
      <c r="E26" s="439"/>
      <c r="F26" s="440"/>
      <c r="G26" s="440"/>
      <c r="H26" s="440"/>
      <c r="I26" s="440"/>
      <c r="J26" s="440"/>
      <c r="K26" s="440"/>
      <c r="L26" s="440"/>
      <c r="M26" s="440"/>
      <c r="N26" s="441"/>
      <c r="O26" s="441"/>
      <c r="P26" s="441"/>
      <c r="Q26" s="441"/>
      <c r="R26" s="442"/>
      <c r="S26" s="439"/>
      <c r="T26" s="440"/>
      <c r="U26" s="440"/>
      <c r="V26" s="440"/>
      <c r="W26" s="440"/>
      <c r="X26" s="440"/>
      <c r="Y26" s="440"/>
      <c r="Z26" s="440"/>
      <c r="AA26" s="440"/>
      <c r="AB26" s="440"/>
      <c r="AC26" s="440"/>
      <c r="AD26" s="440"/>
      <c r="AE26" s="440"/>
      <c r="AF26" s="442"/>
      <c r="AG26" s="439"/>
      <c r="AH26" s="440"/>
      <c r="AI26" s="440"/>
      <c r="AJ26" s="440"/>
      <c r="AK26" s="440"/>
      <c r="AL26" s="440"/>
      <c r="AM26" s="440"/>
      <c r="AN26" s="440"/>
      <c r="AO26" s="440"/>
      <c r="AP26" s="440"/>
      <c r="AQ26" s="440"/>
      <c r="AR26" s="440"/>
      <c r="AS26" s="440"/>
      <c r="AT26" s="442"/>
      <c r="AU26" s="439"/>
      <c r="AV26" s="440"/>
      <c r="AW26" s="440"/>
      <c r="AX26" s="440"/>
      <c r="AY26" s="440"/>
      <c r="AZ26" s="440"/>
      <c r="BA26" s="440"/>
      <c r="BB26" s="440"/>
      <c r="BC26" s="440"/>
      <c r="BD26" s="440"/>
      <c r="BE26" s="440"/>
      <c r="BF26" s="440"/>
      <c r="BG26" s="440"/>
      <c r="BH26" s="442"/>
      <c r="BI26" s="439"/>
      <c r="BJ26" s="440"/>
      <c r="BK26" s="440"/>
      <c r="BL26" s="440"/>
      <c r="BM26" s="440"/>
      <c r="BN26" s="440"/>
      <c r="BO26" s="440"/>
      <c r="BP26" s="440"/>
      <c r="BQ26" s="440"/>
      <c r="BR26" s="440"/>
      <c r="BS26" s="440"/>
      <c r="BT26" s="440"/>
      <c r="BU26" s="440"/>
      <c r="BV26" s="442"/>
      <c r="BW26" s="439"/>
      <c r="BX26" s="440"/>
      <c r="BY26" s="440"/>
      <c r="BZ26" s="440"/>
      <c r="CA26" s="440"/>
      <c r="CB26" s="440"/>
      <c r="CC26" s="440"/>
      <c r="CD26" s="440"/>
      <c r="CE26" s="440"/>
      <c r="CF26" s="440"/>
      <c r="CG26" s="440"/>
      <c r="CH26" s="440"/>
      <c r="CI26" s="440"/>
      <c r="CJ26" s="443"/>
      <c r="CK26" s="445" t="str">
        <f t="shared" si="16"/>
        <v>0</v>
      </c>
      <c r="CL26" s="445" t="str">
        <f t="shared" si="17"/>
        <v>0</v>
      </c>
      <c r="CM26" s="445" t="str">
        <f t="shared" si="18"/>
        <v>0</v>
      </c>
      <c r="CN26" s="445" t="str">
        <f t="shared" si="19"/>
        <v>0</v>
      </c>
      <c r="CO26" s="445" t="str">
        <f t="shared" si="20"/>
        <v>0</v>
      </c>
      <c r="CP26" s="445" t="str">
        <f t="shared" si="21"/>
        <v>0</v>
      </c>
      <c r="CQ26" s="445">
        <f t="shared" si="22"/>
        <v>0</v>
      </c>
    </row>
    <row r="27" spans="1:95" ht="70.5" customHeight="1" thickBot="1">
      <c r="A27" s="437"/>
      <c r="B27" s="438"/>
      <c r="C27" s="448">
        <f t="shared" si="14"/>
        <v>0</v>
      </c>
      <c r="D27" s="449">
        <f t="shared" si="15"/>
        <v>0</v>
      </c>
      <c r="E27" s="439"/>
      <c r="F27" s="440"/>
      <c r="G27" s="440"/>
      <c r="H27" s="440"/>
      <c r="I27" s="440"/>
      <c r="J27" s="440"/>
      <c r="K27" s="440"/>
      <c r="L27" s="440"/>
      <c r="M27" s="440"/>
      <c r="N27" s="441"/>
      <c r="O27" s="441"/>
      <c r="P27" s="441"/>
      <c r="Q27" s="441"/>
      <c r="R27" s="442"/>
      <c r="S27" s="439"/>
      <c r="T27" s="440"/>
      <c r="U27" s="440"/>
      <c r="V27" s="440"/>
      <c r="W27" s="440"/>
      <c r="X27" s="440"/>
      <c r="Y27" s="440"/>
      <c r="Z27" s="440"/>
      <c r="AA27" s="440"/>
      <c r="AB27" s="440"/>
      <c r="AC27" s="440"/>
      <c r="AD27" s="440"/>
      <c r="AE27" s="440"/>
      <c r="AF27" s="442"/>
      <c r="AG27" s="439"/>
      <c r="AH27" s="440"/>
      <c r="AI27" s="440"/>
      <c r="AJ27" s="440"/>
      <c r="AK27" s="440"/>
      <c r="AL27" s="440"/>
      <c r="AM27" s="440"/>
      <c r="AN27" s="440"/>
      <c r="AO27" s="440"/>
      <c r="AP27" s="440"/>
      <c r="AQ27" s="440"/>
      <c r="AR27" s="440"/>
      <c r="AS27" s="440"/>
      <c r="AT27" s="442"/>
      <c r="AU27" s="439"/>
      <c r="AV27" s="440"/>
      <c r="AW27" s="440"/>
      <c r="AX27" s="440"/>
      <c r="AY27" s="440"/>
      <c r="AZ27" s="440"/>
      <c r="BA27" s="440"/>
      <c r="BB27" s="440"/>
      <c r="BC27" s="440"/>
      <c r="BD27" s="440"/>
      <c r="BE27" s="440"/>
      <c r="BF27" s="440"/>
      <c r="BG27" s="440"/>
      <c r="BH27" s="442"/>
      <c r="BI27" s="439"/>
      <c r="BJ27" s="440"/>
      <c r="BK27" s="440"/>
      <c r="BL27" s="440"/>
      <c r="BM27" s="440"/>
      <c r="BN27" s="440"/>
      <c r="BO27" s="440"/>
      <c r="BP27" s="440"/>
      <c r="BQ27" s="440"/>
      <c r="BR27" s="440"/>
      <c r="BS27" s="440"/>
      <c r="BT27" s="440"/>
      <c r="BU27" s="440"/>
      <c r="BV27" s="442"/>
      <c r="BW27" s="439"/>
      <c r="BX27" s="440"/>
      <c r="BY27" s="440"/>
      <c r="BZ27" s="440"/>
      <c r="CA27" s="440"/>
      <c r="CB27" s="440"/>
      <c r="CC27" s="440"/>
      <c r="CD27" s="440"/>
      <c r="CE27" s="440"/>
      <c r="CF27" s="440"/>
      <c r="CG27" s="440"/>
      <c r="CH27" s="440"/>
      <c r="CI27" s="440"/>
      <c r="CJ27" s="443"/>
      <c r="CK27" s="445" t="str">
        <f t="shared" si="16"/>
        <v>0</v>
      </c>
      <c r="CL27" s="445" t="str">
        <f t="shared" si="17"/>
        <v>0</v>
      </c>
      <c r="CM27" s="445" t="str">
        <f t="shared" si="18"/>
        <v>0</v>
      </c>
      <c r="CN27" s="445" t="str">
        <f t="shared" si="19"/>
        <v>0</v>
      </c>
      <c r="CO27" s="445" t="str">
        <f t="shared" si="20"/>
        <v>0</v>
      </c>
      <c r="CP27" s="445" t="str">
        <f t="shared" si="21"/>
        <v>0</v>
      </c>
      <c r="CQ27" s="445">
        <f t="shared" si="22"/>
        <v>0</v>
      </c>
    </row>
    <row r="28" spans="1:95" ht="70.5" customHeight="1" thickBot="1">
      <c r="A28" s="437"/>
      <c r="B28" s="438"/>
      <c r="C28" s="448">
        <f t="shared" si="14"/>
        <v>0</v>
      </c>
      <c r="D28" s="449">
        <f t="shared" si="15"/>
        <v>0</v>
      </c>
      <c r="E28" s="439"/>
      <c r="F28" s="440"/>
      <c r="G28" s="440"/>
      <c r="H28" s="440"/>
      <c r="I28" s="440"/>
      <c r="J28" s="440"/>
      <c r="K28" s="440"/>
      <c r="L28" s="440"/>
      <c r="M28" s="440"/>
      <c r="N28" s="441"/>
      <c r="O28" s="441"/>
      <c r="P28" s="441"/>
      <c r="Q28" s="441"/>
      <c r="R28" s="442"/>
      <c r="S28" s="439"/>
      <c r="T28" s="440"/>
      <c r="U28" s="440"/>
      <c r="V28" s="440"/>
      <c r="W28" s="440"/>
      <c r="X28" s="440"/>
      <c r="Y28" s="440"/>
      <c r="Z28" s="440"/>
      <c r="AA28" s="440"/>
      <c r="AB28" s="440"/>
      <c r="AC28" s="440"/>
      <c r="AD28" s="440"/>
      <c r="AE28" s="440"/>
      <c r="AF28" s="442"/>
      <c r="AG28" s="439"/>
      <c r="AH28" s="440"/>
      <c r="AI28" s="440"/>
      <c r="AJ28" s="440"/>
      <c r="AK28" s="440"/>
      <c r="AL28" s="440"/>
      <c r="AM28" s="440"/>
      <c r="AN28" s="440"/>
      <c r="AO28" s="440"/>
      <c r="AP28" s="440"/>
      <c r="AQ28" s="440"/>
      <c r="AR28" s="440"/>
      <c r="AS28" s="440"/>
      <c r="AT28" s="442"/>
      <c r="AU28" s="439"/>
      <c r="AV28" s="440"/>
      <c r="AW28" s="440"/>
      <c r="AX28" s="440"/>
      <c r="AY28" s="440"/>
      <c r="AZ28" s="440"/>
      <c r="BA28" s="440"/>
      <c r="BB28" s="440"/>
      <c r="BC28" s="440"/>
      <c r="BD28" s="440"/>
      <c r="BE28" s="440"/>
      <c r="BF28" s="440"/>
      <c r="BG28" s="440"/>
      <c r="BH28" s="442"/>
      <c r="BI28" s="439"/>
      <c r="BJ28" s="440"/>
      <c r="BK28" s="440"/>
      <c r="BL28" s="440"/>
      <c r="BM28" s="440"/>
      <c r="BN28" s="440"/>
      <c r="BO28" s="440"/>
      <c r="BP28" s="440"/>
      <c r="BQ28" s="440"/>
      <c r="BR28" s="440"/>
      <c r="BS28" s="440"/>
      <c r="BT28" s="440"/>
      <c r="BU28" s="440"/>
      <c r="BV28" s="442"/>
      <c r="BW28" s="439"/>
      <c r="BX28" s="440"/>
      <c r="BY28" s="440"/>
      <c r="BZ28" s="440"/>
      <c r="CA28" s="440"/>
      <c r="CB28" s="440"/>
      <c r="CC28" s="440"/>
      <c r="CD28" s="440"/>
      <c r="CE28" s="440"/>
      <c r="CF28" s="440"/>
      <c r="CG28" s="440"/>
      <c r="CH28" s="440"/>
      <c r="CI28" s="440"/>
      <c r="CJ28" s="443"/>
      <c r="CK28" s="445" t="str">
        <f t="shared" si="16"/>
        <v>0</v>
      </c>
      <c r="CL28" s="445" t="str">
        <f t="shared" si="17"/>
        <v>0</v>
      </c>
      <c r="CM28" s="445" t="str">
        <f t="shared" si="18"/>
        <v>0</v>
      </c>
      <c r="CN28" s="445" t="str">
        <f t="shared" si="19"/>
        <v>0</v>
      </c>
      <c r="CO28" s="445" t="str">
        <f t="shared" si="20"/>
        <v>0</v>
      </c>
      <c r="CP28" s="445" t="str">
        <f t="shared" si="21"/>
        <v>0</v>
      </c>
      <c r="CQ28" s="445">
        <f t="shared" si="22"/>
        <v>0</v>
      </c>
    </row>
    <row r="29" spans="1:95" ht="70.5" customHeight="1" thickBot="1">
      <c r="A29" s="437"/>
      <c r="B29" s="438"/>
      <c r="C29" s="448">
        <f t="shared" si="14"/>
        <v>0</v>
      </c>
      <c r="D29" s="449">
        <f t="shared" si="15"/>
        <v>0</v>
      </c>
      <c r="E29" s="439"/>
      <c r="F29" s="440"/>
      <c r="G29" s="440"/>
      <c r="H29" s="440"/>
      <c r="I29" s="440"/>
      <c r="J29" s="440"/>
      <c r="K29" s="440"/>
      <c r="L29" s="440"/>
      <c r="M29" s="440"/>
      <c r="N29" s="441"/>
      <c r="O29" s="441"/>
      <c r="P29" s="441"/>
      <c r="Q29" s="441"/>
      <c r="R29" s="442"/>
      <c r="S29" s="439"/>
      <c r="T29" s="440"/>
      <c r="U29" s="440"/>
      <c r="V29" s="440"/>
      <c r="W29" s="440"/>
      <c r="X29" s="440"/>
      <c r="Y29" s="440"/>
      <c r="Z29" s="440"/>
      <c r="AA29" s="440"/>
      <c r="AB29" s="440"/>
      <c r="AC29" s="440"/>
      <c r="AD29" s="440"/>
      <c r="AE29" s="440"/>
      <c r="AF29" s="442"/>
      <c r="AG29" s="439"/>
      <c r="AH29" s="440"/>
      <c r="AI29" s="440"/>
      <c r="AJ29" s="440"/>
      <c r="AK29" s="440"/>
      <c r="AL29" s="440"/>
      <c r="AM29" s="440"/>
      <c r="AN29" s="440"/>
      <c r="AO29" s="440"/>
      <c r="AP29" s="440"/>
      <c r="AQ29" s="440"/>
      <c r="AR29" s="440"/>
      <c r="AS29" s="440"/>
      <c r="AT29" s="442"/>
      <c r="AU29" s="439"/>
      <c r="AV29" s="440"/>
      <c r="AW29" s="440"/>
      <c r="AX29" s="440"/>
      <c r="AY29" s="440"/>
      <c r="AZ29" s="440"/>
      <c r="BA29" s="440"/>
      <c r="BB29" s="440"/>
      <c r="BC29" s="440"/>
      <c r="BD29" s="440"/>
      <c r="BE29" s="440"/>
      <c r="BF29" s="440"/>
      <c r="BG29" s="440"/>
      <c r="BH29" s="442"/>
      <c r="BI29" s="439"/>
      <c r="BJ29" s="440"/>
      <c r="BK29" s="440"/>
      <c r="BL29" s="440"/>
      <c r="BM29" s="440"/>
      <c r="BN29" s="440"/>
      <c r="BO29" s="440"/>
      <c r="BP29" s="440"/>
      <c r="BQ29" s="440"/>
      <c r="BR29" s="440"/>
      <c r="BS29" s="440"/>
      <c r="BT29" s="440"/>
      <c r="BU29" s="440"/>
      <c r="BV29" s="442"/>
      <c r="BW29" s="439"/>
      <c r="BX29" s="440"/>
      <c r="BY29" s="440"/>
      <c r="BZ29" s="440"/>
      <c r="CA29" s="440"/>
      <c r="CB29" s="440"/>
      <c r="CC29" s="440"/>
      <c r="CD29" s="440"/>
      <c r="CE29" s="440"/>
      <c r="CF29" s="440"/>
      <c r="CG29" s="440"/>
      <c r="CH29" s="440"/>
      <c r="CI29" s="440"/>
      <c r="CJ29" s="443"/>
      <c r="CK29" s="445" t="str">
        <f t="shared" si="16"/>
        <v>0</v>
      </c>
      <c r="CL29" s="445" t="str">
        <f t="shared" si="17"/>
        <v>0</v>
      </c>
      <c r="CM29" s="445" t="str">
        <f t="shared" si="18"/>
        <v>0</v>
      </c>
      <c r="CN29" s="445" t="str">
        <f t="shared" si="19"/>
        <v>0</v>
      </c>
      <c r="CO29" s="445" t="str">
        <f t="shared" si="20"/>
        <v>0</v>
      </c>
      <c r="CP29" s="445" t="str">
        <f t="shared" si="21"/>
        <v>0</v>
      </c>
      <c r="CQ29" s="445">
        <f t="shared" si="22"/>
        <v>0</v>
      </c>
    </row>
    <row r="30" spans="1:95" ht="70.5" customHeight="1" thickBot="1">
      <c r="A30" s="437"/>
      <c r="B30" s="438"/>
      <c r="C30" s="448">
        <f t="shared" si="14"/>
        <v>0</v>
      </c>
      <c r="D30" s="449">
        <f t="shared" si="15"/>
        <v>0</v>
      </c>
      <c r="E30" s="439"/>
      <c r="F30" s="440"/>
      <c r="G30" s="440"/>
      <c r="H30" s="440"/>
      <c r="I30" s="440"/>
      <c r="J30" s="440"/>
      <c r="K30" s="440"/>
      <c r="L30" s="440"/>
      <c r="M30" s="440"/>
      <c r="N30" s="441"/>
      <c r="O30" s="441"/>
      <c r="P30" s="441"/>
      <c r="Q30" s="441"/>
      <c r="R30" s="442"/>
      <c r="S30" s="439"/>
      <c r="T30" s="440"/>
      <c r="U30" s="440"/>
      <c r="V30" s="440"/>
      <c r="W30" s="440"/>
      <c r="X30" s="440"/>
      <c r="Y30" s="440"/>
      <c r="Z30" s="440"/>
      <c r="AA30" s="440"/>
      <c r="AB30" s="440"/>
      <c r="AC30" s="440"/>
      <c r="AD30" s="440"/>
      <c r="AE30" s="440"/>
      <c r="AF30" s="442"/>
      <c r="AG30" s="439"/>
      <c r="AH30" s="440"/>
      <c r="AI30" s="440"/>
      <c r="AJ30" s="440"/>
      <c r="AK30" s="440"/>
      <c r="AL30" s="440"/>
      <c r="AM30" s="440"/>
      <c r="AN30" s="440"/>
      <c r="AO30" s="440"/>
      <c r="AP30" s="440"/>
      <c r="AQ30" s="440"/>
      <c r="AR30" s="440"/>
      <c r="AS30" s="440"/>
      <c r="AT30" s="442"/>
      <c r="AU30" s="439"/>
      <c r="AV30" s="440"/>
      <c r="AW30" s="440"/>
      <c r="AX30" s="440"/>
      <c r="AY30" s="440"/>
      <c r="AZ30" s="440"/>
      <c r="BA30" s="440"/>
      <c r="BB30" s="440"/>
      <c r="BC30" s="440"/>
      <c r="BD30" s="440"/>
      <c r="BE30" s="440"/>
      <c r="BF30" s="440"/>
      <c r="BG30" s="440"/>
      <c r="BH30" s="442"/>
      <c r="BI30" s="439"/>
      <c r="BJ30" s="440"/>
      <c r="BK30" s="440"/>
      <c r="BL30" s="440"/>
      <c r="BM30" s="440"/>
      <c r="BN30" s="440"/>
      <c r="BO30" s="440"/>
      <c r="BP30" s="440"/>
      <c r="BQ30" s="440"/>
      <c r="BR30" s="440"/>
      <c r="BS30" s="440"/>
      <c r="BT30" s="440"/>
      <c r="BU30" s="440"/>
      <c r="BV30" s="442"/>
      <c r="BW30" s="439"/>
      <c r="BX30" s="440"/>
      <c r="BY30" s="440"/>
      <c r="BZ30" s="440"/>
      <c r="CA30" s="440"/>
      <c r="CB30" s="440"/>
      <c r="CC30" s="440"/>
      <c r="CD30" s="440"/>
      <c r="CE30" s="440"/>
      <c r="CF30" s="440"/>
      <c r="CG30" s="440"/>
      <c r="CH30" s="440"/>
      <c r="CI30" s="440"/>
      <c r="CJ30" s="443"/>
      <c r="CK30" s="445" t="str">
        <f t="shared" si="16"/>
        <v>0</v>
      </c>
      <c r="CL30" s="445" t="str">
        <f t="shared" si="17"/>
        <v>0</v>
      </c>
      <c r="CM30" s="445" t="str">
        <f t="shared" si="18"/>
        <v>0</v>
      </c>
      <c r="CN30" s="445" t="str">
        <f t="shared" si="19"/>
        <v>0</v>
      </c>
      <c r="CO30" s="445" t="str">
        <f t="shared" si="20"/>
        <v>0</v>
      </c>
      <c r="CP30" s="445" t="str">
        <f t="shared" si="21"/>
        <v>0</v>
      </c>
      <c r="CQ30" s="445">
        <f t="shared" si="22"/>
        <v>0</v>
      </c>
    </row>
    <row r="31" spans="1:95" ht="70.5" customHeight="1" thickBot="1">
      <c r="A31" s="437"/>
      <c r="B31" s="438"/>
      <c r="C31" s="448">
        <f t="shared" si="14"/>
        <v>0</v>
      </c>
      <c r="D31" s="449">
        <f t="shared" si="15"/>
        <v>0</v>
      </c>
      <c r="E31" s="439"/>
      <c r="F31" s="440"/>
      <c r="G31" s="440"/>
      <c r="H31" s="440"/>
      <c r="I31" s="440"/>
      <c r="J31" s="440"/>
      <c r="K31" s="440"/>
      <c r="L31" s="440"/>
      <c r="M31" s="440"/>
      <c r="N31" s="441"/>
      <c r="O31" s="441"/>
      <c r="P31" s="441"/>
      <c r="Q31" s="441"/>
      <c r="R31" s="442"/>
      <c r="S31" s="439"/>
      <c r="T31" s="440"/>
      <c r="U31" s="440"/>
      <c r="V31" s="440"/>
      <c r="W31" s="440"/>
      <c r="X31" s="440"/>
      <c r="Y31" s="440"/>
      <c r="Z31" s="440"/>
      <c r="AA31" s="440"/>
      <c r="AB31" s="440"/>
      <c r="AC31" s="440"/>
      <c r="AD31" s="440"/>
      <c r="AE31" s="440"/>
      <c r="AF31" s="442"/>
      <c r="AG31" s="439"/>
      <c r="AH31" s="440"/>
      <c r="AI31" s="440"/>
      <c r="AJ31" s="440"/>
      <c r="AK31" s="440"/>
      <c r="AL31" s="440"/>
      <c r="AM31" s="440"/>
      <c r="AN31" s="440"/>
      <c r="AO31" s="440"/>
      <c r="AP31" s="440"/>
      <c r="AQ31" s="440"/>
      <c r="AR31" s="440"/>
      <c r="AS31" s="440"/>
      <c r="AT31" s="442"/>
      <c r="AU31" s="439"/>
      <c r="AV31" s="440"/>
      <c r="AW31" s="440"/>
      <c r="AX31" s="440"/>
      <c r="AY31" s="440"/>
      <c r="AZ31" s="440"/>
      <c r="BA31" s="440"/>
      <c r="BB31" s="440"/>
      <c r="BC31" s="440"/>
      <c r="BD31" s="440"/>
      <c r="BE31" s="440"/>
      <c r="BF31" s="440"/>
      <c r="BG31" s="440"/>
      <c r="BH31" s="442"/>
      <c r="BI31" s="439"/>
      <c r="BJ31" s="440"/>
      <c r="BK31" s="440"/>
      <c r="BL31" s="440"/>
      <c r="BM31" s="440"/>
      <c r="BN31" s="440"/>
      <c r="BO31" s="440"/>
      <c r="BP31" s="440"/>
      <c r="BQ31" s="440"/>
      <c r="BR31" s="440"/>
      <c r="BS31" s="440"/>
      <c r="BT31" s="440"/>
      <c r="BU31" s="440"/>
      <c r="BV31" s="442"/>
      <c r="BW31" s="439"/>
      <c r="BX31" s="440"/>
      <c r="BY31" s="440"/>
      <c r="BZ31" s="440"/>
      <c r="CA31" s="440"/>
      <c r="CB31" s="440"/>
      <c r="CC31" s="440"/>
      <c r="CD31" s="440"/>
      <c r="CE31" s="440"/>
      <c r="CF31" s="440"/>
      <c r="CG31" s="440"/>
      <c r="CH31" s="440"/>
      <c r="CI31" s="440"/>
      <c r="CJ31" s="443"/>
      <c r="CK31" s="445" t="str">
        <f t="shared" si="16"/>
        <v>0</v>
      </c>
      <c r="CL31" s="445" t="str">
        <f t="shared" si="17"/>
        <v>0</v>
      </c>
      <c r="CM31" s="445" t="str">
        <f t="shared" si="18"/>
        <v>0</v>
      </c>
      <c r="CN31" s="445" t="str">
        <f t="shared" si="19"/>
        <v>0</v>
      </c>
      <c r="CO31" s="445" t="str">
        <f t="shared" si="20"/>
        <v>0</v>
      </c>
      <c r="CP31" s="445" t="str">
        <f t="shared" si="21"/>
        <v>0</v>
      </c>
      <c r="CQ31" s="445">
        <f t="shared" si="22"/>
        <v>0</v>
      </c>
    </row>
    <row r="32" spans="1:95" ht="70.5" customHeight="1" thickBot="1">
      <c r="A32" s="437"/>
      <c r="B32" s="438"/>
      <c r="C32" s="448">
        <f t="shared" si="14"/>
        <v>0</v>
      </c>
      <c r="D32" s="449">
        <f t="shared" si="15"/>
        <v>0</v>
      </c>
      <c r="E32" s="439"/>
      <c r="F32" s="440"/>
      <c r="G32" s="440"/>
      <c r="H32" s="440"/>
      <c r="I32" s="440"/>
      <c r="J32" s="440"/>
      <c r="K32" s="440"/>
      <c r="L32" s="440"/>
      <c r="M32" s="440"/>
      <c r="N32" s="441"/>
      <c r="O32" s="441"/>
      <c r="P32" s="441"/>
      <c r="Q32" s="441"/>
      <c r="R32" s="442"/>
      <c r="S32" s="439"/>
      <c r="T32" s="440"/>
      <c r="U32" s="440"/>
      <c r="V32" s="440"/>
      <c r="W32" s="440"/>
      <c r="X32" s="440"/>
      <c r="Y32" s="440"/>
      <c r="Z32" s="440"/>
      <c r="AA32" s="440"/>
      <c r="AB32" s="440"/>
      <c r="AC32" s="440"/>
      <c r="AD32" s="440"/>
      <c r="AE32" s="440"/>
      <c r="AF32" s="442"/>
      <c r="AG32" s="439"/>
      <c r="AH32" s="440"/>
      <c r="AI32" s="440"/>
      <c r="AJ32" s="440"/>
      <c r="AK32" s="440"/>
      <c r="AL32" s="440"/>
      <c r="AM32" s="440"/>
      <c r="AN32" s="440"/>
      <c r="AO32" s="440"/>
      <c r="AP32" s="440"/>
      <c r="AQ32" s="440"/>
      <c r="AR32" s="440"/>
      <c r="AS32" s="440"/>
      <c r="AT32" s="442"/>
      <c r="AU32" s="439"/>
      <c r="AV32" s="440"/>
      <c r="AW32" s="440"/>
      <c r="AX32" s="440"/>
      <c r="AY32" s="440"/>
      <c r="AZ32" s="440"/>
      <c r="BA32" s="440"/>
      <c r="BB32" s="440"/>
      <c r="BC32" s="440"/>
      <c r="BD32" s="440"/>
      <c r="BE32" s="440"/>
      <c r="BF32" s="440"/>
      <c r="BG32" s="440"/>
      <c r="BH32" s="442"/>
      <c r="BI32" s="439"/>
      <c r="BJ32" s="440"/>
      <c r="BK32" s="440"/>
      <c r="BL32" s="440"/>
      <c r="BM32" s="440"/>
      <c r="BN32" s="440"/>
      <c r="BO32" s="440"/>
      <c r="BP32" s="440"/>
      <c r="BQ32" s="440"/>
      <c r="BR32" s="440"/>
      <c r="BS32" s="440"/>
      <c r="BT32" s="440"/>
      <c r="BU32" s="440"/>
      <c r="BV32" s="442"/>
      <c r="BW32" s="439"/>
      <c r="BX32" s="440"/>
      <c r="BY32" s="440"/>
      <c r="BZ32" s="440"/>
      <c r="CA32" s="440"/>
      <c r="CB32" s="440"/>
      <c r="CC32" s="440"/>
      <c r="CD32" s="440"/>
      <c r="CE32" s="440"/>
      <c r="CF32" s="440"/>
      <c r="CG32" s="440"/>
      <c r="CH32" s="440"/>
      <c r="CI32" s="440"/>
      <c r="CJ32" s="443"/>
      <c r="CK32" s="445" t="str">
        <f t="shared" si="16"/>
        <v>0</v>
      </c>
      <c r="CL32" s="445" t="str">
        <f t="shared" si="17"/>
        <v>0</v>
      </c>
      <c r="CM32" s="445" t="str">
        <f t="shared" si="18"/>
        <v>0</v>
      </c>
      <c r="CN32" s="445" t="str">
        <f t="shared" si="19"/>
        <v>0</v>
      </c>
      <c r="CO32" s="445" t="str">
        <f t="shared" si="20"/>
        <v>0</v>
      </c>
      <c r="CP32" s="445" t="str">
        <f t="shared" si="21"/>
        <v>0</v>
      </c>
      <c r="CQ32" s="445">
        <f t="shared" si="22"/>
        <v>0</v>
      </c>
    </row>
    <row r="33" spans="1:95" ht="70.5" customHeight="1" thickBot="1">
      <c r="A33" s="437"/>
      <c r="B33" s="438"/>
      <c r="C33" s="448">
        <f t="shared" si="14"/>
        <v>0</v>
      </c>
      <c r="D33" s="449">
        <f t="shared" si="15"/>
        <v>0</v>
      </c>
      <c r="E33" s="439"/>
      <c r="F33" s="440"/>
      <c r="G33" s="440"/>
      <c r="H33" s="440"/>
      <c r="I33" s="440"/>
      <c r="J33" s="440"/>
      <c r="K33" s="440"/>
      <c r="L33" s="440"/>
      <c r="M33" s="440"/>
      <c r="N33" s="441"/>
      <c r="O33" s="441"/>
      <c r="P33" s="441"/>
      <c r="Q33" s="441"/>
      <c r="R33" s="442"/>
      <c r="S33" s="439"/>
      <c r="T33" s="440"/>
      <c r="U33" s="440"/>
      <c r="V33" s="440"/>
      <c r="W33" s="440"/>
      <c r="X33" s="440"/>
      <c r="Y33" s="440"/>
      <c r="Z33" s="440"/>
      <c r="AA33" s="440"/>
      <c r="AB33" s="440"/>
      <c r="AC33" s="440"/>
      <c r="AD33" s="440"/>
      <c r="AE33" s="440"/>
      <c r="AF33" s="442"/>
      <c r="AG33" s="439"/>
      <c r="AH33" s="440"/>
      <c r="AI33" s="440"/>
      <c r="AJ33" s="440"/>
      <c r="AK33" s="440"/>
      <c r="AL33" s="440"/>
      <c r="AM33" s="440"/>
      <c r="AN33" s="440"/>
      <c r="AO33" s="440"/>
      <c r="AP33" s="440"/>
      <c r="AQ33" s="440"/>
      <c r="AR33" s="440"/>
      <c r="AS33" s="440"/>
      <c r="AT33" s="442"/>
      <c r="AU33" s="439"/>
      <c r="AV33" s="440"/>
      <c r="AW33" s="440"/>
      <c r="AX33" s="440"/>
      <c r="AY33" s="440"/>
      <c r="AZ33" s="440"/>
      <c r="BA33" s="440"/>
      <c r="BB33" s="440"/>
      <c r="BC33" s="440"/>
      <c r="BD33" s="440"/>
      <c r="BE33" s="440"/>
      <c r="BF33" s="440"/>
      <c r="BG33" s="440"/>
      <c r="BH33" s="442"/>
      <c r="BI33" s="439"/>
      <c r="BJ33" s="440"/>
      <c r="BK33" s="440"/>
      <c r="BL33" s="440"/>
      <c r="BM33" s="440"/>
      <c r="BN33" s="440"/>
      <c r="BO33" s="440"/>
      <c r="BP33" s="440"/>
      <c r="BQ33" s="440"/>
      <c r="BR33" s="440"/>
      <c r="BS33" s="440"/>
      <c r="BT33" s="440"/>
      <c r="BU33" s="440"/>
      <c r="BV33" s="442"/>
      <c r="BW33" s="439"/>
      <c r="BX33" s="440"/>
      <c r="BY33" s="440"/>
      <c r="BZ33" s="440"/>
      <c r="CA33" s="440"/>
      <c r="CB33" s="440"/>
      <c r="CC33" s="440"/>
      <c r="CD33" s="440"/>
      <c r="CE33" s="440"/>
      <c r="CF33" s="440"/>
      <c r="CG33" s="440"/>
      <c r="CH33" s="440"/>
      <c r="CI33" s="440"/>
      <c r="CJ33" s="443"/>
      <c r="CK33" s="445" t="str">
        <f t="shared" si="16"/>
        <v>0</v>
      </c>
      <c r="CL33" s="445" t="str">
        <f t="shared" si="17"/>
        <v>0</v>
      </c>
      <c r="CM33" s="445" t="str">
        <f t="shared" si="18"/>
        <v>0</v>
      </c>
      <c r="CN33" s="445" t="str">
        <f t="shared" si="19"/>
        <v>0</v>
      </c>
      <c r="CO33" s="445" t="str">
        <f t="shared" si="20"/>
        <v>0</v>
      </c>
      <c r="CP33" s="445" t="str">
        <f t="shared" si="21"/>
        <v>0</v>
      </c>
      <c r="CQ33" s="445">
        <f t="shared" si="22"/>
        <v>0</v>
      </c>
    </row>
    <row r="34" spans="1:95" ht="70.5" customHeight="1" thickBot="1">
      <c r="A34" s="437"/>
      <c r="B34" s="438"/>
      <c r="C34" s="448">
        <f t="shared" si="14"/>
        <v>0</v>
      </c>
      <c r="D34" s="449">
        <f t="shared" si="15"/>
        <v>0</v>
      </c>
      <c r="E34" s="439"/>
      <c r="F34" s="440"/>
      <c r="G34" s="440"/>
      <c r="H34" s="440"/>
      <c r="I34" s="440"/>
      <c r="J34" s="440"/>
      <c r="K34" s="440"/>
      <c r="L34" s="440"/>
      <c r="M34" s="440"/>
      <c r="N34" s="441"/>
      <c r="O34" s="441"/>
      <c r="P34" s="441"/>
      <c r="Q34" s="441"/>
      <c r="R34" s="442"/>
      <c r="S34" s="439"/>
      <c r="T34" s="440"/>
      <c r="U34" s="440"/>
      <c r="V34" s="440"/>
      <c r="W34" s="440"/>
      <c r="X34" s="440"/>
      <c r="Y34" s="440"/>
      <c r="Z34" s="440"/>
      <c r="AA34" s="440"/>
      <c r="AB34" s="440"/>
      <c r="AC34" s="440"/>
      <c r="AD34" s="440"/>
      <c r="AE34" s="440"/>
      <c r="AF34" s="442"/>
      <c r="AG34" s="439"/>
      <c r="AH34" s="440"/>
      <c r="AI34" s="440"/>
      <c r="AJ34" s="440"/>
      <c r="AK34" s="440"/>
      <c r="AL34" s="440"/>
      <c r="AM34" s="440"/>
      <c r="AN34" s="440"/>
      <c r="AO34" s="440"/>
      <c r="AP34" s="440"/>
      <c r="AQ34" s="440"/>
      <c r="AR34" s="440"/>
      <c r="AS34" s="440"/>
      <c r="AT34" s="442"/>
      <c r="AU34" s="439"/>
      <c r="AV34" s="440"/>
      <c r="AW34" s="440"/>
      <c r="AX34" s="440"/>
      <c r="AY34" s="440"/>
      <c r="AZ34" s="440"/>
      <c r="BA34" s="440"/>
      <c r="BB34" s="440"/>
      <c r="BC34" s="440"/>
      <c r="BD34" s="440"/>
      <c r="BE34" s="440"/>
      <c r="BF34" s="440"/>
      <c r="BG34" s="440"/>
      <c r="BH34" s="442"/>
      <c r="BI34" s="439"/>
      <c r="BJ34" s="440"/>
      <c r="BK34" s="440"/>
      <c r="BL34" s="440"/>
      <c r="BM34" s="440"/>
      <c r="BN34" s="440"/>
      <c r="BO34" s="440"/>
      <c r="BP34" s="440"/>
      <c r="BQ34" s="440"/>
      <c r="BR34" s="440"/>
      <c r="BS34" s="440"/>
      <c r="BT34" s="440"/>
      <c r="BU34" s="440"/>
      <c r="BV34" s="442"/>
      <c r="BW34" s="439"/>
      <c r="BX34" s="440"/>
      <c r="BY34" s="440"/>
      <c r="BZ34" s="440"/>
      <c r="CA34" s="440"/>
      <c r="CB34" s="440"/>
      <c r="CC34" s="440"/>
      <c r="CD34" s="440"/>
      <c r="CE34" s="440"/>
      <c r="CF34" s="440"/>
      <c r="CG34" s="440"/>
      <c r="CH34" s="440"/>
      <c r="CI34" s="440"/>
      <c r="CJ34" s="443"/>
      <c r="CK34" s="445" t="str">
        <f t="shared" si="16"/>
        <v>0</v>
      </c>
      <c r="CL34" s="445" t="str">
        <f t="shared" si="17"/>
        <v>0</v>
      </c>
      <c r="CM34" s="445" t="str">
        <f t="shared" si="18"/>
        <v>0</v>
      </c>
      <c r="CN34" s="445" t="str">
        <f t="shared" si="19"/>
        <v>0</v>
      </c>
      <c r="CO34" s="445" t="str">
        <f t="shared" si="20"/>
        <v>0</v>
      </c>
      <c r="CP34" s="445" t="str">
        <f t="shared" si="21"/>
        <v>0</v>
      </c>
      <c r="CQ34" s="445">
        <f t="shared" si="22"/>
        <v>0</v>
      </c>
    </row>
    <row r="35" spans="1:95" ht="15" customHeight="1">
      <c r="AM35" s="387"/>
      <c r="AN35" s="387"/>
      <c r="AO35" s="387"/>
      <c r="AP35" s="387"/>
      <c r="AQ35" s="387"/>
      <c r="AR35" s="387"/>
      <c r="AS35" s="387"/>
      <c r="AT35" s="387"/>
      <c r="AU35" s="387"/>
      <c r="AV35" s="387"/>
      <c r="AW35" s="387"/>
      <c r="AX35" s="387"/>
      <c r="AY35" s="387"/>
      <c r="AZ35" s="387"/>
      <c r="BA35" s="387"/>
      <c r="BB35" s="387"/>
      <c r="BC35" s="387"/>
      <c r="BD35" s="387"/>
      <c r="BE35" s="387"/>
      <c r="BF35" s="387"/>
      <c r="BG35" s="387"/>
      <c r="BH35" s="387"/>
      <c r="BI35" s="387"/>
      <c r="BJ35" s="387"/>
      <c r="BK35" s="387"/>
      <c r="BL35" s="387"/>
      <c r="BM35" s="387"/>
      <c r="BN35" s="387"/>
      <c r="BO35" s="387"/>
      <c r="BP35" s="387"/>
      <c r="BQ35" s="387"/>
      <c r="BR35" s="387"/>
      <c r="BS35" s="387"/>
      <c r="BT35" s="387"/>
      <c r="BU35" s="387"/>
      <c r="BV35" s="387"/>
      <c r="BW35" s="387"/>
      <c r="BX35" s="387"/>
      <c r="BY35" s="387"/>
      <c r="BZ35" s="387"/>
      <c r="CA35" s="387"/>
      <c r="CB35" s="387"/>
      <c r="CC35" s="387"/>
      <c r="CD35" s="444"/>
      <c r="CE35" s="444"/>
      <c r="CF35" s="444"/>
      <c r="CG35" s="444"/>
      <c r="CH35" s="444"/>
      <c r="CI35" s="387"/>
      <c r="CJ35" s="387"/>
    </row>
    <row r="36" spans="1:95" ht="15" customHeight="1"/>
  </sheetData>
  <sheetProtection formatCells="0" selectLockedCells="1" autoFilter="0"/>
  <mergeCells count="30">
    <mergeCell ref="BN1:BO2"/>
    <mergeCell ref="BP1:BQ2"/>
    <mergeCell ref="BX1:CG1"/>
    <mergeCell ref="CH1:CJ1"/>
    <mergeCell ref="BR2:BS2"/>
    <mergeCell ref="BU2:BV2"/>
    <mergeCell ref="BX2:CG4"/>
    <mergeCell ref="CH2:CJ4"/>
    <mergeCell ref="BR1:BW1"/>
    <mergeCell ref="C4:H4"/>
    <mergeCell ref="I4:K4"/>
    <mergeCell ref="T4:V9"/>
    <mergeCell ref="I5:J6"/>
    <mergeCell ref="W1:AS2"/>
    <mergeCell ref="BI5:BI7"/>
    <mergeCell ref="BJ5:BL7"/>
    <mergeCell ref="BN5:BP7"/>
    <mergeCell ref="BR6:CA9"/>
    <mergeCell ref="I7:J8"/>
    <mergeCell ref="BW11:CJ11"/>
    <mergeCell ref="CC8:CE9"/>
    <mergeCell ref="CF8:CJ9"/>
    <mergeCell ref="A11:A12"/>
    <mergeCell ref="B11:B12"/>
    <mergeCell ref="C11:D11"/>
    <mergeCell ref="E11:R11"/>
    <mergeCell ref="S11:AF11"/>
    <mergeCell ref="AG11:AT11"/>
    <mergeCell ref="AU11:BH11"/>
    <mergeCell ref="BI11:BV11"/>
  </mergeCells>
  <phoneticPr fontId="2"/>
  <dataValidations count="2">
    <dataValidation type="list" allowBlank="1" showInputMessage="1" showErrorMessage="1" sqref="AZ3:BI3" xr:uid="{00000000-0002-0000-0300-000000000000}">
      <formula1>"教員(講師含む),助手"</formula1>
    </dataValidation>
    <dataValidation type="list" allowBlank="1" showInputMessage="1" showErrorMessage="1" sqref="BP1:BQ2" xr:uid="{00000000-0002-0000-0300-000001000000}">
      <formula1>"通信"</formula1>
    </dataValidation>
  </dataValidations>
  <printOptions horizontalCentered="1"/>
  <pageMargins left="0.19685039370078741" right="0.19685039370078741" top="0.43307086614173229" bottom="0.23622047244094491" header="0.51181102362204722" footer="0.23622047244094491"/>
  <pageSetup paperSize="8" scale="47"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36"/>
  <sheetViews>
    <sheetView view="pageBreakPreview" zoomScaleNormal="80" zoomScaleSheetLayoutView="100" workbookViewId="0">
      <selection activeCell="F20" sqref="F20:Q20"/>
    </sheetView>
  </sheetViews>
  <sheetFormatPr defaultRowHeight="13"/>
  <cols>
    <col min="1" max="1" width="1.36328125" customWidth="1"/>
    <col min="2" max="2" width="18" customWidth="1"/>
    <col min="3" max="4" width="6" customWidth="1"/>
    <col min="5" max="5" width="8.08984375" customWidth="1"/>
    <col min="6" max="6" width="16.1796875" customWidth="1"/>
    <col min="7" max="8" width="8" customWidth="1"/>
    <col min="9" max="9" width="11.453125" customWidth="1"/>
    <col min="10" max="10" width="3.1796875" customWidth="1"/>
    <col min="11" max="11" width="11.6328125" customWidth="1"/>
    <col min="12" max="12" width="17.453125" customWidth="1"/>
    <col min="13" max="14" width="9.08984375" customWidth="1"/>
    <col min="15" max="15" width="17.453125" customWidth="1"/>
    <col min="16" max="16" width="3.453125" customWidth="1"/>
    <col min="17" max="17" width="3.453125" style="175" customWidth="1"/>
    <col min="18" max="18" width="3.453125" customWidth="1"/>
    <col min="19" max="19" width="11.36328125" customWidth="1"/>
  </cols>
  <sheetData>
    <row r="1" spans="1:19" ht="20.25" customHeight="1" thickBot="1">
      <c r="O1" s="973" t="s">
        <v>245</v>
      </c>
      <c r="P1" s="974"/>
      <c r="Q1" s="974"/>
      <c r="R1" s="975"/>
      <c r="S1" s="52" t="s">
        <v>9</v>
      </c>
    </row>
    <row r="2" spans="1:19" ht="33" customHeight="1" thickBot="1">
      <c r="B2" s="57"/>
      <c r="C2" s="57"/>
      <c r="D2" s="57"/>
      <c r="E2" s="57"/>
      <c r="F2" s="57"/>
      <c r="G2" s="58" t="s">
        <v>250</v>
      </c>
      <c r="H2" s="57"/>
      <c r="I2" s="157"/>
      <c r="J2" s="157"/>
      <c r="K2" s="157"/>
      <c r="L2" s="157"/>
      <c r="M2" s="176"/>
      <c r="N2" s="174"/>
      <c r="O2" s="983" t="str">
        <f>表紙!E9</f>
        <v>神奈川専門学校</v>
      </c>
      <c r="P2" s="984"/>
      <c r="Q2" s="984"/>
      <c r="R2" s="985"/>
      <c r="S2" s="210"/>
    </row>
    <row r="3" spans="1:19" ht="9.75" customHeight="1">
      <c r="B3" s="57"/>
      <c r="C3" s="57"/>
      <c r="D3" s="57"/>
      <c r="E3" s="57"/>
      <c r="F3" s="57"/>
      <c r="G3" s="58"/>
      <c r="H3" s="57"/>
      <c r="M3" s="176"/>
      <c r="N3" s="176"/>
      <c r="O3" s="176"/>
      <c r="P3" s="176"/>
      <c r="Q3" s="176"/>
    </row>
    <row r="4" spans="1:19" s="21" customFormat="1" ht="25.5" customHeight="1">
      <c r="B4" s="139" t="s">
        <v>246</v>
      </c>
      <c r="C4" s="60"/>
      <c r="D4" s="60"/>
      <c r="E4" s="60"/>
      <c r="F4" s="60"/>
      <c r="G4" s="60"/>
      <c r="H4" s="207"/>
      <c r="I4" s="207"/>
      <c r="J4" s="59"/>
      <c r="K4" s="51"/>
      <c r="L4" s="51"/>
      <c r="M4" s="132"/>
      <c r="N4" s="141"/>
      <c r="O4" s="141"/>
      <c r="P4" s="141"/>
      <c r="Q4" s="174"/>
    </row>
    <row r="5" spans="1:19" s="21" customFormat="1" ht="25.5" customHeight="1" thickBot="1">
      <c r="B5" s="139"/>
      <c r="C5" s="60"/>
      <c r="D5" s="60"/>
      <c r="E5" s="60"/>
      <c r="F5" s="60"/>
      <c r="G5" s="60"/>
      <c r="H5" s="207"/>
      <c r="I5" s="207"/>
      <c r="J5" s="59"/>
      <c r="K5" s="51"/>
      <c r="L5" s="51"/>
      <c r="M5" s="212"/>
      <c r="N5" s="174"/>
      <c r="O5" s="174"/>
      <c r="P5" s="174"/>
      <c r="Q5" s="174"/>
    </row>
    <row r="6" spans="1:19" s="21" customFormat="1" ht="25.5" customHeight="1" thickBot="1">
      <c r="B6" s="139"/>
      <c r="C6" s="223"/>
      <c r="D6" s="216" t="s">
        <v>275</v>
      </c>
      <c r="E6" s="60"/>
      <c r="F6" s="60"/>
      <c r="G6" s="239"/>
      <c r="H6" s="216" t="s">
        <v>272</v>
      </c>
      <c r="I6" s="207"/>
      <c r="J6" s="59"/>
      <c r="K6" s="51"/>
      <c r="L6" s="51"/>
      <c r="M6" s="203"/>
      <c r="N6" s="174"/>
      <c r="O6" s="174"/>
      <c r="P6" s="174"/>
      <c r="Q6" s="174"/>
    </row>
    <row r="7" spans="1:19" ht="27" customHeight="1">
      <c r="A7" s="63"/>
      <c r="B7" s="969" t="s">
        <v>205</v>
      </c>
      <c r="C7" s="969"/>
      <c r="D7" s="969"/>
      <c r="E7" s="969"/>
      <c r="F7" s="969"/>
      <c r="G7" s="969"/>
      <c r="H7" s="969"/>
      <c r="I7" s="969"/>
      <c r="J7" s="969"/>
      <c r="K7" s="969"/>
      <c r="L7" s="969"/>
      <c r="M7" s="969"/>
      <c r="N7" s="969"/>
      <c r="O7" s="969"/>
      <c r="P7" s="45"/>
      <c r="Q7" s="45"/>
    </row>
    <row r="8" spans="1:19" ht="27" customHeight="1">
      <c r="B8" s="970" t="s">
        <v>343</v>
      </c>
      <c r="C8" s="970"/>
      <c r="D8" s="970"/>
      <c r="E8" s="970"/>
      <c r="F8" s="970"/>
      <c r="G8" s="970"/>
      <c r="H8" s="970"/>
      <c r="I8" s="970"/>
      <c r="J8" s="970"/>
      <c r="K8" s="970"/>
      <c r="L8" s="970"/>
      <c r="M8" s="970"/>
      <c r="N8" s="970"/>
      <c r="O8" s="970"/>
      <c r="P8" s="45"/>
      <c r="Q8" s="45"/>
    </row>
    <row r="9" spans="1:19" s="63" customFormat="1" ht="27" customHeight="1">
      <c r="A9"/>
      <c r="B9" s="970" t="s">
        <v>220</v>
      </c>
      <c r="C9" s="970"/>
      <c r="D9" s="970"/>
      <c r="E9" s="970"/>
      <c r="F9" s="970"/>
      <c r="G9" s="970"/>
      <c r="H9" s="970"/>
      <c r="I9" s="970"/>
      <c r="J9" s="970"/>
      <c r="K9" s="970"/>
      <c r="L9" s="970"/>
      <c r="M9" s="970"/>
      <c r="N9" s="970"/>
      <c r="O9" s="970"/>
      <c r="P9" s="45"/>
      <c r="Q9" s="45"/>
    </row>
    <row r="10" spans="1:19" s="63" customFormat="1" ht="16.25" customHeight="1" thickBot="1">
      <c r="A10"/>
      <c r="B10" s="153"/>
      <c r="C10" s="153"/>
      <c r="D10" s="153"/>
      <c r="E10" s="153"/>
      <c r="F10" s="153"/>
      <c r="G10" s="153"/>
      <c r="H10" s="153"/>
      <c r="I10" s="153"/>
      <c r="J10" s="153"/>
      <c r="K10" s="153"/>
      <c r="L10" s="153"/>
      <c r="M10" s="153"/>
      <c r="N10" s="153"/>
      <c r="O10" s="153"/>
      <c r="P10" s="45"/>
      <c r="Q10" s="45"/>
    </row>
    <row r="11" spans="1:19" ht="33" customHeight="1" thickBot="1">
      <c r="B11" s="101"/>
      <c r="C11" s="969" t="s">
        <v>210</v>
      </c>
      <c r="D11" s="969"/>
      <c r="E11" s="205"/>
      <c r="F11" s="156" t="s">
        <v>212</v>
      </c>
      <c r="G11" s="63" t="s">
        <v>209</v>
      </c>
      <c r="H11" s="159" t="s">
        <v>224</v>
      </c>
      <c r="I11" s="972" t="s">
        <v>221</v>
      </c>
      <c r="J11" s="970"/>
      <c r="K11" s="970"/>
      <c r="L11" s="970"/>
      <c r="M11" s="970"/>
      <c r="N11" s="154"/>
      <c r="O11" s="48"/>
      <c r="P11" s="45"/>
      <c r="Q11" s="45"/>
    </row>
    <row r="12" spans="1:19" ht="33" customHeight="1" thickBot="1">
      <c r="B12" s="101"/>
      <c r="C12" s="969" t="s">
        <v>211</v>
      </c>
      <c r="D12" s="969"/>
      <c r="E12" s="206"/>
      <c r="F12" s="978" t="s">
        <v>222</v>
      </c>
      <c r="G12" s="969"/>
      <c r="H12" s="969"/>
      <c r="I12" s="969"/>
      <c r="J12" s="131" t="s">
        <v>217</v>
      </c>
      <c r="K12" s="979" t="s">
        <v>218</v>
      </c>
      <c r="L12" s="980"/>
      <c r="M12" s="980"/>
      <c r="N12" s="980"/>
      <c r="O12" s="981"/>
      <c r="P12" s="50"/>
      <c r="Q12" s="50"/>
    </row>
    <row r="13" spans="1:19" ht="27" customHeight="1">
      <c r="B13" s="152"/>
      <c r="C13" s="152"/>
      <c r="D13" s="152"/>
      <c r="E13" s="153"/>
      <c r="F13" s="152"/>
      <c r="G13" s="152"/>
      <c r="H13" s="152"/>
      <c r="I13" s="152"/>
      <c r="J13" s="131"/>
      <c r="K13" s="982" t="s">
        <v>225</v>
      </c>
      <c r="L13" s="982"/>
      <c r="M13" s="982"/>
      <c r="N13" s="982"/>
      <c r="O13" s="982"/>
      <c r="P13" s="50"/>
      <c r="Q13" s="50"/>
    </row>
    <row r="14" spans="1:19" ht="27" customHeight="1">
      <c r="B14" s="152"/>
      <c r="C14" s="152"/>
      <c r="D14" s="152"/>
      <c r="E14" s="153"/>
      <c r="F14" s="152"/>
      <c r="G14" s="152"/>
      <c r="H14" s="152"/>
      <c r="I14" s="152"/>
      <c r="J14" s="131"/>
      <c r="K14" s="158"/>
      <c r="L14" s="158"/>
      <c r="M14" s="158"/>
      <c r="N14" s="158"/>
      <c r="O14" s="158"/>
      <c r="P14" s="50"/>
      <c r="Q14" s="50"/>
    </row>
    <row r="15" spans="1:19" ht="27" customHeight="1">
      <c r="B15" s="976" t="s">
        <v>216</v>
      </c>
      <c r="C15" s="970"/>
      <c r="D15" s="970"/>
      <c r="E15" s="970"/>
      <c r="F15" s="970"/>
      <c r="G15" s="970"/>
      <c r="H15" s="970"/>
      <c r="I15" s="970"/>
      <c r="J15" s="970"/>
      <c r="K15" s="970"/>
      <c r="L15" s="970"/>
      <c r="M15" s="970"/>
      <c r="N15" s="970"/>
      <c r="O15" s="970"/>
      <c r="P15" s="50"/>
      <c r="Q15" s="50"/>
    </row>
    <row r="16" spans="1:19" ht="27" customHeight="1" thickBot="1">
      <c r="B16" s="977" t="s">
        <v>237</v>
      </c>
      <c r="C16" s="977"/>
      <c r="D16" s="977"/>
      <c r="E16" s="977"/>
      <c r="F16" s="977"/>
      <c r="G16" s="977"/>
      <c r="H16" s="977"/>
      <c r="I16" s="977"/>
      <c r="J16" s="977"/>
      <c r="K16" s="977"/>
      <c r="L16" s="977"/>
      <c r="M16" s="977"/>
      <c r="N16" s="977"/>
      <c r="O16" s="977"/>
      <c r="P16" s="50"/>
      <c r="Q16" s="50"/>
    </row>
    <row r="17" spans="1:17" ht="33" customHeight="1" thickBot="1">
      <c r="B17" s="156" t="s">
        <v>223</v>
      </c>
      <c r="C17" s="969" t="s">
        <v>213</v>
      </c>
      <c r="D17" s="969"/>
      <c r="E17" s="155"/>
      <c r="F17" s="101"/>
      <c r="G17" s="968" t="s">
        <v>524</v>
      </c>
      <c r="H17" s="968"/>
      <c r="I17" s="968"/>
      <c r="J17" s="968"/>
      <c r="K17" s="968"/>
      <c r="L17" s="968"/>
      <c r="M17" s="968"/>
      <c r="N17" s="968"/>
      <c r="O17" s="968"/>
      <c r="P17" s="66"/>
      <c r="Q17" s="66"/>
    </row>
    <row r="18" spans="1:17" ht="33" customHeight="1" thickBot="1">
      <c r="B18" s="101"/>
      <c r="C18" s="969" t="s">
        <v>214</v>
      </c>
      <c r="D18" s="969"/>
      <c r="E18" s="155"/>
      <c r="F18" s="101"/>
      <c r="G18" s="967"/>
      <c r="H18" s="967"/>
      <c r="I18" s="967"/>
      <c r="J18" s="967"/>
      <c r="K18" s="967"/>
      <c r="L18" s="967"/>
      <c r="M18" s="967"/>
      <c r="N18" s="967"/>
      <c r="O18" s="967"/>
      <c r="P18" s="67"/>
      <c r="Q18" s="67"/>
    </row>
    <row r="19" spans="1:17" ht="33" customHeight="1" thickBot="1">
      <c r="B19" s="152"/>
      <c r="C19" s="969" t="s">
        <v>219</v>
      </c>
      <c r="D19" s="971"/>
      <c r="E19" s="155"/>
      <c r="F19" s="152"/>
      <c r="G19" s="967"/>
      <c r="H19" s="967"/>
      <c r="I19" s="967"/>
      <c r="J19" s="967"/>
      <c r="K19" s="967"/>
      <c r="L19" s="967"/>
      <c r="M19" s="967"/>
      <c r="N19" s="967"/>
      <c r="O19" s="967"/>
      <c r="P19" s="67"/>
      <c r="Q19" s="67"/>
    </row>
    <row r="20" spans="1:17" ht="33" customHeight="1" thickBot="1">
      <c r="B20" s="101"/>
      <c r="C20" s="969" t="s">
        <v>215</v>
      </c>
      <c r="D20" s="969"/>
      <c r="E20" s="244">
        <f>SUM(E17:E19)</f>
        <v>0</v>
      </c>
      <c r="F20" s="978" t="s">
        <v>525</v>
      </c>
      <c r="G20" s="969"/>
      <c r="H20" s="969"/>
      <c r="I20" s="969"/>
      <c r="J20" s="969"/>
      <c r="K20" s="969"/>
      <c r="L20" s="969"/>
      <c r="M20" s="969"/>
      <c r="N20" s="969"/>
      <c r="O20" s="969"/>
      <c r="P20" s="969"/>
      <c r="Q20" s="969"/>
    </row>
    <row r="21" spans="1:17" ht="27" customHeight="1">
      <c r="B21" s="101"/>
      <c r="C21" s="969"/>
      <c r="D21" s="969"/>
      <c r="E21" s="101"/>
      <c r="F21" s="101"/>
      <c r="G21" s="969"/>
      <c r="H21" s="969"/>
      <c r="I21" s="2"/>
      <c r="J21" s="145"/>
      <c r="K21" s="48"/>
      <c r="L21" s="986"/>
      <c r="M21" s="986"/>
      <c r="N21" s="986"/>
      <c r="O21" s="986"/>
      <c r="P21" s="45"/>
      <c r="Q21" s="45"/>
    </row>
    <row r="22" spans="1:17" ht="27" customHeight="1">
      <c r="B22" s="101"/>
      <c r="C22" s="969"/>
      <c r="D22" s="969"/>
      <c r="E22" s="101"/>
      <c r="F22" s="101"/>
      <c r="G22" s="969"/>
      <c r="H22" s="969"/>
      <c r="I22" s="2"/>
      <c r="J22" s="65"/>
      <c r="K22" s="132"/>
      <c r="L22" s="132"/>
      <c r="M22" s="132"/>
      <c r="N22" s="132"/>
      <c r="O22" s="132"/>
      <c r="P22" s="45"/>
      <c r="Q22" s="45"/>
    </row>
    <row r="23" spans="1:17" ht="27" customHeight="1">
      <c r="B23" s="101"/>
      <c r="C23" s="969"/>
      <c r="D23" s="969"/>
      <c r="E23" s="101"/>
      <c r="F23" s="101"/>
      <c r="G23" s="969"/>
      <c r="H23" s="969"/>
      <c r="I23" s="2"/>
      <c r="J23" s="65"/>
      <c r="K23" s="132"/>
      <c r="L23" s="132"/>
      <c r="M23" s="132"/>
      <c r="N23" s="132"/>
      <c r="O23" s="132"/>
      <c r="P23" s="45"/>
      <c r="Q23" s="45"/>
    </row>
    <row r="24" spans="1:17" ht="27" customHeight="1">
      <c r="B24" s="101"/>
      <c r="C24" s="969"/>
      <c r="D24" s="969"/>
      <c r="E24" s="101"/>
      <c r="F24" s="101"/>
      <c r="G24" s="969"/>
      <c r="H24" s="969"/>
      <c r="I24" s="2"/>
      <c r="J24" s="65"/>
      <c r="K24" s="132"/>
      <c r="L24" s="132"/>
      <c r="M24" s="132"/>
      <c r="N24" s="132"/>
      <c r="O24" s="132"/>
      <c r="P24" s="45"/>
      <c r="Q24" s="45"/>
    </row>
    <row r="25" spans="1:17" ht="27" customHeight="1">
      <c r="B25" s="101"/>
      <c r="C25" s="969"/>
      <c r="D25" s="969"/>
      <c r="E25" s="101"/>
      <c r="F25" s="101"/>
      <c r="G25" s="969"/>
      <c r="H25" s="969"/>
      <c r="I25" s="2"/>
      <c r="J25" s="65"/>
      <c r="K25" s="132"/>
      <c r="L25" s="132"/>
      <c r="M25" s="132"/>
      <c r="N25" s="132"/>
      <c r="O25" s="132"/>
      <c r="P25" s="45"/>
      <c r="Q25" s="45"/>
    </row>
    <row r="26" spans="1:17" ht="15" customHeight="1">
      <c r="J26" s="65"/>
      <c r="K26" s="51"/>
      <c r="L26" s="51"/>
      <c r="M26" s="51"/>
      <c r="N26" s="51"/>
      <c r="O26" s="51"/>
      <c r="P26" s="45"/>
      <c r="Q26" s="45"/>
    </row>
    <row r="27" spans="1:17" ht="15" customHeight="1">
      <c r="J27" s="141"/>
      <c r="K27" s="69"/>
      <c r="L27" s="69"/>
      <c r="M27" s="51"/>
      <c r="N27" s="51"/>
      <c r="O27" s="51"/>
      <c r="P27" s="51"/>
      <c r="Q27" s="51"/>
    </row>
    <row r="28" spans="1:17" ht="15" customHeight="1">
      <c r="J28" s="141"/>
      <c r="K28" s="51"/>
      <c r="L28" s="51"/>
      <c r="M28" s="51"/>
      <c r="N28" s="51"/>
      <c r="O28" s="51"/>
      <c r="P28" s="51"/>
      <c r="Q28" s="51"/>
    </row>
    <row r="29" spans="1:17">
      <c r="J29" s="51"/>
      <c r="P29" s="51"/>
      <c r="Q29" s="51"/>
    </row>
    <row r="30" spans="1:17">
      <c r="J30" s="51"/>
      <c r="P30" s="51"/>
      <c r="Q30" s="51"/>
    </row>
    <row r="31" spans="1:17">
      <c r="J31" s="45"/>
      <c r="K31" s="51"/>
      <c r="L31" s="51"/>
      <c r="M31" s="51"/>
      <c r="N31" s="51"/>
      <c r="O31" s="51"/>
      <c r="P31" s="45"/>
      <c r="Q31" s="45"/>
    </row>
    <row r="32" spans="1:17">
      <c r="A32" s="70"/>
      <c r="B32" s="70"/>
      <c r="C32" s="70"/>
      <c r="D32" s="70"/>
      <c r="E32" s="70"/>
      <c r="F32" s="70"/>
      <c r="G32" s="70"/>
      <c r="H32" s="70"/>
      <c r="J32" s="45"/>
      <c r="K32" s="45"/>
      <c r="L32" s="45"/>
      <c r="M32" s="45"/>
      <c r="N32" s="45"/>
      <c r="O32" s="45"/>
      <c r="P32" s="45"/>
      <c r="Q32" s="45"/>
    </row>
    <row r="33" spans="1:17">
      <c r="A33" s="70"/>
      <c r="B33" s="70"/>
      <c r="C33" s="70"/>
      <c r="D33" s="70"/>
      <c r="E33" s="70"/>
      <c r="F33" s="70"/>
      <c r="G33" s="70"/>
      <c r="H33" s="70"/>
      <c r="J33" s="45"/>
      <c r="K33" s="45"/>
      <c r="L33" s="45"/>
      <c r="M33" s="45"/>
      <c r="N33" s="45"/>
      <c r="O33" s="45"/>
      <c r="P33" s="45"/>
      <c r="Q33" s="45"/>
    </row>
    <row r="34" spans="1:17" s="70" customFormat="1">
      <c r="A34"/>
      <c r="B34"/>
      <c r="C34"/>
      <c r="D34"/>
      <c r="E34"/>
      <c r="F34"/>
      <c r="G34"/>
      <c r="H34"/>
      <c r="K34" s="45"/>
      <c r="L34" s="45"/>
      <c r="M34" s="45"/>
      <c r="N34" s="45"/>
      <c r="O34" s="45"/>
    </row>
    <row r="35" spans="1:17" s="70" customFormat="1">
      <c r="A35"/>
      <c r="B35"/>
      <c r="C35"/>
      <c r="D35"/>
      <c r="E35"/>
      <c r="F35"/>
      <c r="G35"/>
      <c r="H35"/>
    </row>
    <row r="36" spans="1:17">
      <c r="K36" s="70"/>
      <c r="L36" s="70"/>
      <c r="M36" s="70"/>
      <c r="N36" s="70"/>
      <c r="O36" s="70"/>
    </row>
  </sheetData>
  <mergeCells count="32">
    <mergeCell ref="F20:Q20"/>
    <mergeCell ref="L21:M21"/>
    <mergeCell ref="N21:O21"/>
    <mergeCell ref="C24:D24"/>
    <mergeCell ref="G24:H24"/>
    <mergeCell ref="G21:H21"/>
    <mergeCell ref="O1:R1"/>
    <mergeCell ref="C17:D17"/>
    <mergeCell ref="C11:D11"/>
    <mergeCell ref="C12:D12"/>
    <mergeCell ref="B15:O15"/>
    <mergeCell ref="B16:O16"/>
    <mergeCell ref="F12:I12"/>
    <mergeCell ref="K12:O12"/>
    <mergeCell ref="K13:O13"/>
    <mergeCell ref="O2:R2"/>
    <mergeCell ref="G18:O19"/>
    <mergeCell ref="G17:O17"/>
    <mergeCell ref="C25:D25"/>
    <mergeCell ref="G25:H25"/>
    <mergeCell ref="B7:O7"/>
    <mergeCell ref="B8:O8"/>
    <mergeCell ref="B9:O9"/>
    <mergeCell ref="C22:D22"/>
    <mergeCell ref="G22:H22"/>
    <mergeCell ref="C23:D23"/>
    <mergeCell ref="G23:H23"/>
    <mergeCell ref="C20:D20"/>
    <mergeCell ref="C19:D19"/>
    <mergeCell ref="I11:M11"/>
    <mergeCell ref="C18:D18"/>
    <mergeCell ref="C21:D21"/>
  </mergeCells>
  <phoneticPr fontId="2"/>
  <dataValidations count="1">
    <dataValidation type="list" allowBlank="1" showInputMessage="1" showErrorMessage="1" sqref="E11:E12" xr:uid="{00000000-0002-0000-0400-000000000000}">
      <formula1>"〇"</formula1>
    </dataValidation>
  </dataValidations>
  <pageMargins left="0.59055118110236227" right="0.39370078740157483" top="0.59055118110236227" bottom="0.39370078740157483" header="0.27559055118110237" footer="0.51181102362204722"/>
  <pageSetup paperSize="9" scale="80"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42"/>
  <sheetViews>
    <sheetView view="pageBreakPreview" zoomScaleNormal="100" zoomScaleSheetLayoutView="100" workbookViewId="0">
      <selection activeCell="K19" sqref="K19"/>
    </sheetView>
  </sheetViews>
  <sheetFormatPr defaultColWidth="8.90625" defaultRowHeight="13"/>
  <cols>
    <col min="1" max="1" width="9" style="352" customWidth="1"/>
    <col min="2" max="18" width="9.6328125" style="352" customWidth="1"/>
    <col min="19" max="19" width="9" style="352" customWidth="1"/>
    <col min="20" max="16384" width="8.90625" style="352"/>
  </cols>
  <sheetData>
    <row r="1" spans="1:19" ht="21" customHeight="1" thickBot="1">
      <c r="A1" s="198" t="s">
        <v>249</v>
      </c>
      <c r="B1" s="198"/>
      <c r="C1" s="198"/>
      <c r="D1" s="198"/>
      <c r="E1" s="198"/>
      <c r="F1" s="198"/>
      <c r="G1" s="198"/>
      <c r="H1" s="198"/>
      <c r="I1" s="198"/>
      <c r="J1" s="198"/>
      <c r="K1" s="198"/>
      <c r="L1" s="198"/>
      <c r="M1" s="198"/>
      <c r="N1" s="198"/>
      <c r="O1" s="837" t="s">
        <v>66</v>
      </c>
      <c r="P1" s="838"/>
      <c r="Q1" s="839"/>
      <c r="R1" s="52" t="s">
        <v>9</v>
      </c>
      <c r="S1" s="198"/>
    </row>
    <row r="2" spans="1:19" ht="23" customHeight="1" thickBot="1">
      <c r="B2" s="196" t="s">
        <v>350</v>
      </c>
      <c r="C2" s="197"/>
      <c r="D2" s="197"/>
      <c r="E2" s="197"/>
      <c r="F2" s="197"/>
      <c r="G2" s="197"/>
      <c r="H2" s="197"/>
      <c r="I2" s="197"/>
      <c r="J2" s="197"/>
      <c r="K2" s="197"/>
      <c r="L2" s="197"/>
      <c r="M2" s="197"/>
      <c r="O2" s="983" t="str">
        <f>表紙!E9</f>
        <v>神奈川専門学校</v>
      </c>
      <c r="P2" s="984"/>
      <c r="Q2" s="985"/>
      <c r="R2" s="347"/>
    </row>
    <row r="3" spans="1:19" ht="10.25" customHeight="1" thickBot="1">
      <c r="B3" s="196"/>
      <c r="C3" s="197"/>
      <c r="D3" s="197"/>
      <c r="E3" s="197"/>
      <c r="F3" s="197"/>
      <c r="G3" s="197"/>
      <c r="H3" s="197"/>
      <c r="I3" s="197"/>
      <c r="J3" s="197"/>
      <c r="K3" s="197"/>
      <c r="L3" s="197"/>
      <c r="M3" s="197"/>
      <c r="R3" s="350"/>
    </row>
    <row r="4" spans="1:19" ht="23" customHeight="1" thickBot="1">
      <c r="B4" s="196"/>
      <c r="C4" s="217"/>
      <c r="D4" s="216" t="s">
        <v>275</v>
      </c>
      <c r="E4" s="216"/>
      <c r="F4" s="216"/>
      <c r="G4" s="197"/>
      <c r="H4" s="239"/>
      <c r="I4" s="216" t="s">
        <v>272</v>
      </c>
      <c r="J4" s="355"/>
      <c r="K4" s="216"/>
      <c r="L4" s="197"/>
      <c r="M4" s="197"/>
      <c r="R4" s="350"/>
    </row>
    <row r="6" spans="1:19" ht="13.25" customHeight="1">
      <c r="B6" s="1016" t="s">
        <v>526</v>
      </c>
      <c r="C6" s="1016"/>
      <c r="D6" s="1016"/>
      <c r="E6" s="1016"/>
      <c r="F6" s="1016"/>
      <c r="G6" s="1016"/>
      <c r="H6" s="1016"/>
      <c r="I6" s="1016"/>
      <c r="J6" s="356"/>
      <c r="K6" s="1016" t="s">
        <v>527</v>
      </c>
      <c r="L6" s="1016"/>
      <c r="M6" s="1016"/>
      <c r="N6" s="1016"/>
      <c r="O6" s="1016"/>
      <c r="P6" s="1016"/>
      <c r="Q6" s="1016"/>
      <c r="R6" s="1016"/>
    </row>
    <row r="7" spans="1:19">
      <c r="B7" s="1016"/>
      <c r="C7" s="1016"/>
      <c r="D7" s="1016"/>
      <c r="E7" s="1016"/>
      <c r="F7" s="1016"/>
      <c r="G7" s="1016"/>
      <c r="H7" s="1016"/>
      <c r="I7" s="1016"/>
      <c r="J7" s="356"/>
      <c r="K7" s="1016"/>
      <c r="L7" s="1016"/>
      <c r="M7" s="1016"/>
      <c r="N7" s="1016"/>
      <c r="O7" s="1016"/>
      <c r="P7" s="1016"/>
      <c r="Q7" s="1016"/>
      <c r="R7" s="1016"/>
    </row>
    <row r="8" spans="1:19">
      <c r="B8" s="1016"/>
      <c r="C8" s="1016"/>
      <c r="D8" s="1016"/>
      <c r="E8" s="1016"/>
      <c r="F8" s="1016"/>
      <c r="G8" s="1016"/>
      <c r="H8" s="1016"/>
      <c r="I8" s="1016"/>
      <c r="J8" s="356"/>
      <c r="K8" s="1016"/>
      <c r="L8" s="1016"/>
      <c r="M8" s="1016"/>
      <c r="N8" s="1016"/>
      <c r="O8" s="1016"/>
      <c r="P8" s="1016"/>
      <c r="Q8" s="1016"/>
      <c r="R8" s="1016"/>
    </row>
    <row r="9" spans="1:19" ht="17" customHeight="1">
      <c r="B9" s="1016"/>
      <c r="C9" s="1016"/>
      <c r="D9" s="1016"/>
      <c r="E9" s="1016"/>
      <c r="F9" s="1016"/>
      <c r="G9" s="1016"/>
      <c r="H9" s="1016"/>
      <c r="I9" s="1016"/>
      <c r="K9" s="1016"/>
      <c r="L9" s="1016"/>
      <c r="M9" s="1016"/>
      <c r="N9" s="1016"/>
      <c r="O9" s="1016"/>
      <c r="P9" s="1016"/>
      <c r="Q9" s="1016"/>
      <c r="R9" s="1016"/>
    </row>
    <row r="10" spans="1:19" ht="6.65" customHeight="1" thickBot="1">
      <c r="B10" s="357"/>
      <c r="C10" s="357"/>
      <c r="D10" s="357"/>
      <c r="E10" s="357"/>
      <c r="F10" s="357"/>
      <c r="G10" s="357"/>
      <c r="H10" s="357"/>
      <c r="I10" s="357"/>
    </row>
    <row r="11" spans="1:19" ht="21" customHeight="1" thickBot="1">
      <c r="B11" s="357"/>
      <c r="C11" s="458" t="s">
        <v>359</v>
      </c>
      <c r="D11" s="458" t="s">
        <v>360</v>
      </c>
      <c r="E11" s="357"/>
      <c r="F11" s="357"/>
      <c r="G11" s="357"/>
      <c r="H11" s="357"/>
      <c r="I11" s="357"/>
      <c r="L11" s="458" t="s">
        <v>359</v>
      </c>
      <c r="M11" s="458" t="s">
        <v>360</v>
      </c>
      <c r="N11" s="357"/>
    </row>
    <row r="12" spans="1:19" ht="21" customHeight="1" thickBot="1">
      <c r="B12" s="349" t="s">
        <v>210</v>
      </c>
      <c r="C12" s="208"/>
      <c r="D12" s="208"/>
      <c r="E12" s="352" t="s">
        <v>356</v>
      </c>
      <c r="K12" s="349" t="s">
        <v>210</v>
      </c>
      <c r="L12" s="208"/>
      <c r="M12" s="208"/>
      <c r="N12" s="352" t="s">
        <v>356</v>
      </c>
    </row>
    <row r="13" spans="1:19" ht="19.5" thickBot="1">
      <c r="B13" s="349" t="s">
        <v>211</v>
      </c>
      <c r="C13" s="205"/>
      <c r="D13" s="205"/>
      <c r="K13" s="349" t="s">
        <v>211</v>
      </c>
      <c r="L13" s="205"/>
      <c r="M13" s="205"/>
    </row>
    <row r="14" spans="1:19" ht="11.4" customHeight="1">
      <c r="B14" s="358"/>
      <c r="C14" s="358"/>
      <c r="D14" s="358"/>
      <c r="E14" s="358"/>
      <c r="F14" s="358"/>
      <c r="G14" s="358"/>
      <c r="H14" s="358"/>
      <c r="I14" s="358"/>
      <c r="J14" s="358"/>
      <c r="K14" s="358"/>
      <c r="L14" s="358"/>
      <c r="M14" s="358"/>
      <c r="N14" s="358"/>
      <c r="O14" s="358"/>
      <c r="P14" s="358"/>
      <c r="Q14" s="358"/>
    </row>
    <row r="15" spans="1:19" ht="28.25" customHeight="1">
      <c r="B15" s="976" t="s">
        <v>347</v>
      </c>
      <c r="C15" s="976"/>
      <c r="D15" s="976"/>
      <c r="E15" s="976"/>
      <c r="F15" s="976"/>
      <c r="G15" s="976"/>
      <c r="H15" s="976"/>
      <c r="I15" s="976"/>
      <c r="J15" s="359"/>
      <c r="K15" s="976" t="s">
        <v>347</v>
      </c>
      <c r="L15" s="976"/>
      <c r="M15" s="976"/>
      <c r="N15" s="976"/>
      <c r="O15" s="976"/>
      <c r="P15" s="976"/>
      <c r="Q15" s="976"/>
      <c r="R15" s="976"/>
    </row>
    <row r="16" spans="1:19" ht="5.4" customHeight="1">
      <c r="B16" s="360"/>
      <c r="C16" s="360"/>
      <c r="D16" s="360"/>
      <c r="E16" s="360"/>
      <c r="F16" s="360"/>
      <c r="G16" s="360"/>
      <c r="H16" s="360"/>
      <c r="I16" s="359"/>
      <c r="J16" s="359"/>
      <c r="K16" s="361"/>
      <c r="L16" s="361"/>
      <c r="M16" s="361"/>
      <c r="N16" s="361"/>
      <c r="O16" s="361"/>
      <c r="P16" s="361"/>
      <c r="Q16" s="361"/>
      <c r="R16" s="361"/>
    </row>
    <row r="17" spans="2:18" ht="33.65" customHeight="1">
      <c r="B17" s="1015" t="s">
        <v>371</v>
      </c>
      <c r="C17" s="1015"/>
      <c r="D17" s="1015"/>
      <c r="E17" s="1015"/>
      <c r="F17" s="1015"/>
      <c r="G17" s="1015"/>
      <c r="H17" s="1015"/>
      <c r="I17" s="1015"/>
      <c r="J17" s="359"/>
      <c r="K17" s="1015" t="s">
        <v>371</v>
      </c>
      <c r="L17" s="1015"/>
      <c r="M17" s="1015"/>
      <c r="N17" s="1015"/>
      <c r="O17" s="1015"/>
      <c r="P17" s="1015"/>
      <c r="Q17" s="1015"/>
      <c r="R17" s="1015"/>
    </row>
    <row r="18" spans="2:18" ht="33.65" customHeight="1">
      <c r="B18" s="1015"/>
      <c r="C18" s="1015"/>
      <c r="D18" s="1015"/>
      <c r="E18" s="1015"/>
      <c r="F18" s="1015"/>
      <c r="G18" s="1015"/>
      <c r="H18" s="1015"/>
      <c r="I18" s="1015"/>
      <c r="J18" s="359"/>
      <c r="K18" s="1015"/>
      <c r="L18" s="1015"/>
      <c r="M18" s="1015"/>
      <c r="N18" s="1015"/>
      <c r="O18" s="1015"/>
      <c r="P18" s="1015"/>
      <c r="Q18" s="1015"/>
      <c r="R18" s="1015"/>
    </row>
    <row r="19" spans="2:18" ht="17" customHeight="1">
      <c r="B19" s="467" t="s">
        <v>528</v>
      </c>
      <c r="C19" s="360"/>
      <c r="D19" s="360"/>
      <c r="E19" s="360"/>
      <c r="F19" s="360"/>
      <c r="G19" s="360"/>
      <c r="H19" s="360"/>
      <c r="I19" s="2"/>
      <c r="J19" s="2"/>
      <c r="K19" s="467" t="s">
        <v>529</v>
      </c>
      <c r="L19" s="2"/>
    </row>
    <row r="20" spans="2:18" ht="14" customHeight="1">
      <c r="B20" s="463" t="s">
        <v>372</v>
      </c>
      <c r="D20" s="351"/>
      <c r="E20" s="351"/>
      <c r="F20" s="351"/>
      <c r="G20" s="351"/>
      <c r="H20" s="351"/>
      <c r="I20" s="351"/>
      <c r="J20" s="351"/>
      <c r="K20" s="351"/>
      <c r="L20" s="351"/>
      <c r="M20" s="351"/>
      <c r="N20" s="351"/>
      <c r="O20" s="351"/>
      <c r="P20" s="351"/>
      <c r="Q20" s="351"/>
    </row>
    <row r="21" spans="2:18" ht="11.4" customHeight="1">
      <c r="B21" s="360"/>
      <c r="C21" s="360"/>
      <c r="D21" s="360"/>
      <c r="E21" s="360"/>
      <c r="F21" s="360"/>
      <c r="G21" s="360"/>
      <c r="H21" s="360"/>
      <c r="I21" s="2"/>
      <c r="J21" s="2"/>
      <c r="K21" s="2"/>
      <c r="L21" s="2"/>
    </row>
    <row r="22" spans="2:18">
      <c r="B22" s="352" t="s">
        <v>373</v>
      </c>
    </row>
    <row r="23" spans="2:18" ht="11.4" customHeight="1" thickBot="1">
      <c r="B23" s="352" t="s">
        <v>232</v>
      </c>
    </row>
    <row r="24" spans="2:18" ht="21" customHeight="1" thickBot="1">
      <c r="D24" s="458" t="s">
        <v>359</v>
      </c>
      <c r="E24" s="458" t="s">
        <v>360</v>
      </c>
    </row>
    <row r="25" spans="2:18" ht="21" customHeight="1" thickBot="1">
      <c r="B25" s="969" t="s">
        <v>210</v>
      </c>
      <c r="C25" s="969"/>
      <c r="D25" s="208"/>
      <c r="E25" s="208"/>
      <c r="F25" s="352" t="s">
        <v>226</v>
      </c>
    </row>
    <row r="26" spans="2:18" ht="21" customHeight="1" thickBot="1">
      <c r="B26" s="20" t="s">
        <v>229</v>
      </c>
      <c r="C26" s="20"/>
      <c r="D26" s="205"/>
      <c r="E26" s="205"/>
      <c r="F26" s="352" t="s">
        <v>227</v>
      </c>
      <c r="H26" s="352" t="s">
        <v>228</v>
      </c>
    </row>
    <row r="27" spans="2:18" ht="36" customHeight="1">
      <c r="B27" s="20"/>
      <c r="C27" s="20"/>
      <c r="D27" s="349"/>
      <c r="H27" s="353" t="s">
        <v>218</v>
      </c>
      <c r="I27" s="1004"/>
      <c r="J27" s="1004"/>
      <c r="K27" s="1004"/>
      <c r="L27" s="1004"/>
      <c r="M27" s="1004"/>
      <c r="N27" s="1004"/>
      <c r="O27" s="1004"/>
      <c r="P27" s="1004"/>
      <c r="Q27" s="1004"/>
      <c r="R27" s="1005"/>
    </row>
    <row r="28" spans="2:18" ht="11.4" customHeight="1">
      <c r="B28" s="20"/>
      <c r="C28" s="20"/>
      <c r="D28" s="349"/>
      <c r="H28" s="349"/>
      <c r="I28" s="349"/>
      <c r="J28" s="349"/>
      <c r="K28" s="349"/>
      <c r="L28" s="349"/>
      <c r="M28" s="349"/>
      <c r="N28" s="349"/>
      <c r="O28" s="349"/>
      <c r="P28" s="2"/>
    </row>
    <row r="29" spans="2:18" ht="13.5" thickBot="1">
      <c r="B29" s="245" t="s">
        <v>391</v>
      </c>
      <c r="C29" s="245"/>
      <c r="D29" s="245"/>
      <c r="E29" s="245"/>
      <c r="F29" s="245"/>
      <c r="G29" s="245"/>
      <c r="H29" s="245"/>
      <c r="I29" s="245"/>
      <c r="J29" s="245"/>
      <c r="K29" s="245"/>
      <c r="L29" s="245"/>
      <c r="M29" s="245"/>
      <c r="N29" s="245"/>
      <c r="O29" s="245"/>
      <c r="P29" s="245"/>
      <c r="Q29" s="245"/>
      <c r="R29" s="245"/>
    </row>
    <row r="30" spans="2:18" ht="31.25" customHeight="1" thickBot="1">
      <c r="B30" s="177"/>
      <c r="C30" s="973" t="s">
        <v>233</v>
      </c>
      <c r="D30" s="975"/>
      <c r="E30" s="1006" t="s">
        <v>234</v>
      </c>
      <c r="F30" s="1007"/>
      <c r="G30" s="1007"/>
      <c r="H30" s="1008" t="s">
        <v>395</v>
      </c>
      <c r="I30" s="1009"/>
      <c r="J30" s="1009"/>
      <c r="K30" s="1009"/>
      <c r="L30" s="1010" t="s">
        <v>344</v>
      </c>
      <c r="M30" s="1011"/>
      <c r="N30" s="1012"/>
      <c r="O30" s="1013" t="s">
        <v>390</v>
      </c>
      <c r="P30" s="1013"/>
      <c r="Q30" s="1014"/>
      <c r="R30" s="346" t="s">
        <v>394</v>
      </c>
    </row>
    <row r="31" spans="2:18" ht="24" customHeight="1" thickBot="1">
      <c r="B31" s="218">
        <v>1</v>
      </c>
      <c r="C31" s="1002"/>
      <c r="D31" s="1003"/>
      <c r="E31" s="989"/>
      <c r="F31" s="990"/>
      <c r="G31" s="990"/>
      <c r="H31" s="991"/>
      <c r="I31" s="992"/>
      <c r="J31" s="992"/>
      <c r="K31" s="992"/>
      <c r="L31" s="993"/>
      <c r="M31" s="994"/>
      <c r="N31" s="995"/>
      <c r="O31" s="992"/>
      <c r="P31" s="992"/>
      <c r="Q31" s="996"/>
      <c r="R31" s="344"/>
    </row>
    <row r="32" spans="2:18" ht="24" customHeight="1" thickBot="1">
      <c r="B32" s="218">
        <v>2</v>
      </c>
      <c r="C32" s="987"/>
      <c r="D32" s="988"/>
      <c r="E32" s="989"/>
      <c r="F32" s="990"/>
      <c r="G32" s="990"/>
      <c r="H32" s="991"/>
      <c r="I32" s="992"/>
      <c r="J32" s="992"/>
      <c r="K32" s="992"/>
      <c r="L32" s="993"/>
      <c r="M32" s="994"/>
      <c r="N32" s="995"/>
      <c r="O32" s="992"/>
      <c r="P32" s="992"/>
      <c r="Q32" s="996"/>
      <c r="R32" s="354"/>
    </row>
    <row r="33" spans="2:18" ht="24" customHeight="1" thickBot="1">
      <c r="B33" s="218">
        <v>3</v>
      </c>
      <c r="C33" s="987"/>
      <c r="D33" s="988"/>
      <c r="E33" s="989"/>
      <c r="F33" s="990"/>
      <c r="G33" s="990"/>
      <c r="H33" s="991"/>
      <c r="I33" s="992"/>
      <c r="J33" s="992"/>
      <c r="K33" s="992"/>
      <c r="L33" s="993"/>
      <c r="M33" s="994"/>
      <c r="N33" s="995"/>
      <c r="O33" s="992"/>
      <c r="P33" s="992"/>
      <c r="Q33" s="996"/>
      <c r="R33" s="354"/>
    </row>
    <row r="34" spans="2:18" ht="24" customHeight="1" thickBot="1">
      <c r="B34" s="218">
        <v>4</v>
      </c>
      <c r="C34" s="997"/>
      <c r="D34" s="998"/>
      <c r="E34" s="989"/>
      <c r="F34" s="990"/>
      <c r="G34" s="990"/>
      <c r="H34" s="991"/>
      <c r="I34" s="992"/>
      <c r="J34" s="992"/>
      <c r="K34" s="992"/>
      <c r="L34" s="999"/>
      <c r="M34" s="1000"/>
      <c r="N34" s="1001"/>
      <c r="O34" s="992"/>
      <c r="P34" s="992"/>
      <c r="Q34" s="996"/>
      <c r="R34" s="345"/>
    </row>
    <row r="35" spans="2:18">
      <c r="B35" s="352" t="s">
        <v>235</v>
      </c>
      <c r="C35" s="348"/>
      <c r="D35" s="349"/>
    </row>
    <row r="36" spans="2:18">
      <c r="B36" s="352" t="s">
        <v>248</v>
      </c>
      <c r="C36" s="348"/>
      <c r="D36" s="349"/>
    </row>
    <row r="37" spans="2:18">
      <c r="B37" s="352" t="s">
        <v>374</v>
      </c>
    </row>
    <row r="38" spans="2:18">
      <c r="B38" s="2" t="s">
        <v>392</v>
      </c>
      <c r="C38" s="2"/>
      <c r="D38" s="2"/>
      <c r="E38" s="2"/>
      <c r="F38" s="2"/>
      <c r="G38" s="2"/>
      <c r="H38" s="2"/>
      <c r="I38" s="2"/>
      <c r="J38" s="2"/>
      <c r="K38" s="2"/>
      <c r="L38" s="2"/>
      <c r="M38" s="2"/>
      <c r="N38" s="2"/>
      <c r="O38" s="2"/>
    </row>
    <row r="39" spans="2:18">
      <c r="B39" s="468" t="s">
        <v>393</v>
      </c>
      <c r="C39" s="2"/>
      <c r="D39" s="2"/>
      <c r="E39" s="2"/>
      <c r="F39" s="2"/>
      <c r="G39" s="2"/>
      <c r="H39" s="2"/>
      <c r="I39" s="2"/>
      <c r="J39" s="2"/>
      <c r="K39" s="2"/>
      <c r="L39" s="2"/>
      <c r="M39" s="2"/>
      <c r="N39" s="2"/>
      <c r="O39" s="2"/>
    </row>
    <row r="40" spans="2:18" s="455" customFormat="1">
      <c r="B40" s="456" t="s">
        <v>375</v>
      </c>
    </row>
    <row r="41" spans="2:18">
      <c r="B41" s="160" t="s">
        <v>236</v>
      </c>
    </row>
    <row r="42" spans="2:18">
      <c r="B42" s="160" t="s">
        <v>358</v>
      </c>
    </row>
  </sheetData>
  <dataConsolidate/>
  <mergeCells count="35">
    <mergeCell ref="B17:I18"/>
    <mergeCell ref="K17:R18"/>
    <mergeCell ref="O1:Q1"/>
    <mergeCell ref="O2:Q2"/>
    <mergeCell ref="B6:I9"/>
    <mergeCell ref="K6:R9"/>
    <mergeCell ref="B15:I15"/>
    <mergeCell ref="K15:R15"/>
    <mergeCell ref="B25:C25"/>
    <mergeCell ref="I27:R27"/>
    <mergeCell ref="C30:D30"/>
    <mergeCell ref="E30:G30"/>
    <mergeCell ref="H30:K30"/>
    <mergeCell ref="L30:N30"/>
    <mergeCell ref="O30:Q30"/>
    <mergeCell ref="C32:D32"/>
    <mergeCell ref="E32:G32"/>
    <mergeCell ref="H32:K32"/>
    <mergeCell ref="L32:N32"/>
    <mergeCell ref="O32:Q32"/>
    <mergeCell ref="C31:D31"/>
    <mergeCell ref="E31:G31"/>
    <mergeCell ref="H31:K31"/>
    <mergeCell ref="L31:N31"/>
    <mergeCell ref="O31:Q31"/>
    <mergeCell ref="C34:D34"/>
    <mergeCell ref="E34:G34"/>
    <mergeCell ref="H34:K34"/>
    <mergeCell ref="L34:N34"/>
    <mergeCell ref="O34:Q34"/>
    <mergeCell ref="C33:D33"/>
    <mergeCell ref="E33:G33"/>
    <mergeCell ref="H33:K33"/>
    <mergeCell ref="L33:N33"/>
    <mergeCell ref="O33:Q33"/>
  </mergeCells>
  <phoneticPr fontId="2"/>
  <dataValidations count="4">
    <dataValidation type="list" allowBlank="1" showInputMessage="1" showErrorMessage="1" sqref="L12:M13 C12:D13 D25:E26" xr:uid="{00000000-0002-0000-0500-000000000000}">
      <formula1>"〇"</formula1>
    </dataValidation>
    <dataValidation type="list" allowBlank="1" showInputMessage="1" showErrorMessage="1" sqref="C31:D34" xr:uid="{00000000-0002-0000-0500-000001000000}">
      <formula1>"委託,派遣,本務,兼務,非常勤"</formula1>
    </dataValidation>
    <dataValidation type="list" allowBlank="1" showInputMessage="1" showErrorMessage="1" sqref="L31:N34" xr:uid="{00000000-0002-0000-0500-000002000000}">
      <formula1>"臨床心理士,公認心理士,精神科医,社会福祉士,精神保健福祉士"</formula1>
    </dataValidation>
    <dataValidation type="list" allowBlank="1" showInputMessage="1" showErrorMessage="1" sqref="R31:R34" xr:uid="{00000000-0002-0000-0500-000003000000}">
      <formula1>"有,無"</formula1>
    </dataValidation>
  </dataValidations>
  <pageMargins left="0.70866141732283472" right="0.47244094488188981" top="0.59055118110236227" bottom="0.74803149606299213" header="0.31496062992125984" footer="0.31496062992125984"/>
  <pageSetup paperSize="9" scale="7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D4FCE-156B-446A-BB14-FAC7A63AC23E}">
  <dimension ref="A1:S45"/>
  <sheetViews>
    <sheetView view="pageBreakPreview" topLeftCell="A14" zoomScaleNormal="100" zoomScaleSheetLayoutView="100" workbookViewId="0">
      <selection activeCell="B26" sqref="B26:Q27"/>
    </sheetView>
  </sheetViews>
  <sheetFormatPr defaultColWidth="8.90625" defaultRowHeight="13"/>
  <cols>
    <col min="1" max="1" width="9" style="352" customWidth="1"/>
    <col min="2" max="2" width="9.6328125" style="352" customWidth="1"/>
    <col min="3" max="3" width="10.08984375" style="352" customWidth="1"/>
    <col min="4" max="13" width="9.6328125" style="352" customWidth="1"/>
    <col min="14" max="14" width="9.90625" style="352" customWidth="1"/>
    <col min="15" max="18" width="9.6328125" style="352" customWidth="1"/>
    <col min="19" max="19" width="9" style="352" customWidth="1"/>
    <col min="20" max="16384" width="8.90625" style="352"/>
  </cols>
  <sheetData>
    <row r="1" spans="1:19" ht="21" customHeight="1" thickBot="1">
      <c r="A1" s="139" t="s">
        <v>427</v>
      </c>
      <c r="B1" s="476"/>
      <c r="C1" s="476"/>
      <c r="D1" s="476"/>
      <c r="E1" s="476"/>
      <c r="F1" s="476"/>
      <c r="G1" s="476"/>
      <c r="H1" s="476"/>
      <c r="I1" s="476"/>
      <c r="J1" s="476"/>
      <c r="K1" s="476"/>
      <c r="L1" s="476"/>
      <c r="M1" s="476"/>
      <c r="N1" s="476"/>
      <c r="O1" s="837" t="s">
        <v>66</v>
      </c>
      <c r="P1" s="838"/>
      <c r="Q1" s="839"/>
      <c r="R1" s="52" t="s">
        <v>9</v>
      </c>
      <c r="S1" s="476"/>
    </row>
    <row r="2" spans="1:19" ht="23" customHeight="1" thickBot="1">
      <c r="B2" s="196" t="s">
        <v>350</v>
      </c>
      <c r="C2" s="197"/>
      <c r="D2" s="197"/>
      <c r="E2" s="197"/>
      <c r="F2" s="197"/>
      <c r="G2" s="197"/>
      <c r="H2" s="197"/>
      <c r="I2" s="197"/>
      <c r="J2" s="197"/>
      <c r="K2" s="197"/>
      <c r="L2" s="197"/>
      <c r="M2" s="197"/>
      <c r="O2" s="983" t="str">
        <f>表紙!E9</f>
        <v>神奈川専門学校</v>
      </c>
      <c r="P2" s="984"/>
      <c r="Q2" s="985"/>
      <c r="R2" s="472"/>
    </row>
    <row r="3" spans="1:19" ht="10.25" customHeight="1" thickBot="1">
      <c r="B3" s="196"/>
      <c r="C3" s="197"/>
      <c r="D3" s="197"/>
      <c r="E3" s="197"/>
      <c r="F3" s="197"/>
      <c r="G3" s="197"/>
      <c r="H3" s="197"/>
      <c r="I3" s="197"/>
      <c r="J3" s="197"/>
      <c r="K3" s="197"/>
      <c r="L3" s="197"/>
      <c r="M3" s="197"/>
      <c r="R3" s="99"/>
    </row>
    <row r="4" spans="1:19" ht="23" customHeight="1" thickBot="1">
      <c r="B4" s="196"/>
      <c r="C4" s="217"/>
      <c r="D4" s="216" t="s">
        <v>275</v>
      </c>
      <c r="E4" s="216"/>
      <c r="F4" s="216"/>
      <c r="G4" s="197"/>
      <c r="H4" s="239"/>
      <c r="I4" s="216" t="s">
        <v>272</v>
      </c>
      <c r="J4" s="477"/>
      <c r="K4" s="216"/>
      <c r="L4" s="197"/>
      <c r="M4" s="197"/>
      <c r="R4" s="99"/>
    </row>
    <row r="6" spans="1:19" ht="13.25" customHeight="1">
      <c r="B6" s="1016" t="s">
        <v>396</v>
      </c>
      <c r="C6" s="1016"/>
      <c r="D6" s="1016"/>
      <c r="E6" s="1016"/>
      <c r="F6" s="1016"/>
      <c r="G6" s="1016"/>
      <c r="H6" s="1016"/>
      <c r="I6" s="1016"/>
      <c r="J6" s="1016"/>
      <c r="K6" s="1016"/>
      <c r="L6" s="1016"/>
      <c r="M6" s="1016"/>
      <c r="N6" s="1016"/>
      <c r="O6" s="1016"/>
      <c r="P6" s="1016"/>
      <c r="Q6" s="1016"/>
      <c r="R6" s="478"/>
    </row>
    <row r="7" spans="1:19" ht="53.5" customHeight="1">
      <c r="B7" s="1016"/>
      <c r="C7" s="1016"/>
      <c r="D7" s="1016"/>
      <c r="E7" s="1016"/>
      <c r="F7" s="1016"/>
      <c r="G7" s="1016"/>
      <c r="H7" s="1016"/>
      <c r="I7" s="1016"/>
      <c r="J7" s="1016"/>
      <c r="K7" s="1016"/>
      <c r="L7" s="1016"/>
      <c r="M7" s="1016"/>
      <c r="N7" s="1016"/>
      <c r="O7" s="1016"/>
      <c r="P7" s="1016"/>
      <c r="Q7" s="1016"/>
      <c r="R7" s="478"/>
    </row>
    <row r="8" spans="1:19" ht="18" customHeight="1" thickBot="1">
      <c r="B8" s="474"/>
      <c r="C8" s="474"/>
      <c r="D8" s="474"/>
      <c r="E8" s="474"/>
      <c r="F8" s="474"/>
      <c r="G8" s="474"/>
      <c r="H8" s="474"/>
      <c r="I8" s="474"/>
      <c r="J8" s="474"/>
      <c r="K8" s="474"/>
      <c r="L8" s="474"/>
      <c r="M8" s="474"/>
      <c r="N8" s="474"/>
      <c r="O8" s="474"/>
      <c r="P8" s="474"/>
      <c r="Q8" s="474"/>
      <c r="R8" s="478"/>
    </row>
    <row r="9" spans="1:19" ht="21" customHeight="1" thickBot="1">
      <c r="B9" s="357"/>
      <c r="C9" s="458" t="s">
        <v>359</v>
      </c>
      <c r="D9" s="458" t="s">
        <v>360</v>
      </c>
      <c r="E9" s="357"/>
      <c r="F9" s="357"/>
      <c r="G9" s="357"/>
      <c r="H9" s="357"/>
    </row>
    <row r="10" spans="1:19" ht="26" customHeight="1" thickBot="1">
      <c r="B10" s="475" t="s">
        <v>210</v>
      </c>
      <c r="C10" s="479"/>
      <c r="D10" s="480"/>
      <c r="E10" s="352" t="s">
        <v>397</v>
      </c>
    </row>
    <row r="11" spans="1:19" ht="26" customHeight="1" thickBot="1">
      <c r="B11" s="475" t="s">
        <v>211</v>
      </c>
      <c r="C11" s="208"/>
      <c r="D11" s="481"/>
    </row>
    <row r="12" spans="1:19" ht="16.25" customHeight="1">
      <c r="B12" s="475"/>
      <c r="C12" s="482"/>
      <c r="D12" s="483"/>
      <c r="E12" s="482"/>
      <c r="F12" s="483"/>
    </row>
    <row r="13" spans="1:19" ht="27.5" customHeight="1">
      <c r="B13" s="475" t="s">
        <v>398</v>
      </c>
      <c r="C13" s="473" t="s">
        <v>399</v>
      </c>
      <c r="D13" s="484" t="s">
        <v>400</v>
      </c>
      <c r="E13" s="473" t="s">
        <v>401</v>
      </c>
      <c r="F13" s="484" t="s">
        <v>402</v>
      </c>
      <c r="G13" s="485" t="s">
        <v>403</v>
      </c>
      <c r="H13" s="473" t="s">
        <v>404</v>
      </c>
      <c r="I13" s="473" t="s">
        <v>405</v>
      </c>
      <c r="J13" s="473" t="s">
        <v>406</v>
      </c>
      <c r="K13" s="486" t="s">
        <v>407</v>
      </c>
      <c r="L13" s="967" t="s">
        <v>44</v>
      </c>
      <c r="M13" s="63"/>
      <c r="N13" s="63"/>
      <c r="O13" s="63"/>
    </row>
    <row r="14" spans="1:19">
      <c r="B14" s="487" t="s">
        <v>408</v>
      </c>
      <c r="C14" s="473">
        <v>10</v>
      </c>
      <c r="D14" s="484">
        <v>20</v>
      </c>
      <c r="E14" s="473">
        <v>30</v>
      </c>
      <c r="F14" s="484">
        <v>40</v>
      </c>
      <c r="G14" s="486">
        <v>50</v>
      </c>
      <c r="H14" s="473">
        <v>60</v>
      </c>
      <c r="I14" s="473">
        <v>70</v>
      </c>
      <c r="J14" s="473">
        <v>80</v>
      </c>
      <c r="K14" s="486">
        <v>81</v>
      </c>
      <c r="L14" s="967"/>
      <c r="M14" s="63"/>
      <c r="N14" s="63"/>
      <c r="O14" s="63"/>
    </row>
    <row r="15" spans="1:19" ht="26" customHeight="1">
      <c r="B15" s="488" t="s">
        <v>359</v>
      </c>
      <c r="C15" s="489"/>
      <c r="D15" s="490"/>
      <c r="E15" s="489"/>
      <c r="F15" s="490"/>
      <c r="G15" s="491"/>
      <c r="H15" s="491"/>
      <c r="I15" s="491"/>
      <c r="J15" s="491"/>
      <c r="K15" s="491"/>
      <c r="L15" s="492">
        <f>SUM(C15:K15)</f>
        <v>0</v>
      </c>
    </row>
    <row r="16" spans="1:19" ht="26" customHeight="1">
      <c r="B16" s="488" t="s">
        <v>213</v>
      </c>
      <c r="C16" s="489"/>
      <c r="D16" s="490"/>
      <c r="E16" s="489"/>
      <c r="F16" s="490"/>
      <c r="G16" s="491"/>
      <c r="H16" s="491"/>
      <c r="I16" s="491"/>
      <c r="J16" s="491"/>
      <c r="K16" s="491"/>
      <c r="L16" s="492">
        <f>SUM(C16:K16)</f>
        <v>0</v>
      </c>
    </row>
    <row r="17" spans="2:18">
      <c r="B17" s="478"/>
      <c r="C17" s="478"/>
      <c r="D17" s="478"/>
      <c r="E17" s="478"/>
      <c r="F17" s="478"/>
      <c r="G17" s="478"/>
      <c r="H17" s="478"/>
      <c r="I17" s="478"/>
      <c r="J17" s="356"/>
      <c r="K17" s="478"/>
      <c r="L17" s="478"/>
      <c r="M17" s="478"/>
      <c r="N17" s="478"/>
      <c r="O17" s="478"/>
      <c r="P17" s="478"/>
      <c r="Q17" s="478"/>
      <c r="R17" s="478"/>
    </row>
    <row r="18" spans="2:18" ht="13.25" customHeight="1">
      <c r="B18" s="1016" t="s">
        <v>409</v>
      </c>
      <c r="C18" s="1016"/>
      <c r="D18" s="1016"/>
      <c r="E18" s="1016"/>
      <c r="F18" s="1016"/>
      <c r="G18" s="1016"/>
      <c r="H18" s="1016"/>
      <c r="I18" s="1016"/>
      <c r="J18" s="1016"/>
      <c r="K18" s="1016"/>
      <c r="L18" s="1016"/>
      <c r="M18" s="1016"/>
      <c r="N18" s="1016"/>
      <c r="O18" s="1016"/>
      <c r="P18" s="1016"/>
      <c r="Q18" s="1016"/>
      <c r="R18" s="478"/>
    </row>
    <row r="19" spans="2:18" ht="43.75" customHeight="1">
      <c r="B19" s="1016"/>
      <c r="C19" s="1016"/>
      <c r="D19" s="1016"/>
      <c r="E19" s="1016"/>
      <c r="F19" s="1016"/>
      <c r="G19" s="1016"/>
      <c r="H19" s="1016"/>
      <c r="I19" s="1016"/>
      <c r="J19" s="1016"/>
      <c r="K19" s="1016"/>
      <c r="L19" s="1016"/>
      <c r="M19" s="1016"/>
      <c r="N19" s="1016"/>
      <c r="O19" s="1016"/>
      <c r="P19" s="1016"/>
      <c r="Q19" s="1016"/>
      <c r="R19" s="478"/>
    </row>
    <row r="20" spans="2:18" ht="13.25" customHeight="1" thickBot="1">
      <c r="B20" s="478"/>
      <c r="C20" s="478"/>
      <c r="D20" s="478"/>
      <c r="E20" s="478"/>
      <c r="F20" s="478"/>
      <c r="G20" s="478"/>
      <c r="H20" s="478"/>
      <c r="I20" s="478"/>
      <c r="J20" s="356"/>
      <c r="K20" s="478"/>
      <c r="L20" s="478"/>
      <c r="M20" s="478"/>
      <c r="N20" s="478"/>
      <c r="O20" s="478"/>
      <c r="P20" s="478"/>
      <c r="Q20" s="478"/>
      <c r="R20" s="478"/>
    </row>
    <row r="21" spans="2:18" ht="21" customHeight="1" thickBot="1">
      <c r="B21" s="357"/>
      <c r="C21" s="458" t="s">
        <v>359</v>
      </c>
      <c r="D21" s="458" t="s">
        <v>360</v>
      </c>
      <c r="E21" s="357"/>
      <c r="F21" s="357"/>
      <c r="G21" s="357"/>
      <c r="H21" s="357"/>
      <c r="I21" s="357"/>
    </row>
    <row r="22" spans="2:18" ht="26" customHeight="1" thickBot="1">
      <c r="B22" s="475" t="s">
        <v>210</v>
      </c>
      <c r="C22" s="208"/>
      <c r="D22" s="208"/>
      <c r="E22" s="352" t="s">
        <v>410</v>
      </c>
    </row>
    <row r="23" spans="2:18" ht="26" customHeight="1" thickBot="1">
      <c r="B23" s="475" t="s">
        <v>211</v>
      </c>
      <c r="C23" s="205"/>
      <c r="D23" s="205"/>
    </row>
    <row r="24" spans="2:18">
      <c r="B24" s="478"/>
      <c r="C24" s="478"/>
      <c r="D24" s="478"/>
      <c r="E24" s="478"/>
      <c r="F24" s="478"/>
      <c r="G24" s="478"/>
      <c r="H24" s="478"/>
      <c r="I24" s="478"/>
      <c r="J24" s="356"/>
      <c r="K24" s="478"/>
      <c r="L24" s="478"/>
      <c r="M24" s="478"/>
      <c r="N24" s="478"/>
      <c r="O24" s="478"/>
      <c r="P24" s="478"/>
      <c r="Q24" s="478"/>
      <c r="R24" s="478"/>
    </row>
    <row r="25" spans="2:18">
      <c r="B25" s="478"/>
      <c r="C25" s="478"/>
      <c r="D25" s="478"/>
      <c r="E25" s="478"/>
      <c r="F25" s="478"/>
      <c r="G25" s="478"/>
      <c r="H25" s="478"/>
      <c r="I25" s="478"/>
      <c r="J25" s="356"/>
      <c r="K25" s="478"/>
      <c r="L25" s="478"/>
      <c r="M25" s="478"/>
      <c r="N25" s="478"/>
      <c r="O25" s="478"/>
      <c r="P25" s="478"/>
      <c r="Q25" s="478"/>
      <c r="R25" s="478"/>
    </row>
    <row r="26" spans="2:18" ht="13.25" customHeight="1">
      <c r="B26" s="1016" t="s">
        <v>423</v>
      </c>
      <c r="C26" s="1016"/>
      <c r="D26" s="1016"/>
      <c r="E26" s="1016"/>
      <c r="F26" s="1016"/>
      <c r="G26" s="1016"/>
      <c r="H26" s="1016"/>
      <c r="I26" s="1016"/>
      <c r="J26" s="1016"/>
      <c r="K26" s="1016"/>
      <c r="L26" s="1016"/>
      <c r="M26" s="1016"/>
      <c r="N26" s="1016"/>
      <c r="O26" s="1016"/>
      <c r="P26" s="1016"/>
      <c r="Q26" s="1016"/>
      <c r="R26" s="478"/>
    </row>
    <row r="27" spans="2:18" ht="44.4" customHeight="1">
      <c r="B27" s="1016"/>
      <c r="C27" s="1016"/>
      <c r="D27" s="1016"/>
      <c r="E27" s="1016"/>
      <c r="F27" s="1016"/>
      <c r="G27" s="1016"/>
      <c r="H27" s="1016"/>
      <c r="I27" s="1016"/>
      <c r="J27" s="1016"/>
      <c r="K27" s="1016"/>
      <c r="L27" s="1016"/>
      <c r="M27" s="1016"/>
      <c r="N27" s="1016"/>
      <c r="O27" s="1016"/>
      <c r="P27" s="1016"/>
      <c r="Q27" s="1016"/>
      <c r="R27" s="478"/>
    </row>
    <row r="28" spans="2:18" ht="13.5" thickBot="1">
      <c r="B28" s="493" t="s">
        <v>411</v>
      </c>
      <c r="C28" s="493"/>
      <c r="D28" s="474"/>
      <c r="E28" s="474"/>
      <c r="F28" s="474"/>
      <c r="G28" s="474"/>
      <c r="H28" s="474"/>
      <c r="I28" s="474"/>
      <c r="J28" s="474"/>
      <c r="K28" s="474"/>
      <c r="L28" s="474"/>
      <c r="M28" s="474"/>
      <c r="N28" s="474"/>
      <c r="O28" s="474"/>
      <c r="P28" s="474"/>
      <c r="Q28" s="474"/>
      <c r="R28" s="478"/>
    </row>
    <row r="29" spans="2:18">
      <c r="B29" s="1046" t="s">
        <v>412</v>
      </c>
      <c r="C29" s="1047"/>
      <c r="D29" s="1048"/>
      <c r="E29" s="1008" t="s">
        <v>413</v>
      </c>
      <c r="F29" s="1009"/>
      <c r="G29" s="1009"/>
      <c r="H29" s="1008" t="s">
        <v>414</v>
      </c>
      <c r="I29" s="1009"/>
      <c r="J29" s="1009"/>
      <c r="K29" s="1009"/>
      <c r="L29" s="1010" t="s">
        <v>415</v>
      </c>
      <c r="M29" s="1011"/>
      <c r="N29" s="1012"/>
      <c r="O29" s="1049" t="s">
        <v>416</v>
      </c>
      <c r="P29" s="1050"/>
      <c r="Q29" s="1050"/>
      <c r="R29" s="1051"/>
    </row>
    <row r="30" spans="2:18" ht="39.5" customHeight="1">
      <c r="B30" s="1017" t="s">
        <v>417</v>
      </c>
      <c r="C30" s="1017"/>
      <c r="D30" s="1017"/>
      <c r="E30" s="1029"/>
      <c r="F30" s="1029"/>
      <c r="G30" s="1029"/>
      <c r="H30" s="1042"/>
      <c r="I30" s="1013"/>
      <c r="J30" s="1013"/>
      <c r="K30" s="1013"/>
      <c r="L30" s="1052"/>
      <c r="M30" s="1053"/>
      <c r="N30" s="1054"/>
      <c r="O30" s="1039"/>
      <c r="P30" s="1040"/>
      <c r="Q30" s="1040"/>
      <c r="R30" s="1041"/>
    </row>
    <row r="31" spans="2:18" ht="39.5" customHeight="1">
      <c r="B31" s="1028" t="s">
        <v>418</v>
      </c>
      <c r="C31" s="1028"/>
      <c r="D31" s="1028"/>
      <c r="E31" s="1029"/>
      <c r="F31" s="1029"/>
      <c r="G31" s="1029"/>
      <c r="H31" s="991"/>
      <c r="I31" s="992"/>
      <c r="J31" s="992"/>
      <c r="K31" s="992"/>
      <c r="L31" s="1052"/>
      <c r="M31" s="1053"/>
      <c r="N31" s="1054"/>
      <c r="O31" s="1039"/>
      <c r="P31" s="1040"/>
      <c r="Q31" s="1040"/>
      <c r="R31" s="1041"/>
    </row>
    <row r="32" spans="2:18" ht="39.5" customHeight="1">
      <c r="B32" s="1028" t="s">
        <v>419</v>
      </c>
      <c r="C32" s="1028"/>
      <c r="D32" s="1028"/>
      <c r="E32" s="1029"/>
      <c r="F32" s="1029"/>
      <c r="G32" s="1029"/>
      <c r="H32" s="991"/>
      <c r="I32" s="992"/>
      <c r="J32" s="992"/>
      <c r="K32" s="992"/>
      <c r="L32" s="1052"/>
      <c r="M32" s="1053"/>
      <c r="N32" s="1054"/>
      <c r="O32" s="1033"/>
      <c r="P32" s="1034"/>
      <c r="Q32" s="1034"/>
      <c r="R32" s="1035"/>
    </row>
    <row r="33" spans="2:18" ht="39.5" customHeight="1" thickBot="1">
      <c r="B33" s="1017" t="s">
        <v>420</v>
      </c>
      <c r="C33" s="1017"/>
      <c r="D33" s="1017"/>
      <c r="E33" s="1029"/>
      <c r="F33" s="1029"/>
      <c r="G33" s="1029"/>
      <c r="H33" s="991"/>
      <c r="I33" s="992"/>
      <c r="J33" s="992"/>
      <c r="K33" s="992"/>
      <c r="L33" s="1043"/>
      <c r="M33" s="1044"/>
      <c r="N33" s="1045"/>
      <c r="O33" s="1039"/>
      <c r="P33" s="1040"/>
      <c r="Q33" s="1040"/>
      <c r="R33" s="1041"/>
    </row>
    <row r="34" spans="2:18" ht="39.5" customHeight="1" thickBot="1">
      <c r="B34" s="1017" t="s">
        <v>44</v>
      </c>
      <c r="C34" s="1017"/>
      <c r="D34" s="1017"/>
      <c r="E34" s="1018">
        <f>SUM(E30:G33)</f>
        <v>0</v>
      </c>
      <c r="F34" s="1018"/>
      <c r="G34" s="1018"/>
      <c r="H34" s="1019"/>
      <c r="I34" s="1020"/>
      <c r="J34" s="1020"/>
      <c r="K34" s="1021"/>
      <c r="L34" s="1022">
        <f>SUM(L30:N33)</f>
        <v>0</v>
      </c>
      <c r="M34" s="1023"/>
      <c r="N34" s="1024"/>
      <c r="O34" s="1025"/>
      <c r="P34" s="1026"/>
      <c r="Q34" s="1026"/>
      <c r="R34" s="1027"/>
    </row>
    <row r="35" spans="2:18" ht="19">
      <c r="B35" s="494" t="s">
        <v>421</v>
      </c>
      <c r="C35" s="495"/>
      <c r="D35" s="15"/>
      <c r="E35" s="496"/>
      <c r="F35" s="496"/>
      <c r="G35" s="496"/>
      <c r="H35" s="497"/>
      <c r="I35" s="497"/>
      <c r="J35" s="497"/>
      <c r="K35" s="497"/>
      <c r="L35" s="498"/>
      <c r="M35" s="498"/>
      <c r="N35" s="498"/>
      <c r="O35" s="478"/>
    </row>
    <row r="36" spans="2:18" ht="13.5" thickBot="1">
      <c r="B36" s="493" t="s">
        <v>422</v>
      </c>
    </row>
    <row r="37" spans="2:18">
      <c r="B37" s="1046" t="s">
        <v>412</v>
      </c>
      <c r="C37" s="1047"/>
      <c r="D37" s="1048"/>
      <c r="E37" s="1008" t="s">
        <v>413</v>
      </c>
      <c r="F37" s="1009"/>
      <c r="G37" s="1009"/>
      <c r="H37" s="1008" t="s">
        <v>414</v>
      </c>
      <c r="I37" s="1009"/>
      <c r="J37" s="1009"/>
      <c r="K37" s="1009"/>
      <c r="L37" s="1010" t="s">
        <v>415</v>
      </c>
      <c r="M37" s="1011"/>
      <c r="N37" s="1012"/>
      <c r="O37" s="1049" t="s">
        <v>416</v>
      </c>
      <c r="P37" s="1050"/>
      <c r="Q37" s="1050"/>
      <c r="R37" s="1051"/>
    </row>
    <row r="38" spans="2:18" ht="39.5" customHeight="1">
      <c r="B38" s="1017" t="s">
        <v>417</v>
      </c>
      <c r="C38" s="1017"/>
      <c r="D38" s="1017"/>
      <c r="E38" s="1029"/>
      <c r="F38" s="1029"/>
      <c r="G38" s="1029"/>
      <c r="H38" s="1042"/>
      <c r="I38" s="1013"/>
      <c r="J38" s="1013"/>
      <c r="K38" s="1013"/>
      <c r="L38" s="1030"/>
      <c r="M38" s="1031"/>
      <c r="N38" s="1032"/>
      <c r="O38" s="1039"/>
      <c r="P38" s="1040"/>
      <c r="Q38" s="1040"/>
      <c r="R38" s="1041"/>
    </row>
    <row r="39" spans="2:18" ht="39.5" customHeight="1">
      <c r="B39" s="1028" t="s">
        <v>418</v>
      </c>
      <c r="C39" s="1028"/>
      <c r="D39" s="1028"/>
      <c r="E39" s="1029"/>
      <c r="F39" s="1029"/>
      <c r="G39" s="1029"/>
      <c r="H39" s="991"/>
      <c r="I39" s="992"/>
      <c r="J39" s="992"/>
      <c r="K39" s="992"/>
      <c r="L39" s="1030"/>
      <c r="M39" s="1031"/>
      <c r="N39" s="1032"/>
      <c r="O39" s="1039"/>
      <c r="P39" s="1040"/>
      <c r="Q39" s="1040"/>
      <c r="R39" s="1041"/>
    </row>
    <row r="40" spans="2:18" ht="39.5" customHeight="1">
      <c r="B40" s="1028" t="s">
        <v>419</v>
      </c>
      <c r="C40" s="1028"/>
      <c r="D40" s="1028"/>
      <c r="E40" s="1029"/>
      <c r="F40" s="1029"/>
      <c r="G40" s="1029"/>
      <c r="H40" s="991"/>
      <c r="I40" s="992"/>
      <c r="J40" s="992"/>
      <c r="K40" s="992"/>
      <c r="L40" s="1030"/>
      <c r="M40" s="1031"/>
      <c r="N40" s="1032"/>
      <c r="O40" s="1033"/>
      <c r="P40" s="1034"/>
      <c r="Q40" s="1034"/>
      <c r="R40" s="1035"/>
    </row>
    <row r="41" spans="2:18" ht="38.5" customHeight="1" thickBot="1">
      <c r="B41" s="1017" t="s">
        <v>420</v>
      </c>
      <c r="C41" s="1017"/>
      <c r="D41" s="1017"/>
      <c r="E41" s="1029"/>
      <c r="F41" s="1029"/>
      <c r="G41" s="1029"/>
      <c r="H41" s="991"/>
      <c r="I41" s="992"/>
      <c r="J41" s="992"/>
      <c r="K41" s="992"/>
      <c r="L41" s="1036"/>
      <c r="M41" s="1037"/>
      <c r="N41" s="1038"/>
      <c r="O41" s="1039"/>
      <c r="P41" s="1040"/>
      <c r="Q41" s="1040"/>
      <c r="R41" s="1041"/>
    </row>
    <row r="42" spans="2:18" ht="39.5" customHeight="1" thickBot="1">
      <c r="B42" s="1017" t="s">
        <v>44</v>
      </c>
      <c r="C42" s="1017"/>
      <c r="D42" s="1017"/>
      <c r="E42" s="1018">
        <f>SUM(E38:G41)</f>
        <v>0</v>
      </c>
      <c r="F42" s="1018"/>
      <c r="G42" s="1018"/>
      <c r="H42" s="1019"/>
      <c r="I42" s="1020"/>
      <c r="J42" s="1020"/>
      <c r="K42" s="1021"/>
      <c r="L42" s="1022">
        <f>SUM(L38:N41)</f>
        <v>0</v>
      </c>
      <c r="M42" s="1023"/>
      <c r="N42" s="1024"/>
      <c r="O42" s="1025"/>
      <c r="P42" s="1026"/>
      <c r="Q42" s="1026"/>
      <c r="R42" s="1027"/>
    </row>
    <row r="43" spans="2:18" ht="19">
      <c r="B43" s="494" t="s">
        <v>421</v>
      </c>
      <c r="C43" s="495"/>
      <c r="D43" s="15"/>
      <c r="E43" s="496"/>
      <c r="F43" s="496"/>
      <c r="G43" s="496"/>
      <c r="H43" s="497"/>
      <c r="I43" s="497"/>
      <c r="J43" s="497"/>
      <c r="K43" s="497"/>
      <c r="L43" s="498"/>
      <c r="M43" s="498"/>
      <c r="N43" s="498"/>
      <c r="O43" s="478"/>
    </row>
    <row r="44" spans="2:18" ht="6.65" customHeight="1">
      <c r="B44" s="357"/>
      <c r="C44" s="357"/>
      <c r="D44" s="357"/>
      <c r="E44" s="357"/>
      <c r="F44" s="357"/>
      <c r="G44" s="357"/>
      <c r="H44" s="357"/>
      <c r="I44" s="357"/>
    </row>
    <row r="45" spans="2:18" ht="11.4" customHeight="1">
      <c r="B45" s="357"/>
      <c r="C45" s="357"/>
      <c r="D45" s="357"/>
      <c r="E45" s="357"/>
      <c r="F45" s="357"/>
      <c r="G45" s="357"/>
      <c r="H45" s="357"/>
      <c r="I45" s="357"/>
      <c r="J45" s="357"/>
      <c r="K45" s="357"/>
      <c r="L45" s="357"/>
      <c r="M45" s="357"/>
      <c r="N45" s="357"/>
      <c r="O45" s="357"/>
      <c r="P45" s="357"/>
      <c r="Q45" s="357"/>
    </row>
  </sheetData>
  <dataConsolidate/>
  <mergeCells count="66">
    <mergeCell ref="B26:Q27"/>
    <mergeCell ref="O1:Q1"/>
    <mergeCell ref="O2:Q2"/>
    <mergeCell ref="B6:Q7"/>
    <mergeCell ref="L13:L14"/>
    <mergeCell ref="B18:Q19"/>
    <mergeCell ref="B30:D30"/>
    <mergeCell ref="E30:G30"/>
    <mergeCell ref="H30:K30"/>
    <mergeCell ref="L30:N30"/>
    <mergeCell ref="O30:R30"/>
    <mergeCell ref="B29:D29"/>
    <mergeCell ref="E29:G29"/>
    <mergeCell ref="H29:K29"/>
    <mergeCell ref="L29:N29"/>
    <mergeCell ref="O29:R29"/>
    <mergeCell ref="B32:D32"/>
    <mergeCell ref="E32:G32"/>
    <mergeCell ref="H32:K32"/>
    <mergeCell ref="L32:N32"/>
    <mergeCell ref="O32:R32"/>
    <mergeCell ref="B31:D31"/>
    <mergeCell ref="E31:G31"/>
    <mergeCell ref="H31:K31"/>
    <mergeCell ref="L31:N31"/>
    <mergeCell ref="O31:R31"/>
    <mergeCell ref="B37:D37"/>
    <mergeCell ref="E37:G37"/>
    <mergeCell ref="H37:K37"/>
    <mergeCell ref="L37:N37"/>
    <mergeCell ref="O37:R37"/>
    <mergeCell ref="B33:D33"/>
    <mergeCell ref="E33:G33"/>
    <mergeCell ref="H33:K33"/>
    <mergeCell ref="L33:N33"/>
    <mergeCell ref="O33:R33"/>
    <mergeCell ref="B39:D39"/>
    <mergeCell ref="E39:G39"/>
    <mergeCell ref="H39:K39"/>
    <mergeCell ref="L39:N39"/>
    <mergeCell ref="O39:R39"/>
    <mergeCell ref="B38:D38"/>
    <mergeCell ref="E38:G38"/>
    <mergeCell ref="H38:K38"/>
    <mergeCell ref="L38:N38"/>
    <mergeCell ref="O38:R38"/>
    <mergeCell ref="B41:D41"/>
    <mergeCell ref="E41:G41"/>
    <mergeCell ref="H41:K41"/>
    <mergeCell ref="L41:N41"/>
    <mergeCell ref="O41:R41"/>
    <mergeCell ref="B40:D40"/>
    <mergeCell ref="E40:G40"/>
    <mergeCell ref="H40:K40"/>
    <mergeCell ref="L40:N40"/>
    <mergeCell ref="O40:R40"/>
    <mergeCell ref="B34:D34"/>
    <mergeCell ref="E34:G34"/>
    <mergeCell ref="H34:K34"/>
    <mergeCell ref="L34:N34"/>
    <mergeCell ref="O34:R34"/>
    <mergeCell ref="B42:D42"/>
    <mergeCell ref="E42:G42"/>
    <mergeCell ref="H42:K42"/>
    <mergeCell ref="L42:N42"/>
    <mergeCell ref="O42:R42"/>
  </mergeCells>
  <phoneticPr fontId="2"/>
  <dataValidations count="2">
    <dataValidation type="whole" allowBlank="1" showInputMessage="1" showErrorMessage="1" sqref="C15:K16" xr:uid="{15A93678-F1B1-4C97-BB9D-87B771075F80}">
      <formula1>0</formula1>
      <formula2>1000</formula2>
    </dataValidation>
    <dataValidation type="list" allowBlank="1" showInputMessage="1" showErrorMessage="1" sqref="C22:D23 C10:C11" xr:uid="{ECC24A44-2FD0-4A5D-B3B6-FC8D53B663E1}">
      <formula1>"〇"</formula1>
    </dataValidation>
  </dataValidations>
  <pageMargins left="0.70866141732283472" right="0.47244094488188981" top="0.59055118110236227" bottom="0.74803149606299213" header="0.31496062992125984" footer="0.31496062992125984"/>
  <pageSetup paperSize="9" scale="79" fitToHeight="2" orientation="landscape" r:id="rId1"/>
  <rowBreaks count="1" manualBreakCount="1">
    <brk id="25" max="17"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13</vt:i4>
      </vt:variant>
    </vt:vector>
  </HeadingPairs>
  <TitlesOfParts>
    <vt:vector size="27" baseType="lpstr">
      <vt:lpstr>P1 </vt:lpstr>
      <vt:lpstr>P2 </vt:lpstr>
      <vt:lpstr>表紙</vt:lpstr>
      <vt:lpstr>①その１ </vt:lpstr>
      <vt:lpstr>②その２</vt:lpstr>
      <vt:lpstr>③教員別時間割</vt:lpstr>
      <vt:lpstr>④授業料公衆送信補償費調査票</vt:lpstr>
      <vt:lpstr>⑤いのちを守る教育的啓発取組＆スクールカウンセラー</vt:lpstr>
      <vt:lpstr>⑥特別な配慮を要する生徒・学生支援について</vt:lpstr>
      <vt:lpstr>⑦附帯事業</vt:lpstr>
      <vt:lpstr>⑧留学生</vt:lpstr>
      <vt:lpstr>⑨外国人学校調査票</vt:lpstr>
      <vt:lpstr>教員資格の一覧表</vt:lpstr>
      <vt:lpstr>教職員数集計表</vt:lpstr>
      <vt:lpstr>'①その１ '!Print_Area</vt:lpstr>
      <vt:lpstr>③教員別時間割!Print_Area</vt:lpstr>
      <vt:lpstr>④授業料公衆送信補償費調査票!Print_Area</vt:lpstr>
      <vt:lpstr>'⑤いのちを守る教育的啓発取組＆スクールカウンセラー'!Print_Area</vt:lpstr>
      <vt:lpstr>⑥特別な配慮を要する生徒・学生支援について!Print_Area</vt:lpstr>
      <vt:lpstr>⑧留学生!Print_Area</vt:lpstr>
      <vt:lpstr>⑨外国人学校調査票!Print_Area</vt:lpstr>
      <vt:lpstr>'P1 '!Print_Area</vt:lpstr>
      <vt:lpstr>教員資格の一覧表!Print_Area</vt:lpstr>
      <vt:lpstr>教職員数集計表!Print_Area</vt:lpstr>
      <vt:lpstr>表紙!Print_Area</vt:lpstr>
      <vt:lpstr>⑥特別な配慮を要する生徒・学生支援について!Print_Titles</vt:lpstr>
      <vt:lpstr>教員資格の一覧表!Print_Titles</vt:lpstr>
    </vt:vector>
  </TitlesOfParts>
  <Company>神奈川県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企画部情報システム課</dc:creator>
  <cp:lastModifiedBy>神奈川県　私学振興課</cp:lastModifiedBy>
  <cp:lastPrinted>2025-12-04T04:38:46Z</cp:lastPrinted>
  <dcterms:created xsi:type="dcterms:W3CDTF">2001-03-13T10:43:36Z</dcterms:created>
  <dcterms:modified xsi:type="dcterms:W3CDTF">2026-04-06T08:34:05Z</dcterms:modified>
</cp:coreProperties>
</file>