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R8group\04_商業まちづくりG\20_補助金班\02_R8小規模事業者デジタル化支援推進事業費補助金\01_要綱、公募要領、登録要領\★R８向け要領及び様式類作成用\00_小デジ公募要領・様式\01_申請\R8起案\"/>
    </mc:Choice>
  </mc:AlternateContent>
  <xr:revisionPtr revIDLastSave="0" documentId="13_ncr:1_{3F0C886E-6716-4CF0-AFCB-7B73E183C138}" xr6:coauthVersionLast="47" xr6:coauthVersionMax="47" xr10:uidLastSave="{00000000-0000-0000-0000-000000000000}"/>
  <workbookProtection workbookAlgorithmName="SHA-512" workbookHashValue="b6bDwt8cjc3YooYxlOB8BYVvZWF82qriK5DW1ZbDi9k0RpLyXeiT+erIS9sV79lWNKg7geKjHHst0X4UWLE8CA==" workbookSaltValue="srzU3CIYOx2ZVUa059I02A==" workbookSpinCount="100000" lockStructure="1"/>
  <bookViews>
    <workbookView xWindow="28680" yWindow="-120" windowWidth="29040" windowHeight="15720" xr2:uid="{00000000-000D-0000-FFFF-FFFF00000000}"/>
  </bookViews>
  <sheets>
    <sheet name="様式１－4収支計算書（デジタル化事業）" sheetId="6" r:id="rId1"/>
  </sheets>
  <definedNames>
    <definedName name="_xlnm.Print_Area" localSheetId="0">'様式１－4収支計算書（デジタル化事業）'!$B$4:$P$34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6" l="1"/>
  <c r="R12" i="6"/>
  <c r="R11" i="6"/>
  <c r="R13" i="6"/>
  <c r="R10" i="6"/>
  <c r="I31" i="6" l="1"/>
  <c r="F32" i="6" l="1"/>
  <c r="F33" i="6" s="1"/>
</calcChain>
</file>

<file path=xl/sharedStrings.xml><?xml version="1.0" encoding="utf-8"?>
<sst xmlns="http://schemas.openxmlformats.org/spreadsheetml/2006/main" count="25" uniqueCount="24">
  <si>
    <t>補助対象</t>
    <rPh sb="0" eb="2">
      <t>ホジョ</t>
    </rPh>
    <rPh sb="2" eb="4">
      <t>タイショウ</t>
    </rPh>
    <phoneticPr fontId="1"/>
  </si>
  <si>
    <t>（３）補助金交付申請額
　※（２）の千円未満切捨て</t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</si>
  <si>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</si>
  <si>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</si>
  <si>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</si>
  <si>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</si>
  <si>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</si>
  <si>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</si>
  <si>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 xml:space="preserve"> ２　補助対象経費</t>
    <rPh sb="3" eb="5">
      <t>ホジョ</t>
    </rPh>
    <rPh sb="5" eb="7">
      <t>タイショウ</t>
    </rPh>
    <rPh sb="7" eb="9">
      <t>ケイヒ</t>
    </rPh>
    <phoneticPr fontId="1"/>
  </si>
  <si>
    <t>（１）補助対象経費（合計)</t>
    <phoneticPr fontId="1"/>
  </si>
  <si>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</si>
  <si>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備考</t>
  </si>
  <si>
    <t>金額（税抜）</t>
    <phoneticPr fontId="1"/>
  </si>
  <si>
    <t>←この金額を様式１の
「３　交付申請額」に転記</t>
    <phoneticPr fontId="1"/>
  </si>
  <si>
    <t>■補助対象経費</t>
    <rPh sb="1" eb="3">
      <t>ホジョ</t>
    </rPh>
    <rPh sb="3" eb="5">
      <t>タイショウ</t>
    </rPh>
    <rPh sb="5" eb="7">
      <t>ケイヒ</t>
    </rPh>
    <phoneticPr fontId="1"/>
  </si>
  <si>
    <t>①ITサービス導入費</t>
    <phoneticPr fontId="1"/>
  </si>
  <si>
    <t>（２）補助対象経費（合計）×2/3
　※円未満切捨て</t>
    <phoneticPr fontId="1"/>
  </si>
  <si>
    <t>県内</t>
    <rPh sb="0" eb="2">
      <t>ケンナイ</t>
    </rPh>
    <phoneticPr fontId="1"/>
  </si>
  <si>
    <t>○</t>
    <phoneticPr fontId="1"/>
  </si>
  <si>
    <t>×</t>
    <phoneticPr fontId="1"/>
  </si>
  <si>
    <t>(様式１－４)　　　　　経費予算書（デジタル化事業）</t>
    <rPh sb="12" eb="14">
      <t>ケイヒ</t>
    </rPh>
    <rPh sb="14" eb="16">
      <t>ヨサン</t>
    </rPh>
    <rPh sb="22" eb="23">
      <t>カ</t>
    </rPh>
    <rPh sb="23" eb="25">
      <t>ジギョウ</t>
    </rPh>
    <phoneticPr fontId="1"/>
  </si>
  <si>
    <t>②HP作成・改修費</t>
    <rPh sb="3" eb="5">
      <t>サクセイ</t>
    </rPh>
    <rPh sb="6" eb="8">
      <t>カイシュウ</t>
    </rPh>
    <rPh sb="8" eb="9">
      <t>ヒ</t>
    </rPh>
    <phoneticPr fontId="1"/>
  </si>
  <si>
    <t>④ﾊﾟｿｺﾝ・ﾀﾌﾞﾚｯﾄ等購入費</t>
    <rPh sb="13" eb="14">
      <t>トウ</t>
    </rPh>
    <rPh sb="14" eb="17">
      <t>コウニュウヒ</t>
    </rPh>
    <phoneticPr fontId="1"/>
  </si>
  <si>
    <t>③機械装置等費（④除く）</t>
    <rPh sb="1" eb="5">
      <t>キカイソウチ</t>
    </rPh>
    <rPh sb="5" eb="6">
      <t>トウ</t>
    </rPh>
    <rPh sb="6" eb="7">
      <t>ヒ</t>
    </rPh>
    <rPh sb="9" eb="10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</si>
</sst>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3" fillId="0" borderId="0" xfId="0" applyFont="1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0" fillId="4" borderId="0" xfId="0" applyFill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176" fontId="0" fillId="0" borderId="4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0" fillId="0" borderId="4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V34"/>
  <sheetViews>
    <sheetView showGridLines="0" tabSelected="1" view="pageBreakPreview" zoomScale="115" zoomScaleNormal="115" zoomScaleSheetLayoutView="115" workbookViewId="0">
      <selection activeCell="X19" sqref="X19"/>
    </sheetView>
  </sheetViews>
  <sheetFormatPr defaultRowHeight="14.4" x14ac:dyDescent="0.2"/>
  <cols>
    <col min="1" max="1" width="1.09765625" customWidth="1"/>
    <col min="2" max="2" width="1.5" customWidth="1"/>
    <col min="3" max="3" width="14.3984375" customWidth="1"/>
    <col min="4" max="5" width="5.8984375" customWidth="1"/>
    <col min="6" max="8" width="5.09765625" customWidth="1"/>
    <col min="9" max="11" width="5.3984375" customWidth="1"/>
    <col min="12" max="14" width="5.09765625" customWidth="1"/>
    <col min="15" max="15" width="5.09765625" style="15" customWidth="1"/>
    <col min="16" max="16" width="1.5" customWidth="1"/>
    <col min="17" max="17" width="23.8984375" hidden="1" customWidth="1"/>
    <col min="18" max="18" width="16.09765625" hidden="1" customWidth="1"/>
    <col min="19" max="19" width="9" hidden="1" customWidth="1"/>
    <col min="20" max="20" width="23" hidden="1" customWidth="1"/>
    <col min="21" max="21" width="6.5" hidden="1" customWidth="1"/>
  </cols>
  <sheetData>
    <row r="1" spans="2:22" ht="7.95" customHeight="1" x14ac:dyDescent="0.2"/>
    <row r="2" spans="2:22" ht="7.95" customHeight="1" x14ac:dyDescent="0.2"/>
    <row r="3" spans="2:22" ht="7.95" customHeight="1" x14ac:dyDescent="0.2"/>
    <row r="4" spans="2:22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6"/>
      <c r="P4" s="2"/>
    </row>
    <row r="5" spans="2:22" ht="16.2" x14ac:dyDescent="0.2">
      <c r="B5" s="5" t="s">
        <v>20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16"/>
      <c r="P5" s="2"/>
    </row>
    <row r="6" spans="2:22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6"/>
      <c r="P6" s="2"/>
    </row>
    <row r="7" spans="2:22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6"/>
      <c r="P7" s="10"/>
    </row>
    <row r="8" spans="2:22" x14ac:dyDescent="0.2">
      <c r="B8" s="7" t="s">
        <v>8</v>
      </c>
      <c r="C8" s="8" t="s">
        <v>14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7"/>
      <c r="P8" s="10"/>
      <c r="Q8" s="21"/>
      <c r="R8" s="21"/>
      <c r="S8" s="21"/>
      <c r="T8" s="21"/>
      <c r="U8" s="21"/>
      <c r="V8" s="21"/>
    </row>
    <row r="9" spans="2:22" x14ac:dyDescent="0.2">
      <c r="B9" s="2"/>
      <c r="C9" s="19" t="s">
        <v>2</v>
      </c>
      <c r="D9" s="48" t="s">
        <v>3</v>
      </c>
      <c r="E9" s="49"/>
      <c r="F9" s="49"/>
      <c r="G9" s="49"/>
      <c r="H9" s="50"/>
      <c r="I9" s="48" t="s">
        <v>12</v>
      </c>
      <c r="J9" s="49"/>
      <c r="K9" s="50"/>
      <c r="L9" s="46" t="s">
        <v>11</v>
      </c>
      <c r="M9" s="47"/>
      <c r="N9" s="47"/>
      <c r="O9" s="20" t="s">
        <v>17</v>
      </c>
      <c r="P9" s="9"/>
      <c r="Q9" s="21"/>
      <c r="R9" s="21"/>
      <c r="S9" s="21"/>
      <c r="T9" s="21"/>
      <c r="U9" s="21"/>
      <c r="V9" s="21"/>
    </row>
    <row r="10" spans="2:22" ht="21.75" customHeight="1" x14ac:dyDescent="0.2">
      <c r="B10" s="2"/>
      <c r="C10" s="1"/>
      <c r="D10" s="37"/>
      <c r="E10" s="38"/>
      <c r="F10" s="38"/>
      <c r="G10" s="38"/>
      <c r="H10" s="45"/>
      <c r="I10" s="51"/>
      <c r="J10" s="52"/>
      <c r="K10" s="53"/>
      <c r="L10" s="37"/>
      <c r="M10" s="38"/>
      <c r="N10" s="38"/>
      <c r="O10" s="18"/>
      <c r="P10" s="11"/>
      <c r="Q10" s="10" t="s">
        <v>4</v>
      </c>
      <c r="R10" s="22">
        <f>SUMIF(C10:C29,"①ITサービス導入費",I10:K29)</f>
        <v>0</v>
      </c>
      <c r="S10" s="10"/>
      <c r="T10" s="10" t="s">
        <v>0</v>
      </c>
      <c r="U10" s="21"/>
      <c r="V10" s="21"/>
    </row>
    <row r="11" spans="2:22" ht="21.75" customHeight="1" x14ac:dyDescent="0.2">
      <c r="B11" s="2"/>
      <c r="C11" s="1"/>
      <c r="D11" s="37"/>
      <c r="E11" s="38"/>
      <c r="F11" s="38"/>
      <c r="G11" s="38"/>
      <c r="H11" s="45"/>
      <c r="I11" s="51"/>
      <c r="J11" s="52"/>
      <c r="K11" s="53"/>
      <c r="L11" s="37"/>
      <c r="M11" s="38"/>
      <c r="N11" s="38"/>
      <c r="O11" s="18"/>
      <c r="P11" s="11"/>
      <c r="Q11" s="10" t="s">
        <v>5</v>
      </c>
      <c r="R11" s="22">
        <f>MIN(150000,SUMIF(C10:C29,"②HP作成・改修費",I10:K29))</f>
        <v>0</v>
      </c>
      <c r="S11" s="10"/>
      <c r="T11" s="23" t="s">
        <v>15</v>
      </c>
      <c r="U11" s="21"/>
      <c r="V11" s="21"/>
    </row>
    <row r="12" spans="2:22" ht="21.75" customHeight="1" x14ac:dyDescent="0.2">
      <c r="B12" s="2"/>
      <c r="C12" s="1"/>
      <c r="D12" s="37"/>
      <c r="E12" s="38"/>
      <c r="F12" s="38"/>
      <c r="G12" s="38"/>
      <c r="H12" s="45"/>
      <c r="I12" s="51"/>
      <c r="J12" s="52"/>
      <c r="K12" s="53"/>
      <c r="L12" s="37"/>
      <c r="M12" s="38"/>
      <c r="N12" s="38"/>
      <c r="O12" s="18"/>
      <c r="P12" s="11"/>
      <c r="Q12" s="10" t="s">
        <v>6</v>
      </c>
      <c r="R12" s="22">
        <f>SUMIF(C10:C29,"③機械装置等費（④除く）",I10:K29)</f>
        <v>0</v>
      </c>
      <c r="S12" s="10"/>
      <c r="T12" s="24" t="s">
        <v>21</v>
      </c>
      <c r="U12" s="24"/>
      <c r="V12" s="21"/>
    </row>
    <row r="13" spans="2:22" ht="21.75" customHeight="1" x14ac:dyDescent="0.2">
      <c r="B13" s="2"/>
      <c r="C13" s="1"/>
      <c r="D13" s="37"/>
      <c r="E13" s="38"/>
      <c r="F13" s="38"/>
      <c r="G13" s="38"/>
      <c r="H13" s="45"/>
      <c r="I13" s="51"/>
      <c r="J13" s="52"/>
      <c r="K13" s="53"/>
      <c r="L13" s="37"/>
      <c r="M13" s="38"/>
      <c r="N13" s="38"/>
      <c r="O13" s="18"/>
      <c r="P13" s="11"/>
      <c r="Q13" s="4" t="s">
        <v>7</v>
      </c>
      <c r="R13" s="22">
        <f>MIN(150000,SUMIF(C10:C29,"④ﾊﾟｿｺﾝ・ﾀﾌﾞﾚｯﾄ等購入費",I10:K29))</f>
        <v>0</v>
      </c>
      <c r="S13" s="10"/>
      <c r="T13" s="24" t="s">
        <v>23</v>
      </c>
      <c r="U13" s="24"/>
      <c r="V13" s="21"/>
    </row>
    <row r="14" spans="2:22" ht="21.75" customHeight="1" x14ac:dyDescent="0.2">
      <c r="B14" s="2"/>
      <c r="C14" s="1"/>
      <c r="D14" s="37"/>
      <c r="E14" s="38"/>
      <c r="F14" s="38"/>
      <c r="G14" s="38"/>
      <c r="H14" s="45"/>
      <c r="I14" s="51"/>
      <c r="J14" s="52"/>
      <c r="K14" s="53"/>
      <c r="L14" s="37"/>
      <c r="M14" s="38"/>
      <c r="N14" s="38"/>
      <c r="O14" s="18"/>
      <c r="P14" s="11"/>
      <c r="Q14" s="10"/>
      <c r="R14" s="10"/>
      <c r="S14" s="10"/>
      <c r="T14" s="24" t="s">
        <v>22</v>
      </c>
      <c r="U14" s="21"/>
      <c r="V14" s="21"/>
    </row>
    <row r="15" spans="2:22" ht="21.75" customHeight="1" x14ac:dyDescent="0.2">
      <c r="B15" s="2"/>
      <c r="C15" s="1"/>
      <c r="D15" s="37"/>
      <c r="E15" s="38"/>
      <c r="F15" s="38"/>
      <c r="G15" s="38"/>
      <c r="H15" s="45"/>
      <c r="I15" s="51"/>
      <c r="J15" s="52"/>
      <c r="K15" s="53"/>
      <c r="L15" s="37"/>
      <c r="M15" s="38"/>
      <c r="N15" s="38"/>
      <c r="O15" s="18"/>
      <c r="P15" s="11"/>
      <c r="Q15" s="21"/>
      <c r="R15" s="21"/>
      <c r="S15" s="21"/>
      <c r="T15" s="21"/>
      <c r="U15" s="21"/>
      <c r="V15" s="21"/>
    </row>
    <row r="16" spans="2:22" ht="21.75" customHeight="1" x14ac:dyDescent="0.2">
      <c r="B16" s="2"/>
      <c r="C16" s="1"/>
      <c r="D16" s="37"/>
      <c r="E16" s="38"/>
      <c r="F16" s="38"/>
      <c r="G16" s="38"/>
      <c r="H16" s="45"/>
      <c r="I16" s="51"/>
      <c r="J16" s="52"/>
      <c r="K16" s="53"/>
      <c r="L16" s="37"/>
      <c r="M16" s="38"/>
      <c r="N16" s="38"/>
      <c r="O16" s="18"/>
      <c r="P16" s="11"/>
      <c r="Q16" s="21"/>
      <c r="R16" s="21"/>
      <c r="S16" s="21"/>
      <c r="T16" s="14" t="s">
        <v>17</v>
      </c>
      <c r="U16" s="21"/>
      <c r="V16" s="21"/>
    </row>
    <row r="17" spans="2:22" ht="21.75" customHeight="1" x14ac:dyDescent="0.2">
      <c r="B17" s="2"/>
      <c r="C17" s="1"/>
      <c r="D17" s="37"/>
      <c r="E17" s="38"/>
      <c r="F17" s="38"/>
      <c r="G17" s="38"/>
      <c r="H17" s="45"/>
      <c r="I17" s="51"/>
      <c r="J17" s="52"/>
      <c r="K17" s="53"/>
      <c r="L17" s="37"/>
      <c r="M17" s="38"/>
      <c r="N17" s="38"/>
      <c r="O17" s="18"/>
      <c r="P17" s="11"/>
      <c r="Q17" s="21"/>
      <c r="R17" s="21"/>
      <c r="S17" s="21"/>
      <c r="T17" s="14" t="s">
        <v>18</v>
      </c>
      <c r="U17" s="21"/>
      <c r="V17" s="21"/>
    </row>
    <row r="18" spans="2:22" ht="21.75" customHeight="1" x14ac:dyDescent="0.2">
      <c r="B18" s="2"/>
      <c r="C18" s="1"/>
      <c r="D18" s="37"/>
      <c r="E18" s="38"/>
      <c r="F18" s="38"/>
      <c r="G18" s="38"/>
      <c r="H18" s="45"/>
      <c r="I18" s="51"/>
      <c r="J18" s="52"/>
      <c r="K18" s="53"/>
      <c r="L18" s="37"/>
      <c r="M18" s="38"/>
      <c r="N18" s="38"/>
      <c r="O18" s="18"/>
      <c r="P18" s="11"/>
      <c r="Q18" s="21"/>
      <c r="R18" s="21"/>
      <c r="S18" s="21"/>
      <c r="T18" s="14" t="s">
        <v>19</v>
      </c>
      <c r="U18" s="21"/>
      <c r="V18" s="21"/>
    </row>
    <row r="19" spans="2:22" ht="21.75" customHeight="1" x14ac:dyDescent="0.2">
      <c r="B19" s="2"/>
      <c r="C19" s="1"/>
      <c r="D19" s="37"/>
      <c r="E19" s="38"/>
      <c r="F19" s="38"/>
      <c r="G19" s="38"/>
      <c r="H19" s="45"/>
      <c r="I19" s="51"/>
      <c r="J19" s="52"/>
      <c r="K19" s="53"/>
      <c r="L19" s="37"/>
      <c r="M19" s="38"/>
      <c r="N19" s="38"/>
      <c r="O19" s="18"/>
      <c r="P19" s="11"/>
      <c r="Q19" s="21"/>
      <c r="R19" s="21"/>
      <c r="S19" s="21"/>
      <c r="T19" s="21"/>
      <c r="U19" s="21"/>
      <c r="V19" s="21"/>
    </row>
    <row r="20" spans="2:22" ht="21.75" customHeight="1" x14ac:dyDescent="0.2">
      <c r="B20" s="2"/>
      <c r="C20" s="1"/>
      <c r="D20" s="37"/>
      <c r="E20" s="38"/>
      <c r="F20" s="38"/>
      <c r="G20" s="38"/>
      <c r="H20" s="45"/>
      <c r="I20" s="51"/>
      <c r="J20" s="52"/>
      <c r="K20" s="53"/>
      <c r="L20" s="37"/>
      <c r="M20" s="38"/>
      <c r="N20" s="38"/>
      <c r="O20" s="18"/>
      <c r="P20" s="11"/>
      <c r="Q20" s="21"/>
      <c r="R20" s="21"/>
      <c r="S20" s="21"/>
      <c r="T20" s="21"/>
      <c r="U20" s="21"/>
      <c r="V20" s="21"/>
    </row>
    <row r="21" spans="2:22" ht="21.75" customHeight="1" x14ac:dyDescent="0.2">
      <c r="B21" s="2"/>
      <c r="C21" s="1"/>
      <c r="D21" s="37"/>
      <c r="E21" s="38"/>
      <c r="F21" s="38"/>
      <c r="G21" s="38"/>
      <c r="H21" s="45"/>
      <c r="I21" s="51"/>
      <c r="J21" s="52"/>
      <c r="K21" s="53"/>
      <c r="L21" s="37"/>
      <c r="M21" s="38"/>
      <c r="N21" s="38"/>
      <c r="O21" s="18"/>
      <c r="P21" s="11"/>
      <c r="Q21" s="21"/>
      <c r="R21" s="21"/>
      <c r="S21" s="21"/>
      <c r="T21" s="21"/>
      <c r="U21" s="21"/>
      <c r="V21" s="21"/>
    </row>
    <row r="22" spans="2:22" ht="21.75" customHeight="1" x14ac:dyDescent="0.2">
      <c r="B22" s="2"/>
      <c r="C22" s="1"/>
      <c r="D22" s="37"/>
      <c r="E22" s="38"/>
      <c r="F22" s="38"/>
      <c r="G22" s="38"/>
      <c r="H22" s="45"/>
      <c r="I22" s="51"/>
      <c r="J22" s="52"/>
      <c r="K22" s="53"/>
      <c r="L22" s="37"/>
      <c r="M22" s="38"/>
      <c r="N22" s="38"/>
      <c r="O22" s="18"/>
      <c r="P22" s="11"/>
      <c r="Q22" s="21"/>
      <c r="R22" s="21"/>
      <c r="S22" s="21"/>
      <c r="T22" s="21"/>
      <c r="U22" s="21"/>
      <c r="V22" s="21"/>
    </row>
    <row r="23" spans="2:22" ht="21.75" customHeight="1" x14ac:dyDescent="0.2">
      <c r="B23" s="2"/>
      <c r="C23" s="1"/>
      <c r="D23" s="37"/>
      <c r="E23" s="38"/>
      <c r="F23" s="38"/>
      <c r="G23" s="38"/>
      <c r="H23" s="45"/>
      <c r="I23" s="51"/>
      <c r="J23" s="52"/>
      <c r="K23" s="53"/>
      <c r="L23" s="37"/>
      <c r="M23" s="38"/>
      <c r="N23" s="38"/>
      <c r="O23" s="18"/>
      <c r="P23" s="11"/>
      <c r="Q23" s="21"/>
      <c r="R23" s="21"/>
      <c r="S23" s="21"/>
      <c r="T23" s="21"/>
      <c r="U23" s="21"/>
      <c r="V23" s="21"/>
    </row>
    <row r="24" spans="2:22" ht="21.75" customHeight="1" x14ac:dyDescent="0.2">
      <c r="B24" s="2"/>
      <c r="C24" s="1"/>
      <c r="D24" s="37"/>
      <c r="E24" s="38"/>
      <c r="F24" s="38"/>
      <c r="G24" s="38"/>
      <c r="H24" s="45"/>
      <c r="I24" s="51"/>
      <c r="J24" s="52"/>
      <c r="K24" s="53"/>
      <c r="L24" s="37"/>
      <c r="M24" s="38"/>
      <c r="N24" s="38"/>
      <c r="O24" s="18"/>
      <c r="P24" s="11"/>
      <c r="Q24" s="21"/>
      <c r="R24" s="21"/>
      <c r="S24" s="21"/>
      <c r="T24" s="21"/>
      <c r="U24" s="21"/>
      <c r="V24" s="21"/>
    </row>
    <row r="25" spans="2:22" ht="21.75" customHeight="1" x14ac:dyDescent="0.2">
      <c r="B25" s="2"/>
      <c r="C25" s="1"/>
      <c r="D25" s="37"/>
      <c r="E25" s="38"/>
      <c r="F25" s="38"/>
      <c r="G25" s="38"/>
      <c r="H25" s="45"/>
      <c r="I25" s="51"/>
      <c r="J25" s="52"/>
      <c r="K25" s="53"/>
      <c r="L25" s="37"/>
      <c r="M25" s="38"/>
      <c r="N25" s="38"/>
      <c r="O25" s="18"/>
      <c r="P25" s="11"/>
    </row>
    <row r="26" spans="2:22" ht="21.75" customHeight="1" x14ac:dyDescent="0.2">
      <c r="B26" s="2"/>
      <c r="C26" s="1"/>
      <c r="D26" s="37"/>
      <c r="E26" s="38"/>
      <c r="F26" s="38"/>
      <c r="G26" s="38"/>
      <c r="H26" s="45"/>
      <c r="I26" s="51"/>
      <c r="J26" s="52"/>
      <c r="K26" s="53"/>
      <c r="L26" s="37"/>
      <c r="M26" s="38"/>
      <c r="N26" s="38"/>
      <c r="O26" s="18"/>
      <c r="P26" s="11"/>
    </row>
    <row r="27" spans="2:22" ht="21.75" customHeight="1" x14ac:dyDescent="0.2">
      <c r="B27" s="2"/>
      <c r="C27" s="1"/>
      <c r="D27" s="37"/>
      <c r="E27" s="38"/>
      <c r="F27" s="38"/>
      <c r="G27" s="38"/>
      <c r="H27" s="45"/>
      <c r="I27" s="51"/>
      <c r="J27" s="52"/>
      <c r="K27" s="53"/>
      <c r="L27" s="37"/>
      <c r="M27" s="38"/>
      <c r="N27" s="38"/>
      <c r="O27" s="18"/>
      <c r="P27" s="11"/>
    </row>
    <row r="28" spans="2:22" ht="21.75" customHeight="1" x14ac:dyDescent="0.2">
      <c r="B28" s="2"/>
      <c r="C28" s="1"/>
      <c r="D28" s="37"/>
      <c r="E28" s="38"/>
      <c r="F28" s="38"/>
      <c r="G28" s="38"/>
      <c r="H28" s="45"/>
      <c r="I28" s="51"/>
      <c r="J28" s="52"/>
      <c r="K28" s="53"/>
      <c r="L28" s="37"/>
      <c r="M28" s="38"/>
      <c r="N28" s="38"/>
      <c r="O28" s="18"/>
      <c r="P28" s="11"/>
      <c r="Q28" s="2"/>
      <c r="R28" s="3"/>
    </row>
    <row r="29" spans="2:22" ht="21.75" customHeight="1" x14ac:dyDescent="0.2">
      <c r="B29" s="2"/>
      <c r="C29" s="1"/>
      <c r="D29" s="37"/>
      <c r="E29" s="38"/>
      <c r="F29" s="38"/>
      <c r="G29" s="38"/>
      <c r="H29" s="45"/>
      <c r="I29" s="51"/>
      <c r="J29" s="52"/>
      <c r="K29" s="53"/>
      <c r="L29" s="37"/>
      <c r="M29" s="38"/>
      <c r="N29" s="38"/>
      <c r="O29" s="18"/>
      <c r="P29" s="11"/>
      <c r="Q29" s="2"/>
      <c r="R29" s="3"/>
    </row>
    <row r="30" spans="2:22" ht="28.2" customHeight="1" x14ac:dyDescent="0.2">
      <c r="B30" s="2"/>
      <c r="C30" s="54" t="s">
        <v>10</v>
      </c>
      <c r="D30" s="55"/>
      <c r="E30" s="55"/>
      <c r="F30" s="55"/>
      <c r="G30" s="55"/>
      <c r="H30" s="56"/>
      <c r="I30" s="25">
        <f>SUM(I10:K29)</f>
        <v>0</v>
      </c>
      <c r="J30" s="26"/>
      <c r="K30" s="27"/>
      <c r="L30" s="42"/>
      <c r="M30" s="43"/>
      <c r="N30" s="43"/>
      <c r="O30" s="44"/>
      <c r="P30" s="12"/>
    </row>
    <row r="31" spans="2:22" ht="28.2" customHeight="1" x14ac:dyDescent="0.2">
      <c r="B31" s="2"/>
      <c r="C31" s="54" t="s">
        <v>9</v>
      </c>
      <c r="D31" s="55"/>
      <c r="E31" s="55"/>
      <c r="F31" s="55"/>
      <c r="G31" s="55"/>
      <c r="H31" s="56"/>
      <c r="I31" s="25">
        <f>SUM(R10:R13)</f>
        <v>0</v>
      </c>
      <c r="J31" s="26"/>
      <c r="K31" s="27"/>
      <c r="L31" s="42"/>
      <c r="M31" s="43"/>
      <c r="N31" s="43"/>
      <c r="O31" s="44"/>
      <c r="P31" s="12"/>
    </row>
    <row r="32" spans="2:22" ht="28.2" customHeight="1" x14ac:dyDescent="0.2">
      <c r="B32" s="2"/>
      <c r="C32" s="28" t="s">
        <v>16</v>
      </c>
      <c r="D32" s="29"/>
      <c r="E32" s="30"/>
      <c r="F32" s="39">
        <f>IF(ROUNDDOWN($I$31*2/3,0)&gt;=500000,500000,ROUNDDOWN($I$31*2/3,0))</f>
        <v>0</v>
      </c>
      <c r="G32" s="40"/>
      <c r="H32" s="41"/>
      <c r="I32" s="34"/>
      <c r="J32" s="35"/>
      <c r="K32" s="35"/>
      <c r="L32" s="35"/>
      <c r="M32" s="35"/>
      <c r="N32" s="35"/>
      <c r="O32" s="36"/>
      <c r="P32" s="12"/>
    </row>
    <row r="33" spans="2:16" ht="28.2" customHeight="1" x14ac:dyDescent="0.2">
      <c r="B33" s="2"/>
      <c r="C33" s="28" t="s">
        <v>1</v>
      </c>
      <c r="D33" s="29"/>
      <c r="E33" s="30"/>
      <c r="F33" s="25">
        <f>ROUNDDOWN($F$32,-3)</f>
        <v>0</v>
      </c>
      <c r="G33" s="26"/>
      <c r="H33" s="27"/>
      <c r="I33" s="31" t="s">
        <v>13</v>
      </c>
      <c r="J33" s="32"/>
      <c r="K33" s="32"/>
      <c r="L33" s="32"/>
      <c r="M33" s="32"/>
      <c r="N33" s="32"/>
      <c r="O33" s="33"/>
      <c r="P33" s="13"/>
    </row>
    <row r="34" spans="2:16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6"/>
      <c r="P34" s="2"/>
    </row>
  </sheetData>
  <sheetProtection algorithmName="SHA-512" hashValue="yBkqoWF9R25yGaBBpK7/fEKtmM5Ev4R65qnZ4I5q3L9WYcIZP/+sxOQ9EX0jtSOz1xXEftM6aVNrdFO2/GIzqQ==" saltValue="KtzPMdTct6QtA/m5BD2lJA==" spinCount="100000" sheet="1" formatCells="0" formatColumns="0" formatRows="0" insertColumns="0" insertRows="0" insertHyperlinks="0" deleteColumns="0" deleteRows="0" sort="0" autoFilter="0" pivotTables="0"/>
  <mergeCells count="75">
    <mergeCell ref="D19:H19"/>
    <mergeCell ref="D20:H20"/>
    <mergeCell ref="D21:H21"/>
    <mergeCell ref="D22:H22"/>
    <mergeCell ref="D23:H23"/>
    <mergeCell ref="D14:H14"/>
    <mergeCell ref="D15:H15"/>
    <mergeCell ref="D16:H16"/>
    <mergeCell ref="D17:H17"/>
    <mergeCell ref="D18:H18"/>
    <mergeCell ref="D9:H9"/>
    <mergeCell ref="D10:H10"/>
    <mergeCell ref="D11:H11"/>
    <mergeCell ref="D12:H12"/>
    <mergeCell ref="D13:H13"/>
    <mergeCell ref="I19:K19"/>
    <mergeCell ref="I20:K20"/>
    <mergeCell ref="I21:K21"/>
    <mergeCell ref="C32:E32"/>
    <mergeCell ref="C30:H30"/>
    <mergeCell ref="C31:H3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14:K14"/>
    <mergeCell ref="I15:K15"/>
    <mergeCell ref="I16:K16"/>
    <mergeCell ref="I17:K17"/>
    <mergeCell ref="I18:K18"/>
    <mergeCell ref="I9:K9"/>
    <mergeCell ref="I10:K10"/>
    <mergeCell ref="I11:K11"/>
    <mergeCell ref="I12:K12"/>
    <mergeCell ref="I13:K13"/>
    <mergeCell ref="L19:N19"/>
    <mergeCell ref="L20:N20"/>
    <mergeCell ref="L21:N21"/>
    <mergeCell ref="L27:N27"/>
    <mergeCell ref="L28:N28"/>
    <mergeCell ref="L24:N24"/>
    <mergeCell ref="L25:N25"/>
    <mergeCell ref="L26:N26"/>
    <mergeCell ref="L14:N14"/>
    <mergeCell ref="L15:N15"/>
    <mergeCell ref="L16:N16"/>
    <mergeCell ref="L17:N17"/>
    <mergeCell ref="L18:N18"/>
    <mergeCell ref="L9:N9"/>
    <mergeCell ref="L10:N10"/>
    <mergeCell ref="L11:N11"/>
    <mergeCell ref="L12:N12"/>
    <mergeCell ref="L13:N13"/>
    <mergeCell ref="F33:H33"/>
    <mergeCell ref="C33:E33"/>
    <mergeCell ref="I33:O33"/>
    <mergeCell ref="I32:O32"/>
    <mergeCell ref="L22:N22"/>
    <mergeCell ref="L23:N23"/>
    <mergeCell ref="L29:N29"/>
    <mergeCell ref="F32:H32"/>
    <mergeCell ref="L31:O31"/>
    <mergeCell ref="L30:O30"/>
    <mergeCell ref="D24:H24"/>
    <mergeCell ref="D25:H25"/>
    <mergeCell ref="D26:H26"/>
    <mergeCell ref="D27:H27"/>
    <mergeCell ref="D28:H28"/>
    <mergeCell ref="D29:H29"/>
  </mergeCells>
  <phoneticPr fontId="1"/>
  <dataValidations count="2">
    <dataValidation type="list" allowBlank="1" showInputMessage="1" showErrorMessage="1" sqref="C10:C29" xr:uid="{00000000-0002-0000-0000-000000000000}">
      <formula1>$T$11:$T$14</formula1>
    </dataValidation>
    <dataValidation type="list" allowBlank="1" showInputMessage="1" showErrorMessage="1" sqref="O10:O29" xr:uid="{00000000-0002-0000-0000-000001000000}">
      <formula1>$T$17:$T$18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様式１－4収支計算書（デジタル化事業）</vt:lpstr>
      <vt:lpstr>'様式１－4収支計算書（デジタル化事業）'!Print_Area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河崎</cp:lastModifiedBy>
  <cp:lastPrinted>2024-02-29T08:01:15Z</cp:lastPrinted>
  <dcterms:created xsi:type="dcterms:W3CDTF">2021-03-15T08:57:58Z</dcterms:created>
  <dcterms:modified xsi:type="dcterms:W3CDTF">2026-04-03T07:03:58Z</dcterms:modified>
</cp:coreProperties>
</file>