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95"/>
  </bookViews>
  <sheets>
    <sheet name="4-1" sheetId="2" r:id="rId1"/>
    <sheet name="4-2 " sheetId="3" r:id="rId2"/>
    <sheet name="4-3" sheetId="4" r:id="rId3"/>
    <sheet name="4-4-1" sheetId="5" r:id="rId4"/>
    <sheet name="4-4-2" sheetId="6" r:id="rId5"/>
    <sheet name="4-5" sheetId="7" r:id="rId6"/>
    <sheet name="4-6" sheetId="8" r:id="rId7"/>
    <sheet name="4-7" sheetId="9" r:id="rId8"/>
    <sheet name="4-8" sheetId="10" r:id="rId9"/>
    <sheet name="4-9" sheetId="11" r:id="rId10"/>
    <sheet name="4-10" sheetId="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I25" i="2"/>
</calcChain>
</file>

<file path=xl/sharedStrings.xml><?xml version="1.0" encoding="utf-8"?>
<sst xmlns="http://schemas.openxmlformats.org/spreadsheetml/2006/main" count="857" uniqueCount="290">
  <si>
    <t>健康増進課調</t>
    <rPh sb="0" eb="2">
      <t>ケンコウ</t>
    </rPh>
    <rPh sb="2" eb="4">
      <t>ゾウシン</t>
    </rPh>
    <rPh sb="4" eb="5">
      <t>カ</t>
    </rPh>
    <rPh sb="5" eb="6">
      <t>シラ</t>
    </rPh>
    <phoneticPr fontId="5"/>
  </si>
  <si>
    <t>市町村別</t>
  </si>
  <si>
    <t>出  生</t>
    <phoneticPr fontId="5"/>
  </si>
  <si>
    <t>死  亡</t>
    <phoneticPr fontId="5"/>
  </si>
  <si>
    <t>死  産</t>
    <phoneticPr fontId="5"/>
  </si>
  <si>
    <t>婚  姻</t>
    <phoneticPr fontId="5"/>
  </si>
  <si>
    <t>離  婚</t>
    <phoneticPr fontId="5"/>
  </si>
  <si>
    <t>実　数</t>
    <phoneticPr fontId="5"/>
  </si>
  <si>
    <t>率
人口
千対</t>
    <phoneticPr fontId="5"/>
  </si>
  <si>
    <t>率
出産
千対</t>
    <rPh sb="2" eb="4">
      <t>シュッサン</t>
    </rPh>
    <phoneticPr fontId="5"/>
  </si>
  <si>
    <t>人</t>
    <rPh sb="0" eb="1">
      <t>ニン</t>
    </rPh>
    <phoneticPr fontId="5"/>
  </si>
  <si>
    <t>件</t>
  </si>
  <si>
    <t>令和元年</t>
    <rPh sb="0" eb="2">
      <t>レイワ</t>
    </rPh>
    <rPh sb="2" eb="3">
      <t>ガン</t>
    </rPh>
    <phoneticPr fontId="5"/>
  </si>
  <si>
    <t>　　２年</t>
    <rPh sb="3" eb="4">
      <t>ドシ</t>
    </rPh>
    <phoneticPr fontId="5"/>
  </si>
  <si>
    <t>　　３年</t>
    <rPh sb="3" eb="4">
      <t>ドシ</t>
    </rPh>
    <phoneticPr fontId="5"/>
  </si>
  <si>
    <t>市計</t>
  </si>
  <si>
    <t>郡計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</si>
  <si>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</si>
  <si>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</si>
  <si>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</si>
  <si>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</si>
  <si>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</si>
  <si>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</si>
  <si>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</si>
  <si>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</si>
  <si>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</si>
  <si>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</si>
  <si>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</si>
  <si>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</si>
  <si>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</si>
  <si>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</si>
  <si>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</si>
  <si>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</si>
  <si>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</si>
  <si>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</si>
  <si>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</si>
  <si>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三浦郡葉山町</t>
  </si>
  <si>
    <t>高座郡寒川町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</si>
  <si>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</si>
  <si>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</si>
  <si>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</si>
  <si>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</si>
  <si>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</si>
  <si>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</si>
  <si>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</si>
  <si>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</si>
  <si>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</si>
  <si>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</si>
  <si>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</si>
  <si>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</si>
  <si>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</si>
  <si>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</si>
  <si>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</si>
  <si>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</si>
  <si>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（各年10月１日現在）国勢調査結果・神奈川県人口統計調査結果</t>
    <rPh sb="1" eb="3">
      <t>カクネン</t>
    </rPh>
    <rPh sb="5" eb="6">
      <t>ガツ</t>
    </rPh>
    <rPh sb="7" eb="8">
      <t>ヒ</t>
    </rPh>
    <rPh sb="8" eb="10">
      <t>ゲンザイ</t>
    </rPh>
    <rPh sb="11" eb="13">
      <t>コクセイ</t>
    </rPh>
    <rPh sb="13" eb="15">
      <t>チョウサ</t>
    </rPh>
    <rPh sb="15" eb="17">
      <t>ケッカ</t>
    </rPh>
    <rPh sb="18" eb="22">
      <t>カナガワケン</t>
    </rPh>
    <phoneticPr fontId="5"/>
  </si>
  <si>
    <t>年　　別</t>
  </si>
  <si>
    <t>世 帯 数</t>
  </si>
  <si>
    <t>人　　　　　口</t>
  </si>
  <si>
    <t>人口密度
(１㎢当たり）</t>
    <rPh sb="0" eb="4">
      <t>ジンコウミツド</t>
    </rPh>
    <rPh sb="8" eb="9">
      <t>ア</t>
    </rPh>
    <phoneticPr fontId="5"/>
  </si>
  <si>
    <t>１世帯当
たり人員</t>
    <phoneticPr fontId="5"/>
  </si>
  <si>
    <t>総　　数</t>
  </si>
  <si>
    <t>男　　性</t>
  </si>
  <si>
    <t>女　　性</t>
  </si>
  <si>
    <t>世帯</t>
  </si>
  <si>
    <t>人</t>
  </si>
  <si>
    <t>大正</t>
  </si>
  <si>
    <t>９</t>
    <phoneticPr fontId="5"/>
  </si>
  <si>
    <t>年</t>
  </si>
  <si>
    <t>昭和</t>
  </si>
  <si>
    <t>５</t>
    <phoneticPr fontId="5"/>
  </si>
  <si>
    <t>年</t>
    <phoneticPr fontId="5"/>
  </si>
  <si>
    <t>平成</t>
  </si>
  <si>
    <t>２</t>
  </si>
  <si>
    <t>７</t>
  </si>
  <si>
    <t>年</t>
    <rPh sb="0" eb="1">
      <t>ネン</t>
    </rPh>
    <phoneticPr fontId="5"/>
  </si>
  <si>
    <t>令和</t>
    <rPh sb="0" eb="2">
      <t>レイワ</t>
    </rPh>
    <phoneticPr fontId="15"/>
  </si>
  <si>
    <t>年※</t>
    <phoneticPr fontId="15"/>
  </si>
  <si>
    <t>（注）　※は神奈川県人口統計調査結果。</t>
    <rPh sb="6" eb="10">
      <t>カナガワケン</t>
    </rPh>
    <phoneticPr fontId="15"/>
  </si>
  <si>
    <t>（１月～12月年間）神奈川県人口統計調査結果</t>
    <rPh sb="2" eb="3">
      <t>ガツ</t>
    </rPh>
    <rPh sb="6" eb="7">
      <t>ガツ</t>
    </rPh>
    <rPh sb="7" eb="9">
      <t>ネンカン</t>
    </rPh>
    <rPh sb="10" eb="14">
      <t>カナガワケン</t>
    </rPh>
    <rPh sb="14" eb="16">
      <t>ジンコウ</t>
    </rPh>
    <rPh sb="16" eb="18">
      <t>トウケイ</t>
    </rPh>
    <rPh sb="18" eb="20">
      <t>チョウサ</t>
    </rPh>
    <rPh sb="20" eb="22">
      <t>ケッカ</t>
    </rPh>
    <phoneticPr fontId="5"/>
  </si>
  <si>
    <t>年　別</t>
    <phoneticPr fontId="5"/>
  </si>
  <si>
    <t>人口増減</t>
    <rPh sb="0" eb="2">
      <t>ジンコウ</t>
    </rPh>
    <rPh sb="2" eb="4">
      <t>ゾウゲン</t>
    </rPh>
    <phoneticPr fontId="5"/>
  </si>
  <si>
    <t>自　　然　　増　　減　</t>
    <rPh sb="9" eb="10">
      <t>ゲン</t>
    </rPh>
    <phoneticPr fontId="5"/>
  </si>
  <si>
    <t>社　　会　　増　　減</t>
    <rPh sb="9" eb="10">
      <t>ゲン</t>
    </rPh>
    <phoneticPr fontId="5"/>
  </si>
  <si>
    <t>出　生</t>
    <phoneticPr fontId="5"/>
  </si>
  <si>
    <t>死　亡</t>
    <phoneticPr fontId="5"/>
  </si>
  <si>
    <t>転　入</t>
    <phoneticPr fontId="5"/>
  </si>
  <si>
    <t>転　出</t>
    <phoneticPr fontId="5"/>
  </si>
  <si>
    <t>人</t>
    <phoneticPr fontId="5"/>
  </si>
  <si>
    <t>平成</t>
    <rPh sb="0" eb="2">
      <t>ヘイセイ</t>
    </rPh>
    <phoneticPr fontId="5"/>
  </si>
  <si>
    <t>６</t>
    <phoneticPr fontId="5"/>
  </si>
  <si>
    <t>７</t>
    <phoneticPr fontId="5"/>
  </si>
  <si>
    <t>８</t>
    <phoneticPr fontId="5"/>
  </si>
  <si>
    <t>平成31・令和</t>
    <rPh sb="0" eb="2">
      <t>ヘイセイ</t>
    </rPh>
    <rPh sb="5" eb="7">
      <t>レイワ</t>
    </rPh>
    <phoneticPr fontId="15"/>
  </si>
  <si>
    <t>元</t>
    <phoneticPr fontId="15"/>
  </si>
  <si>
    <t>令和</t>
    <rPh sb="0" eb="2">
      <t>レイワ</t>
    </rPh>
    <phoneticPr fontId="5"/>
  </si>
  <si>
    <t>単位　人</t>
    <rPh sb="0" eb="2">
      <t>タンイ</t>
    </rPh>
    <rPh sb="3" eb="4">
      <t>ニン</t>
    </rPh>
    <phoneticPr fontId="5"/>
  </si>
  <si>
    <t>（各年10月１日現在）神奈川県人口統計調査結果</t>
    <rPh sb="1" eb="3">
      <t>カクネン</t>
    </rPh>
    <rPh sb="5" eb="6">
      <t>ガツ</t>
    </rPh>
    <rPh sb="7" eb="8">
      <t>ヒ</t>
    </rPh>
    <rPh sb="8" eb="10">
      <t>ゲンザイ</t>
    </rPh>
    <rPh sb="11" eb="15">
      <t>カナガワケン</t>
    </rPh>
    <rPh sb="15" eb="17">
      <t>ジンコウ</t>
    </rPh>
    <rPh sb="17" eb="19">
      <t>トウケイ</t>
    </rPh>
    <rPh sb="19" eb="21">
      <t>チョウサ</t>
    </rPh>
    <rPh sb="21" eb="23">
      <t>ケッカ</t>
    </rPh>
    <phoneticPr fontId="5"/>
  </si>
  <si>
    <t>市区町村別</t>
  </si>
  <si>
    <t>令和３年</t>
    <phoneticPr fontId="15"/>
  </si>
  <si>
    <t>４年</t>
  </si>
  <si>
    <t>５年</t>
    <phoneticPr fontId="15"/>
  </si>
  <si>
    <t>県計</t>
  </si>
  <si>
    <t>鶴見区</t>
  </si>
  <si>
    <t>神奈川区</t>
  </si>
  <si>
    <t>西区</t>
  </si>
  <si>
    <t>中区</t>
  </si>
  <si>
    <t>南区</t>
  </si>
  <si>
    <t>保土ケ谷区</t>
    <phoneticPr fontId="5"/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</si>
  <si>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</si>
  <si>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</si>
  <si>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</si>
  <si>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</si>
  <si>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</si>
  <si>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</si>
  <si>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</si>
  <si>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</si>
  <si>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</si>
  <si>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</si>
  <si>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</si>
  <si>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</si>
  <si>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川崎区</t>
  </si>
  <si>
    <t>幸区</t>
  </si>
  <si>
    <t>中原区</t>
  </si>
  <si>
    <t>高津区</t>
  </si>
  <si>
    <t>多摩区</t>
  </si>
  <si>
    <t>宮前区</t>
  </si>
  <si>
    <t>麻生区</t>
  </si>
  <si>
    <t>相模原市</t>
    <rPh sb="0" eb="3">
      <t>サガミハラ</t>
    </rPh>
    <phoneticPr fontId="5"/>
  </si>
  <si>
    <t>緑区</t>
    <rPh sb="0" eb="1">
      <t>ミドリ</t>
    </rPh>
    <phoneticPr fontId="5"/>
  </si>
  <si>
    <t>中央区</t>
    <rPh sb="0" eb="2">
      <t>チュウオウ</t>
    </rPh>
    <phoneticPr fontId="5"/>
  </si>
  <si>
    <t>南区</t>
    <rPh sb="0" eb="1">
      <t>ミナミ</t>
    </rPh>
    <phoneticPr fontId="5"/>
  </si>
  <si>
    <t>葉山町</t>
  </si>
  <si>
    <t>寒川町</t>
  </si>
  <si>
    <t>１　世帯数、人口、１世帯当たり人員、人口密度</t>
    <rPh sb="2" eb="5">
      <t>セタイスウ</t>
    </rPh>
    <rPh sb="6" eb="8">
      <t>ジンコウ</t>
    </rPh>
    <rPh sb="10" eb="12">
      <t>セタイ</t>
    </rPh>
    <rPh sb="12" eb="13">
      <t>ア</t>
    </rPh>
    <rPh sb="15" eb="17">
      <t>ジンイン</t>
    </rPh>
    <rPh sb="18" eb="20">
      <t>ジンコウ</t>
    </rPh>
    <rPh sb="20" eb="22">
      <t>ミツド</t>
    </rPh>
    <phoneticPr fontId="15"/>
  </si>
  <si>
    <t>世帯数</t>
  </si>
  <si>
    <t>人　　　口</t>
    <phoneticPr fontId="5"/>
  </si>
  <si>
    <t>女性
100人に
つき男性</t>
    <phoneticPr fontId="5"/>
  </si>
  <si>
    <t>人口総数
に対する
割　　合</t>
    <phoneticPr fontId="5"/>
  </si>
  <si>
    <r>
      <t xml:space="preserve">人口密度
</t>
    </r>
    <r>
      <rPr>
        <sz val="6"/>
        <rFont val="ＭＳ 明朝"/>
        <family val="1"/>
        <charset val="128"/>
      </rPr>
      <t>(１㎢当たり）</t>
    </r>
    <phoneticPr fontId="5"/>
  </si>
  <si>
    <t>総　数</t>
    <phoneticPr fontId="5"/>
  </si>
  <si>
    <t>男　性</t>
    <phoneticPr fontId="5"/>
  </si>
  <si>
    <t>女　性</t>
    <phoneticPr fontId="5"/>
  </si>
  <si>
    <t>％</t>
    <phoneticPr fontId="5"/>
  </si>
  <si>
    <t xml:space="preserve">    -</t>
  </si>
  <si>
    <t>中　　   郡</t>
    <phoneticPr fontId="5"/>
  </si>
  <si>
    <t>足 柄 上 郡</t>
    <phoneticPr fontId="5"/>
  </si>
  <si>
    <t>足 柄 下 郡</t>
    <phoneticPr fontId="5"/>
  </si>
  <si>
    <t>愛　甲　郡</t>
    <phoneticPr fontId="5"/>
  </si>
  <si>
    <t>２　増減数・増減率</t>
    <rPh sb="2" eb="4">
      <t>ゾウゲン</t>
    </rPh>
    <rPh sb="4" eb="5">
      <t>スウ</t>
    </rPh>
    <rPh sb="6" eb="8">
      <t>ゾウゲン</t>
    </rPh>
    <rPh sb="8" eb="9">
      <t>リツ</t>
    </rPh>
    <phoneticPr fontId="15"/>
  </si>
  <si>
    <t>人口増減</t>
    <rPh sb="2" eb="4">
      <t>ゾウゲン</t>
    </rPh>
    <phoneticPr fontId="5"/>
  </si>
  <si>
    <t>自　　然　　増　　減</t>
    <rPh sb="9" eb="10">
      <t>ゲン</t>
    </rPh>
    <phoneticPr fontId="5"/>
  </si>
  <si>
    <t>対前年
増減率</t>
    <rPh sb="5" eb="6">
      <t>ゲン</t>
    </rPh>
    <phoneticPr fontId="5"/>
  </si>
  <si>
    <t>（注） 転入・転出には、県内市区町村間の移動を含む。</t>
    <phoneticPr fontId="15"/>
  </si>
  <si>
    <t>（令和２年10月１日現在）国勢調査結果</t>
    <rPh sb="1" eb="3">
      <t>レイワ</t>
    </rPh>
    <rPh sb="4" eb="5">
      <t>ネン</t>
    </rPh>
    <rPh sb="5" eb="6">
      <t>ヘイネン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5"/>
  </si>
  <si>
    <t>市区町村別</t>
    <rPh sb="0" eb="2">
      <t>シク</t>
    </rPh>
    <rPh sb="2" eb="4">
      <t>チョウソン</t>
    </rPh>
    <rPh sb="4" eb="5">
      <t>ベツ</t>
    </rPh>
    <phoneticPr fontId="5"/>
  </si>
  <si>
    <t>総　　　数</t>
    <phoneticPr fontId="5"/>
  </si>
  <si>
    <t>一</t>
    <rPh sb="0" eb="1">
      <t>イチ</t>
    </rPh>
    <phoneticPr fontId="5"/>
  </si>
  <si>
    <t>般</t>
    <rPh sb="0" eb="1">
      <t>ハン</t>
    </rPh>
    <phoneticPr fontId="5"/>
  </si>
  <si>
    <t>世</t>
    <phoneticPr fontId="5"/>
  </si>
  <si>
    <t>帯</t>
    <rPh sb="0" eb="1">
      <t>オビ</t>
    </rPh>
    <phoneticPr fontId="5"/>
  </si>
  <si>
    <t>施設等の世帯</t>
    <phoneticPr fontId="5"/>
  </si>
  <si>
    <t>世帯人員</t>
  </si>
  <si>
    <t>世</t>
    <rPh sb="0" eb="1">
      <t>ヨ</t>
    </rPh>
    <phoneticPr fontId="15"/>
  </si>
  <si>
    <t>人</t>
    <rPh sb="0" eb="1">
      <t>ヒト</t>
    </rPh>
    <phoneticPr fontId="15"/>
  </si>
  <si>
    <t>員</t>
    <rPh sb="0" eb="1">
      <t>イン</t>
    </rPh>
    <phoneticPr fontId="15"/>
  </si>
  <si>
    <t>別</t>
    <rPh sb="0" eb="1">
      <t>ベツ</t>
    </rPh>
    <phoneticPr fontId="5"/>
  </si>
  <si>
    <t>帯</t>
    <rPh sb="0" eb="1">
      <t>オビ</t>
    </rPh>
    <phoneticPr fontId="15"/>
  </si>
  <si>
    <t>数</t>
    <rPh sb="0" eb="1">
      <t>スウ</t>
    </rPh>
    <phoneticPr fontId="5"/>
  </si>
  <si>
    <t>１世帯
当たり
人　員</t>
    <phoneticPr fontId="5"/>
  </si>
  <si>
    <t>核家族
世　帯</t>
    <phoneticPr fontId="5"/>
  </si>
  <si>
    <t>18歳未満
の世帯員の
いる世帯</t>
    <rPh sb="0" eb="3">
      <t>１８サイ</t>
    </rPh>
    <rPh sb="7" eb="10">
      <t>セタイイン</t>
    </rPh>
    <phoneticPr fontId="5"/>
  </si>
  <si>
    <t>65歳以上の
世帯員の
いる世帯</t>
    <rPh sb="7" eb="10">
      <t>セタイイン</t>
    </rPh>
    <phoneticPr fontId="5"/>
  </si>
  <si>
    <t>65歳以
上の単
独世帯</t>
    <rPh sb="9" eb="10">
      <t>ドク</t>
    </rPh>
    <phoneticPr fontId="5"/>
  </si>
  <si>
    <t>１人</t>
    <rPh sb="1" eb="2">
      <t>ヒト</t>
    </rPh>
    <phoneticPr fontId="5"/>
  </si>
  <si>
    <t>２</t>
    <phoneticPr fontId="5"/>
  </si>
  <si>
    <t>３</t>
    <phoneticPr fontId="5"/>
  </si>
  <si>
    <t>４</t>
    <phoneticPr fontId="5"/>
  </si>
  <si>
    <t>10人
以上</t>
    <phoneticPr fontId="5"/>
  </si>
  <si>
    <t>-</t>
  </si>
  <si>
    <t>緑区</t>
    <rPh sb="0" eb="2">
      <t>ミドリク</t>
    </rPh>
    <phoneticPr fontId="5"/>
  </si>
  <si>
    <t>中央区</t>
    <rPh sb="0" eb="3">
      <t>チュウオウク</t>
    </rPh>
    <phoneticPr fontId="5"/>
  </si>
  <si>
    <t>南区</t>
    <rPh sb="0" eb="2">
      <t>ミナミク</t>
    </rPh>
    <phoneticPr fontId="5"/>
  </si>
  <si>
    <t>年　齢</t>
    <phoneticPr fontId="5"/>
  </si>
  <si>
    <t xml:space="preserve">総数   </t>
    <rPh sb="1" eb="2">
      <t>カズ</t>
    </rPh>
    <phoneticPr fontId="5"/>
  </si>
  <si>
    <t>50～54</t>
    <phoneticPr fontId="5"/>
  </si>
  <si>
    <t>０～４</t>
    <phoneticPr fontId="5"/>
  </si>
  <si>
    <t>歳</t>
    <rPh sb="0" eb="1">
      <t>サイ</t>
    </rPh>
    <phoneticPr fontId="15"/>
  </si>
  <si>
    <t>０</t>
    <phoneticPr fontId="5"/>
  </si>
  <si>
    <t>１</t>
    <phoneticPr fontId="5"/>
  </si>
  <si>
    <t>55～59</t>
    <phoneticPr fontId="5"/>
  </si>
  <si>
    <t>５～９</t>
    <phoneticPr fontId="5"/>
  </si>
  <si>
    <t>60～64</t>
    <phoneticPr fontId="5"/>
  </si>
  <si>
    <t>10～14</t>
    <phoneticPr fontId="5"/>
  </si>
  <si>
    <t>65～69</t>
    <phoneticPr fontId="5"/>
  </si>
  <si>
    <t>15～19</t>
    <phoneticPr fontId="5"/>
  </si>
  <si>
    <t>70～74</t>
    <phoneticPr fontId="5"/>
  </si>
  <si>
    <t>20～24</t>
    <phoneticPr fontId="5"/>
  </si>
  <si>
    <t>75～79</t>
    <phoneticPr fontId="5"/>
  </si>
  <si>
    <t>25～29</t>
    <phoneticPr fontId="5"/>
  </si>
  <si>
    <t>80～84</t>
    <phoneticPr fontId="5"/>
  </si>
  <si>
    <t>30～34</t>
    <phoneticPr fontId="5"/>
  </si>
  <si>
    <t>85～89</t>
    <phoneticPr fontId="5"/>
  </si>
  <si>
    <t>35～39</t>
    <phoneticPr fontId="5"/>
  </si>
  <si>
    <t>90～94</t>
    <phoneticPr fontId="5"/>
  </si>
  <si>
    <t>40～44</t>
    <phoneticPr fontId="5"/>
  </si>
  <si>
    <t>95～99</t>
    <phoneticPr fontId="5"/>
  </si>
  <si>
    <t>45～49</t>
    <phoneticPr fontId="5"/>
  </si>
  <si>
    <t>100歳以上</t>
    <phoneticPr fontId="5"/>
  </si>
  <si>
    <t>年齢不詳</t>
  </si>
  <si>
    <t>年　　齢</t>
    <phoneticPr fontId="5"/>
  </si>
  <si>
    <t>総　　数</t>
    <phoneticPr fontId="5"/>
  </si>
  <si>
    <t>男　　　　　　性</t>
    <phoneticPr fontId="5"/>
  </si>
  <si>
    <t>女　　　　　　性</t>
    <rPh sb="0" eb="1">
      <t>オンナ</t>
    </rPh>
    <phoneticPr fontId="5"/>
  </si>
  <si>
    <t>総　　数</t>
    <rPh sb="0" eb="1">
      <t>フサ</t>
    </rPh>
    <rPh sb="3" eb="4">
      <t>カズ</t>
    </rPh>
    <phoneticPr fontId="5"/>
  </si>
  <si>
    <t>未　　婚</t>
    <phoneticPr fontId="5"/>
  </si>
  <si>
    <t>有　配　偶</t>
    <phoneticPr fontId="5"/>
  </si>
  <si>
    <t>死　　別</t>
    <rPh sb="0" eb="4">
      <t>シベツ</t>
    </rPh>
    <phoneticPr fontId="5"/>
  </si>
  <si>
    <t>離　　別</t>
    <rPh sb="0" eb="4">
      <t>リベツ</t>
    </rPh>
    <phoneticPr fontId="5"/>
  </si>
  <si>
    <t>歳</t>
    <rPh sb="0" eb="1">
      <t>１０サイ</t>
    </rPh>
    <phoneticPr fontId="5"/>
  </si>
  <si>
    <t>85歳以上</t>
    <phoneticPr fontId="5"/>
  </si>
  <si>
    <t>（注）　総数には配偶関係「不詳」を含む。</t>
    <rPh sb="1" eb="2">
      <t>チュウ</t>
    </rPh>
    <rPh sb="4" eb="6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phoneticPr fontId="5"/>
  </si>
  <si>
    <t>国勢調査結果・神奈川県年齢別人口統計調査結果</t>
    <rPh sb="0" eb="2">
      <t>コクセイ</t>
    </rPh>
    <rPh sb="2" eb="4">
      <t>チョウサ</t>
    </rPh>
    <rPh sb="4" eb="6">
      <t>ケッカ</t>
    </rPh>
    <rPh sb="7" eb="11">
      <t>カナガワケン</t>
    </rPh>
    <rPh sb="11" eb="13">
      <t>ネンレイ</t>
    </rPh>
    <rPh sb="13" eb="14">
      <t>ベツ</t>
    </rPh>
    <rPh sb="14" eb="16">
      <t>ジンコウ</t>
    </rPh>
    <rPh sb="16" eb="18">
      <t>トウケイ</t>
    </rPh>
    <rPh sb="18" eb="20">
      <t>チョウサ</t>
    </rPh>
    <rPh sb="20" eb="22">
      <t>ケッカ</t>
    </rPh>
    <phoneticPr fontId="5"/>
  </si>
  <si>
    <t>調  査  時  点</t>
    <phoneticPr fontId="5"/>
  </si>
  <si>
    <t>人　　　　　　　　　　　　口</t>
    <phoneticPr fontId="5"/>
  </si>
  <si>
    <t>０～14歳</t>
    <phoneticPr fontId="5"/>
  </si>
  <si>
    <t>15～64歳</t>
    <phoneticPr fontId="5"/>
  </si>
  <si>
    <t>65歳以上</t>
    <phoneticPr fontId="5"/>
  </si>
  <si>
    <t>大正</t>
    <rPh sb="0" eb="2">
      <t>タイショウ</t>
    </rPh>
    <phoneticPr fontId="5"/>
  </si>
  <si>
    <t>10月１日</t>
  </si>
  <si>
    <t>14</t>
  </si>
  <si>
    <t>同</t>
  </si>
  <si>
    <t>５</t>
  </si>
  <si>
    <t>10</t>
  </si>
  <si>
    <t>15</t>
  </si>
  <si>
    <t>20</t>
  </si>
  <si>
    <t>11月１日</t>
    <phoneticPr fontId="5"/>
  </si>
  <si>
    <t>25</t>
  </si>
  <si>
    <t>10月１日</t>
    <phoneticPr fontId="5"/>
  </si>
  <si>
    <t>30</t>
  </si>
  <si>
    <t>35</t>
  </si>
  <si>
    <t>40</t>
  </si>
  <si>
    <t>45</t>
  </si>
  <si>
    <t>50</t>
  </si>
  <si>
    <t>55</t>
  </si>
  <si>
    <t>60</t>
  </si>
  <si>
    <t>12</t>
  </si>
  <si>
    <t>17</t>
    <phoneticPr fontId="5"/>
  </si>
  <si>
    <t>１月１日</t>
    <phoneticPr fontId="15"/>
  </si>
  <si>
    <t>22</t>
    <phoneticPr fontId="5"/>
  </si>
  <si>
    <t>同</t>
    <rPh sb="0" eb="1">
      <t>ドウ</t>
    </rPh>
    <phoneticPr fontId="5"/>
  </si>
  <si>
    <t>27</t>
  </si>
  <si>
    <t>　　　２　昭和20年は国の人口調査による。</t>
    <rPh sb="5" eb="7">
      <t>ショウワ</t>
    </rPh>
    <rPh sb="9" eb="10">
      <t>ネン</t>
    </rPh>
    <rPh sb="11" eb="12">
      <t>クニ</t>
    </rPh>
    <rPh sb="13" eb="15">
      <t>ジンコウ</t>
    </rPh>
    <rPh sb="15" eb="17">
      <t>チョウサ</t>
    </rPh>
    <phoneticPr fontId="5"/>
  </si>
  <si>
    <t>１　県内に常住する15歳以上就業者数</t>
    <rPh sb="2" eb="4">
      <t>ケンナイ</t>
    </rPh>
    <rPh sb="5" eb="7">
      <t>ジョウジュウ</t>
    </rPh>
    <rPh sb="11" eb="14">
      <t>サイイジョウ</t>
    </rPh>
    <rPh sb="14" eb="17">
      <t>シュウギョウシャ</t>
    </rPh>
    <rPh sb="17" eb="18">
      <t>スウ</t>
    </rPh>
    <phoneticPr fontId="5"/>
  </si>
  <si>
    <t>（各年10月１日現在）国勢調査結果</t>
    <rPh sb="1" eb="2">
      <t>カク</t>
    </rPh>
    <rPh sb="11" eb="13">
      <t>コクセイ</t>
    </rPh>
    <rPh sb="13" eb="15">
      <t>チョウサ</t>
    </rPh>
    <rPh sb="15" eb="17">
      <t>ケッカ</t>
    </rPh>
    <phoneticPr fontId="5"/>
  </si>
  <si>
    <t>区　　分</t>
    <phoneticPr fontId="5"/>
  </si>
  <si>
    <r>
      <t xml:space="preserve">総　　数 </t>
    </r>
    <r>
      <rPr>
        <vertAlign val="superscript"/>
        <sz val="8"/>
        <rFont val="ＭＳ 明朝"/>
        <family val="1"/>
        <charset val="128"/>
      </rPr>
      <t>※１</t>
    </r>
    <phoneticPr fontId="5"/>
  </si>
  <si>
    <t>自市区町村で従業</t>
  </si>
  <si>
    <r>
      <t>他市区町村で従業</t>
    </r>
    <r>
      <rPr>
        <vertAlign val="superscript"/>
        <sz val="6"/>
        <rFont val="ＭＳ 明朝"/>
        <family val="1"/>
        <charset val="128"/>
      </rPr>
      <t>※２</t>
    </r>
    <phoneticPr fontId="5"/>
  </si>
  <si>
    <t>県　　内</t>
    <phoneticPr fontId="5"/>
  </si>
  <si>
    <t>他　　県</t>
    <phoneticPr fontId="5"/>
  </si>
  <si>
    <t>17</t>
  </si>
  <si>
    <t>22</t>
  </si>
  <si>
    <t>２　県内で従業する15歳以上就業者数</t>
    <rPh sb="2" eb="4">
      <t>ケンナイ</t>
    </rPh>
    <rPh sb="5" eb="7">
      <t>ジュウギョウ</t>
    </rPh>
    <rPh sb="11" eb="14">
      <t>サイイジョウ</t>
    </rPh>
    <rPh sb="14" eb="17">
      <t>シュウギョウシャ</t>
    </rPh>
    <rPh sb="17" eb="18">
      <t>スウ</t>
    </rPh>
    <phoneticPr fontId="5"/>
  </si>
  <si>
    <r>
      <t>総　　数</t>
    </r>
    <r>
      <rPr>
        <vertAlign val="superscript"/>
        <sz val="8"/>
        <rFont val="ＭＳ 明朝"/>
        <family val="1"/>
        <charset val="128"/>
      </rPr>
      <t>※３</t>
    </r>
    <phoneticPr fontId="5"/>
  </si>
  <si>
    <t>自市区町村に常住</t>
    <rPh sb="6" eb="8">
      <t>ジョウジュウ</t>
    </rPh>
    <phoneticPr fontId="5"/>
  </si>
  <si>
    <t>他市区町村に常住</t>
    <rPh sb="6" eb="8">
      <t>ジョウジュウ</t>
    </rPh>
    <phoneticPr fontId="5"/>
  </si>
  <si>
    <t>３　県内に常住する15歳以上通学者数</t>
    <rPh sb="2" eb="4">
      <t>ケンナイ</t>
    </rPh>
    <rPh sb="5" eb="7">
      <t>ジョウジュウ</t>
    </rPh>
    <rPh sb="11" eb="14">
      <t>サイイジョウ</t>
    </rPh>
    <rPh sb="14" eb="17">
      <t>ツウガクシャ</t>
    </rPh>
    <rPh sb="17" eb="18">
      <t>カズ</t>
    </rPh>
    <phoneticPr fontId="5"/>
  </si>
  <si>
    <r>
      <t>総　　数</t>
    </r>
    <r>
      <rPr>
        <vertAlign val="superscript"/>
        <sz val="8"/>
        <rFont val="ＭＳ 明朝"/>
        <family val="1"/>
        <charset val="128"/>
      </rPr>
      <t>※４</t>
    </r>
    <phoneticPr fontId="5"/>
  </si>
  <si>
    <t>自市区町村で通学</t>
    <rPh sb="6" eb="8">
      <t>ツウガク</t>
    </rPh>
    <phoneticPr fontId="5"/>
  </si>
  <si>
    <r>
      <t>他市区町村で通学</t>
    </r>
    <r>
      <rPr>
        <vertAlign val="superscript"/>
        <sz val="8"/>
        <rFont val="ＭＳ 明朝"/>
        <family val="1"/>
        <charset val="128"/>
      </rPr>
      <t>※５</t>
    </r>
    <rPh sb="6" eb="8">
      <t>ツウガク</t>
    </rPh>
    <phoneticPr fontId="5"/>
  </si>
  <si>
    <t>４　県内で通学する15歳以上通学者数</t>
    <rPh sb="2" eb="4">
      <t>ケンナイ</t>
    </rPh>
    <rPh sb="5" eb="7">
      <t>ツウガク</t>
    </rPh>
    <rPh sb="11" eb="14">
      <t>サイイジョウ</t>
    </rPh>
    <rPh sb="14" eb="17">
      <t>ツウガクシャ</t>
    </rPh>
    <rPh sb="17" eb="18">
      <t>カズ</t>
    </rPh>
    <phoneticPr fontId="5"/>
  </si>
  <si>
    <r>
      <t>総　　数</t>
    </r>
    <r>
      <rPr>
        <vertAlign val="superscript"/>
        <sz val="8"/>
        <rFont val="ＭＳ 明朝"/>
        <family val="1"/>
        <charset val="128"/>
      </rPr>
      <t>※６</t>
    </r>
    <phoneticPr fontId="5"/>
  </si>
  <si>
    <t>※１</t>
    <phoneticPr fontId="5"/>
  </si>
  <si>
    <t>従業地「不詳」を含む。</t>
    <phoneticPr fontId="15"/>
  </si>
  <si>
    <t>※２</t>
    <phoneticPr fontId="15"/>
  </si>
  <si>
    <t>従業先が他市区町村で、従業地「不詳」を含む。</t>
    <rPh sb="2" eb="3">
      <t>サキ</t>
    </rPh>
    <rPh sb="4" eb="5">
      <t>タ</t>
    </rPh>
    <rPh sb="5" eb="7">
      <t>シク</t>
    </rPh>
    <rPh sb="7" eb="9">
      <t>チョウソン</t>
    </rPh>
    <phoneticPr fontId="15"/>
  </si>
  <si>
    <t>※３</t>
    <phoneticPr fontId="15"/>
  </si>
  <si>
    <t>従業地「不詳」で、県に常住している者を含む。</t>
    <rPh sb="9" eb="10">
      <t>ケン</t>
    </rPh>
    <rPh sb="11" eb="13">
      <t>ジョウジュウ</t>
    </rPh>
    <rPh sb="17" eb="18">
      <t>モノ</t>
    </rPh>
    <rPh sb="19" eb="20">
      <t>フク</t>
    </rPh>
    <phoneticPr fontId="3"/>
  </si>
  <si>
    <t>※４</t>
    <phoneticPr fontId="15"/>
  </si>
  <si>
    <t>通学地「不詳」を含む。</t>
    <phoneticPr fontId="15"/>
  </si>
  <si>
    <t>※５</t>
    <phoneticPr fontId="15"/>
  </si>
  <si>
    <t>通学先が他市区町村で、通学地「不詳」を含む。</t>
    <rPh sb="2" eb="3">
      <t>サキ</t>
    </rPh>
    <rPh sb="4" eb="5">
      <t>タ</t>
    </rPh>
    <rPh sb="5" eb="7">
      <t>シク</t>
    </rPh>
    <rPh sb="7" eb="9">
      <t>チョウソン</t>
    </rPh>
    <phoneticPr fontId="15"/>
  </si>
  <si>
    <t>※６</t>
    <phoneticPr fontId="15"/>
  </si>
  <si>
    <t>通学地「不詳」で、県に常住している者を含む。</t>
    <rPh sb="9" eb="10">
      <t>ケン</t>
    </rPh>
    <rPh sb="11" eb="13">
      <t>ジョウジュウ</t>
    </rPh>
    <rPh sb="17" eb="18">
      <t>モノ</t>
    </rPh>
    <rPh sb="19" eb="20">
      <t>フク</t>
    </rPh>
    <phoneticPr fontId="3"/>
  </si>
  <si>
    <t>(令和５年10月１日現在）神奈川県人口統計調査結果</t>
    <rPh sb="1" eb="3">
      <t>レイワ</t>
    </rPh>
    <rPh sb="4" eb="5">
      <t>ネン</t>
    </rPh>
    <rPh sb="7" eb="8">
      <t>ガツ</t>
    </rPh>
    <rPh sb="9" eb="10">
      <t>ヒ</t>
    </rPh>
    <rPh sb="10" eb="12">
      <t>ゲンザイ</t>
    </rPh>
    <rPh sb="17" eb="19">
      <t>ジンコウ</t>
    </rPh>
    <rPh sb="19" eb="21">
      <t>トウケイ</t>
    </rPh>
    <rPh sb="21" eb="23">
      <t>チョウサ</t>
    </rPh>
    <rPh sb="23" eb="25">
      <t>ケッカ</t>
    </rPh>
    <phoneticPr fontId="5"/>
  </si>
  <si>
    <t>（令和５年１月～12月）神奈川県人口統計調査結果</t>
    <rPh sb="6" eb="7">
      <t>ガツ</t>
    </rPh>
    <rPh sb="10" eb="11">
      <t>ガツ</t>
    </rPh>
    <rPh sb="16" eb="18">
      <t>ジンコウ</t>
    </rPh>
    <rPh sb="18" eb="20">
      <t>トウケイ</t>
    </rPh>
    <rPh sb="20" eb="22">
      <t>チョウサ</t>
    </rPh>
    <rPh sb="22" eb="24">
      <t>ケッカ</t>
    </rPh>
    <phoneticPr fontId="5"/>
  </si>
  <si>
    <t>（令和５年１月１日現在）神奈川県年齢別人口統計調査結果</t>
    <rPh sb="6" eb="7">
      <t>ガツ</t>
    </rPh>
    <rPh sb="8" eb="9">
      <t>ヒ</t>
    </rPh>
    <rPh sb="9" eb="11">
      <t>ゲンザイ</t>
    </rPh>
    <rPh sb="12" eb="16">
      <t>カナガワケン</t>
    </rPh>
    <rPh sb="16" eb="18">
      <t>ネンレイ</t>
    </rPh>
    <rPh sb="18" eb="19">
      <t>ベツ</t>
    </rPh>
    <rPh sb="19" eb="21">
      <t>ジンコウ</t>
    </rPh>
    <rPh sb="21" eb="23">
      <t>トウケイ</t>
    </rPh>
    <rPh sb="23" eb="25">
      <t>チョウサ</t>
    </rPh>
    <rPh sb="25" eb="27">
      <t>ケッカ</t>
    </rPh>
    <phoneticPr fontId="5"/>
  </si>
  <si>
    <t>（注）１　昭和15年、25年、30年及び昭和50年～令和５年は総数に年齢不詳を含む。</t>
    <rPh sb="1" eb="2">
      <t>チュウ</t>
    </rPh>
    <rPh sb="5" eb="7">
      <t>ショウワ</t>
    </rPh>
    <rPh sb="9" eb="10">
      <t>ネン</t>
    </rPh>
    <rPh sb="13" eb="14">
      <t>ネン</t>
    </rPh>
    <rPh sb="17" eb="18">
      <t>ネン</t>
    </rPh>
    <rPh sb="18" eb="19">
      <t>オヨ</t>
    </rPh>
    <rPh sb="20" eb="22">
      <t>ショウワ</t>
    </rPh>
    <rPh sb="24" eb="25">
      <t>ネン</t>
    </rPh>
    <rPh sb="26" eb="28">
      <t>レイワ</t>
    </rPh>
    <rPh sb="29" eb="30">
      <t>ネン</t>
    </rPh>
    <rPh sb="31" eb="33">
      <t>ソウスウ</t>
    </rPh>
    <rPh sb="34" eb="36">
      <t>ネンレイ</t>
    </rPh>
    <rPh sb="36" eb="38">
      <t>フショウ</t>
    </rPh>
    <rPh sb="39" eb="40">
      <t>フク</t>
    </rPh>
    <phoneticPr fontId="5"/>
  </si>
  <si>
    <t>　　　３　令和５年は神奈川県年齢別人口統計調査結果。</t>
    <rPh sb="5" eb="7">
      <t>レイワ</t>
    </rPh>
    <rPh sb="8" eb="9">
      <t>ネン</t>
    </rPh>
    <rPh sb="10" eb="14">
      <t>カナガワケン</t>
    </rPh>
    <rPh sb="14" eb="16">
      <t>ネンレイ</t>
    </rPh>
    <rPh sb="16" eb="17">
      <t>ベツ</t>
    </rPh>
    <rPh sb="17" eb="19">
      <t>ジンコウ</t>
    </rPh>
    <rPh sb="19" eb="21">
      <t>トウケイ</t>
    </rPh>
    <rPh sb="21" eb="23">
      <t>チョウサ</t>
    </rPh>
    <rPh sb="23" eb="25">
      <t>ケッカ</t>
    </rPh>
    <phoneticPr fontId="5"/>
  </si>
  <si>
    <t>（注）　率算出に用いた人口は、神奈川県統計センター公表の「人口と世帯」（令和３年10月1日現在）を用いた。</t>
    <rPh sb="1" eb="2">
      <t>チュウ</t>
    </rPh>
    <rPh sb="4" eb="5">
      <t>リツ</t>
    </rPh>
    <rPh sb="5" eb="7">
      <t>サンシュツ</t>
    </rPh>
    <rPh sb="8" eb="9">
      <t>モチ</t>
    </rPh>
    <rPh sb="11" eb="13">
      <t>ジンコウ</t>
    </rPh>
    <rPh sb="15" eb="19">
      <t>カナガワケン</t>
    </rPh>
    <rPh sb="19" eb="21">
      <t>トウケイ</t>
    </rPh>
    <rPh sb="25" eb="27">
      <t>コウヒョウ</t>
    </rPh>
    <rPh sb="29" eb="31">
      <t>ジンコウ</t>
    </rPh>
    <rPh sb="32" eb="34">
      <t>セタイ</t>
    </rPh>
    <rPh sb="36" eb="38">
      <t>レイワ</t>
    </rPh>
    <rPh sb="39" eb="40">
      <t>ネン</t>
    </rPh>
    <rPh sb="40" eb="41">
      <t>ヘイネン</t>
    </rPh>
    <rPh sb="42" eb="43">
      <t>ガツ</t>
    </rPh>
    <rPh sb="44" eb="47">
      <t>ニチゲンザイ</t>
    </rPh>
    <rPh sb="49" eb="50">
      <t>モチ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</si>
</sst>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(* #,##0_);_(* \(#,##0\);_(* &quot;-&quot;_);_(@_)"/>
    <numFmt numFmtId="177" formatCode="#,##0.0_);[Red]\(#,##0.0\)"/>
    <numFmt numFmtId="178" formatCode="0.00_);[Red]\(0.00\)"/>
    <numFmt numFmtId="179" formatCode="_ * #,##0.0_ ;_ * \-#,##0.0_ ;_ * &quot;-&quot;?_ ;_ @_ "/>
    <numFmt numFmtId="180" formatCode="#,##0_ "/>
    <numFmt numFmtId="181" formatCode="#,##0;&quot;△ &quot;#,##0"/>
    <numFmt numFmtId="182" formatCode="0.0;&quot;△ &quot;0.0"/>
    <numFmt numFmtId="183" formatCode="0.0_ "/>
    <numFmt numFmtId="184" formatCode="0.00_ "/>
    <numFmt numFmtId="185" formatCode="0.0_);[Red]\(0.0\)"/>
    <numFmt numFmtId="186" formatCode="0.00;&quot;△ &quot;0.00"/>
    <numFmt numFmtId="187" formatCode="\ ###,###,###,###,##0;&quot;-&quot;###,###,###,###,##0"/>
    <numFmt numFmtId="188" formatCode="##,###,###,###,##0;&quot;-&quot;#,###,###,###,##0"/>
    <numFmt numFmtId="189" formatCode="#,###,###,##0;&quot; -&quot;###,###,##0"/>
    <numFmt numFmtId="190" formatCode="\ ###,###,##0;&quot;-&quot;###,###,##0"/>
  </numFmts>
  <fonts count="2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7"/>
      <name val="ＭＳ ゴシック"/>
      <family val="3"/>
      <charset val="128"/>
    </font>
    <font>
      <sz val="7"/>
      <color rgb="FFFF0000"/>
      <name val="ＭＳ 明朝"/>
      <family val="1"/>
      <charset val="128"/>
    </font>
    <font>
      <sz val="7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sz val="6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vertAlign val="superscript"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3" fillId="0" borderId="0" xfId="1" applyFont="1" applyFill="1" applyAlignment="1">
      <alignment horizontal="distributed"/>
    </xf>
    <xf numFmtId="0" fontId="3" fillId="0" borderId="0" xfId="1" applyFont="1" applyFill="1"/>
    <xf numFmtId="38" fontId="3" fillId="0" borderId="0" xfId="1" applyNumberFormat="1" applyFont="1" applyFill="1"/>
    <xf numFmtId="177" fontId="3" fillId="0" borderId="0" xfId="1" applyNumberFormat="1" applyFont="1" applyFill="1"/>
    <xf numFmtId="178" fontId="3" fillId="0" borderId="0" xfId="1" applyNumberFormat="1" applyFont="1" applyFill="1" applyAlignment="1">
      <alignment horizontal="centerContinuous"/>
    </xf>
    <xf numFmtId="0" fontId="3" fillId="0" borderId="0" xfId="1" applyFont="1" applyFill="1" applyAlignment="1">
      <alignment horizontal="right" vertical="center"/>
    </xf>
    <xf numFmtId="0" fontId="6" fillId="0" borderId="0" xfId="1" applyFont="1" applyFill="1"/>
    <xf numFmtId="0" fontId="3" fillId="0" borderId="1" xfId="1" applyFont="1" applyFill="1" applyBorder="1"/>
    <xf numFmtId="0" fontId="3" fillId="0" borderId="4" xfId="1" applyFont="1" applyFill="1" applyBorder="1" applyAlignment="1">
      <alignment horizontal="center" vertical="center"/>
    </xf>
    <xf numFmtId="38" fontId="3" fillId="0" borderId="5" xfId="1" applyNumberFormat="1" applyFont="1" applyFill="1" applyBorder="1" applyAlignment="1">
      <alignment horizontal="center" vertical="center"/>
    </xf>
    <xf numFmtId="177" fontId="3" fillId="0" borderId="5" xfId="1" applyNumberFormat="1" applyFont="1" applyFill="1" applyBorder="1" applyAlignment="1">
      <alignment horizontal="center" vertical="center" wrapText="1"/>
    </xf>
    <xf numFmtId="177" fontId="3" fillId="0" borderId="6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right" vertical="top"/>
    </xf>
    <xf numFmtId="38" fontId="3" fillId="0" borderId="7" xfId="1" applyNumberFormat="1" applyFont="1" applyFill="1" applyBorder="1" applyAlignment="1">
      <alignment horizontal="right" vertical="top"/>
    </xf>
    <xf numFmtId="177" fontId="3" fillId="0" borderId="0" xfId="1" applyNumberFormat="1" applyFont="1" applyFill="1" applyBorder="1" applyAlignment="1">
      <alignment horizontal="right" vertical="top"/>
    </xf>
    <xf numFmtId="38" fontId="3" fillId="0" borderId="0" xfId="1" applyNumberFormat="1" applyFont="1" applyFill="1" applyBorder="1" applyAlignment="1">
      <alignment horizontal="right" vertical="top"/>
    </xf>
    <xf numFmtId="178" fontId="3" fillId="0" borderId="0" xfId="1" applyNumberFormat="1" applyFont="1" applyFill="1" applyBorder="1" applyAlignment="1">
      <alignment horizontal="right" vertical="top"/>
    </xf>
    <xf numFmtId="0" fontId="6" fillId="0" borderId="0" xfId="1" applyFont="1" applyFill="1" applyAlignment="1">
      <alignment horizontal="right" vertical="top"/>
    </xf>
    <xf numFmtId="0" fontId="8" fillId="0" borderId="0" xfId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top"/>
    </xf>
    <xf numFmtId="0" fontId="3" fillId="0" borderId="0" xfId="1" applyFont="1" applyFill="1" applyBorder="1" applyAlignment="1">
      <alignment horizontal="right" vertical="center"/>
    </xf>
    <xf numFmtId="176" fontId="8" fillId="0" borderId="7" xfId="2" applyNumberFormat="1" applyFont="1" applyFill="1" applyBorder="1">
      <alignment vertical="center"/>
    </xf>
    <xf numFmtId="179" fontId="8" fillId="0" borderId="0" xfId="2" applyNumberFormat="1" applyFont="1" applyFill="1" applyBorder="1">
      <alignment vertical="center"/>
    </xf>
    <xf numFmtId="176" fontId="8" fillId="0" borderId="0" xfId="2" applyNumberFormat="1" applyFont="1" applyFill="1" applyBorder="1">
      <alignment vertical="center"/>
    </xf>
    <xf numFmtId="0" fontId="2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top"/>
    </xf>
    <xf numFmtId="0" fontId="3" fillId="0" borderId="0" xfId="1" applyFont="1" applyFill="1" applyBorder="1" applyAlignment="1">
      <alignment horizontal="distributed" vertical="center"/>
    </xf>
    <xf numFmtId="0" fontId="3" fillId="0" borderId="8" xfId="1" applyFont="1" applyFill="1" applyBorder="1" applyAlignment="1">
      <alignment horizontal="distributed" vertical="center"/>
    </xf>
    <xf numFmtId="0" fontId="2" fillId="0" borderId="9" xfId="1" applyFont="1" applyFill="1" applyBorder="1" applyAlignment="1">
      <alignment vertical="center"/>
    </xf>
    <xf numFmtId="38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8" fontId="2" fillId="0" borderId="8" xfId="1" applyNumberFormat="1" applyFont="1" applyFill="1" applyBorder="1" applyAlignment="1">
      <alignment vertical="center"/>
    </xf>
    <xf numFmtId="38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38" fontId="12" fillId="0" borderId="0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38" fontId="10" fillId="0" borderId="0" xfId="1" applyNumberFormat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distributed"/>
    </xf>
    <xf numFmtId="0" fontId="11" fillId="0" borderId="0" xfId="1" applyFont="1" applyFill="1" applyAlignment="1"/>
    <xf numFmtId="0" fontId="12" fillId="0" borderId="0" xfId="1" applyFont="1" applyFill="1"/>
    <xf numFmtId="38" fontId="12" fillId="0" borderId="0" xfId="1" applyNumberFormat="1" applyFont="1" applyFill="1"/>
    <xf numFmtId="177" fontId="12" fillId="0" borderId="0" xfId="1" applyNumberFormat="1" applyFont="1" applyFill="1"/>
    <xf numFmtId="176" fontId="12" fillId="0" borderId="0" xfId="1" applyNumberFormat="1" applyFont="1" applyFill="1"/>
    <xf numFmtId="38" fontId="10" fillId="0" borderId="0" xfId="1" applyNumberFormat="1" applyFont="1" applyFill="1"/>
    <xf numFmtId="178" fontId="10" fillId="0" borderId="0" xfId="1" applyNumberFormat="1" applyFont="1" applyFill="1"/>
    <xf numFmtId="0" fontId="10" fillId="0" borderId="0" xfId="1" applyFont="1" applyFill="1"/>
    <xf numFmtId="177" fontId="10" fillId="0" borderId="0" xfId="1" applyNumberFormat="1" applyFont="1" applyFill="1"/>
    <xf numFmtId="176" fontId="10" fillId="0" borderId="0" xfId="1" applyNumberFormat="1" applyFont="1" applyFill="1"/>
    <xf numFmtId="0" fontId="3" fillId="0" borderId="0" xfId="1" applyFont="1" applyFill="1" applyBorder="1" applyAlignment="1">
      <alignment horizontal="distributed" vertical="center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/>
    <xf numFmtId="0" fontId="13" fillId="0" borderId="0" xfId="1" applyFont="1" applyFill="1"/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3" fillId="0" borderId="12" xfId="1" applyFont="1" applyFill="1" applyBorder="1" applyAlignment="1">
      <alignment horizontal="left"/>
    </xf>
    <xf numFmtId="0" fontId="6" fillId="0" borderId="0" xfId="1" applyFont="1" applyFill="1" applyAlignment="1">
      <alignment horizontal="right"/>
    </xf>
    <xf numFmtId="180" fontId="2" fillId="0" borderId="0" xfId="1" applyNumberFormat="1" applyFont="1" applyFill="1" applyBorder="1" applyAlignment="1"/>
    <xf numFmtId="178" fontId="2" fillId="0" borderId="0" xfId="1" applyNumberFormat="1" applyFont="1" applyFill="1" applyBorder="1" applyAlignment="1"/>
    <xf numFmtId="0" fontId="14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/>
    </xf>
    <xf numFmtId="180" fontId="2" fillId="0" borderId="7" xfId="1" applyNumberFormat="1" applyFont="1" applyFill="1" applyBorder="1" applyAlignment="1"/>
    <xf numFmtId="0" fontId="2" fillId="0" borderId="0" xfId="1" applyFont="1" applyFill="1"/>
    <xf numFmtId="0" fontId="2" fillId="0" borderId="8" xfId="1" applyFont="1" applyFill="1" applyBorder="1"/>
    <xf numFmtId="0" fontId="3" fillId="0" borderId="8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180" fontId="2" fillId="0" borderId="13" xfId="1" applyNumberFormat="1" applyFont="1" applyFill="1" applyBorder="1" applyAlignment="1"/>
    <xf numFmtId="180" fontId="2" fillId="0" borderId="8" xfId="1" applyNumberFormat="1" applyFont="1" applyFill="1" applyBorder="1" applyAlignment="1"/>
    <xf numFmtId="178" fontId="2" fillId="0" borderId="8" xfId="1" applyNumberFormat="1" applyFont="1" applyFill="1" applyBorder="1" applyAlignment="1"/>
    <xf numFmtId="0" fontId="2" fillId="0" borderId="0" xfId="1" applyFont="1" applyFill="1" applyAlignment="1"/>
    <xf numFmtId="0" fontId="14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6" fillId="0" borderId="0" xfId="1" applyFont="1" applyFill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left"/>
    </xf>
    <xf numFmtId="0" fontId="10" fillId="0" borderId="0" xfId="1" applyFont="1" applyFill="1" applyBorder="1" applyAlignment="1"/>
    <xf numFmtId="181" fontId="3" fillId="0" borderId="0" xfId="1" applyNumberFormat="1" applyFont="1" applyFill="1"/>
    <xf numFmtId="182" fontId="3" fillId="0" borderId="0" xfId="1" applyNumberFormat="1" applyFont="1" applyFill="1" applyAlignment="1">
      <alignment horizontal="right"/>
    </xf>
    <xf numFmtId="0" fontId="14" fillId="0" borderId="0" xfId="1" applyFont="1" applyFill="1"/>
    <xf numFmtId="0" fontId="14" fillId="0" borderId="0" xfId="1" applyFont="1" applyFill="1" applyAlignment="1">
      <alignment horizontal="center" vertical="center"/>
    </xf>
    <xf numFmtId="181" fontId="3" fillId="0" borderId="16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center" vertical="center"/>
    </xf>
    <xf numFmtId="181" fontId="3" fillId="0" borderId="6" xfId="1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right"/>
    </xf>
    <xf numFmtId="181" fontId="3" fillId="0" borderId="0" xfId="1" applyNumberFormat="1" applyFont="1" applyFill="1" applyBorder="1" applyAlignment="1">
      <alignment horizontal="right"/>
    </xf>
    <xf numFmtId="0" fontId="14" fillId="0" borderId="0" xfId="1" applyFont="1" applyFill="1" applyAlignment="1">
      <alignment horizontal="right"/>
    </xf>
    <xf numFmtId="0" fontId="3" fillId="0" borderId="0" xfId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0" fontId="3" fillId="0" borderId="12" xfId="1" applyFont="1" applyFill="1" applyBorder="1"/>
    <xf numFmtId="181" fontId="2" fillId="0" borderId="0" xfId="1" applyNumberFormat="1" applyFont="1" applyFill="1" applyBorder="1"/>
    <xf numFmtId="0" fontId="16" fillId="0" borderId="0" xfId="1" applyFont="1" applyFill="1"/>
    <xf numFmtId="0" fontId="3" fillId="0" borderId="0" xfId="1" applyFont="1" applyFill="1" applyBorder="1"/>
    <xf numFmtId="0" fontId="17" fillId="0" borderId="0" xfId="1" applyFont="1" applyFill="1"/>
    <xf numFmtId="0" fontId="3" fillId="0" borderId="0" xfId="1" applyFont="1" applyFill="1" applyBorder="1" applyAlignment="1">
      <alignment vertical="center"/>
    </xf>
    <xf numFmtId="0" fontId="3" fillId="0" borderId="0" xfId="3" applyFont="1" applyFill="1" applyBorder="1" applyAlignment="1">
      <alignment horizontal="center"/>
    </xf>
    <xf numFmtId="0" fontId="3" fillId="0" borderId="12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center"/>
    </xf>
    <xf numFmtId="0" fontId="19" fillId="0" borderId="8" xfId="3" applyFont="1" applyFill="1" applyBorder="1" applyAlignment="1">
      <alignment horizontal="center"/>
    </xf>
    <xf numFmtId="0" fontId="3" fillId="0" borderId="9" xfId="1" applyFont="1" applyFill="1" applyBorder="1" applyAlignment="1">
      <alignment vertical="center"/>
    </xf>
    <xf numFmtId="181" fontId="2" fillId="0" borderId="8" xfId="1" applyNumberFormat="1" applyFont="1" applyFill="1" applyBorder="1"/>
    <xf numFmtId="181" fontId="2" fillId="0" borderId="0" xfId="1" applyNumberFormat="1" applyFont="1" applyFill="1"/>
    <xf numFmtId="181" fontId="16" fillId="0" borderId="0" xfId="1" applyNumberFormat="1" applyFont="1" applyFill="1"/>
    <xf numFmtId="181" fontId="14" fillId="0" borderId="0" xfId="1" applyNumberFormat="1" applyFont="1" applyFill="1"/>
    <xf numFmtId="181" fontId="16" fillId="0" borderId="0" xfId="1" applyNumberFormat="1" applyFont="1" applyFill="1" applyBorder="1"/>
    <xf numFmtId="0" fontId="14" fillId="0" borderId="0" xfId="1" applyFont="1" applyFill="1" applyAlignment="1">
      <alignment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distributed" vertical="center" justifyLastLine="1"/>
    </xf>
    <xf numFmtId="0" fontId="6" fillId="0" borderId="1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8" fillId="0" borderId="12" xfId="1" applyFont="1" applyFill="1" applyBorder="1"/>
    <xf numFmtId="3" fontId="8" fillId="0" borderId="0" xfId="1" applyNumberFormat="1" applyFont="1" applyFill="1" applyBorder="1" applyAlignment="1">
      <alignment shrinkToFit="1"/>
    </xf>
    <xf numFmtId="0" fontId="10" fillId="0" borderId="0" xfId="1" applyFont="1" applyFill="1" applyBorder="1"/>
    <xf numFmtId="0" fontId="3" fillId="0" borderId="0" xfId="1" applyFont="1" applyFill="1" applyBorder="1" applyAlignment="1">
      <alignment horizontal="distributed"/>
    </xf>
    <xf numFmtId="0" fontId="2" fillId="0" borderId="12" xfId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10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38" fontId="2" fillId="0" borderId="0" xfId="1" applyNumberFormat="1" applyFont="1" applyFill="1"/>
    <xf numFmtId="3" fontId="2" fillId="0" borderId="0" xfId="1" applyNumberFormat="1" applyFont="1" applyFill="1" applyBorder="1" applyAlignment="1"/>
    <xf numFmtId="3" fontId="2" fillId="0" borderId="7" xfId="1" applyNumberFormat="1" applyFont="1" applyFill="1" applyBorder="1"/>
    <xf numFmtId="0" fontId="2" fillId="0" borderId="7" xfId="1" applyFont="1" applyFill="1" applyBorder="1" applyAlignment="1"/>
    <xf numFmtId="0" fontId="2" fillId="0" borderId="0" xfId="1" applyFont="1" applyFill="1" applyBorder="1" applyAlignment="1"/>
    <xf numFmtId="0" fontId="6" fillId="0" borderId="8" xfId="1" applyFont="1" applyFill="1" applyBorder="1" applyAlignment="1"/>
    <xf numFmtId="0" fontId="10" fillId="0" borderId="8" xfId="1" applyFont="1" applyFill="1" applyBorder="1" applyAlignment="1"/>
    <xf numFmtId="0" fontId="10" fillId="0" borderId="13" xfId="1" applyFont="1" applyFill="1" applyBorder="1" applyAlignment="1"/>
    <xf numFmtId="3" fontId="10" fillId="0" borderId="8" xfId="1" applyNumberFormat="1" applyFont="1" applyFill="1" applyBorder="1" applyAlignment="1"/>
    <xf numFmtId="0" fontId="7" fillId="0" borderId="0" xfId="4" applyFont="1" applyFill="1" applyBorder="1" applyAlignment="1">
      <alignment vertical="center"/>
    </xf>
    <xf numFmtId="183" fontId="3" fillId="0" borderId="0" xfId="1" applyNumberFormat="1" applyFont="1" applyFill="1"/>
    <xf numFmtId="184" fontId="3" fillId="0" borderId="0" xfId="1" applyNumberFormat="1" applyFont="1" applyFill="1"/>
    <xf numFmtId="0" fontId="6" fillId="0" borderId="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/>
    </xf>
    <xf numFmtId="183" fontId="3" fillId="0" borderId="0" xfId="1" applyNumberFormat="1" applyFont="1" applyFill="1" applyBorder="1" applyAlignment="1">
      <alignment horizontal="right"/>
    </xf>
    <xf numFmtId="184" fontId="3" fillId="0" borderId="0" xfId="1" applyNumberFormat="1" applyFont="1" applyFill="1" applyBorder="1" applyAlignment="1">
      <alignment horizontal="right"/>
    </xf>
    <xf numFmtId="38" fontId="8" fillId="0" borderId="0" xfId="1" applyNumberFormat="1" applyFont="1" applyFill="1" applyBorder="1"/>
    <xf numFmtId="177" fontId="8" fillId="0" borderId="0" xfId="1" applyNumberFormat="1" applyFont="1" applyFill="1" applyBorder="1"/>
    <xf numFmtId="183" fontId="8" fillId="0" borderId="0" xfId="1" applyNumberFormat="1" applyFont="1" applyFill="1"/>
    <xf numFmtId="178" fontId="8" fillId="0" borderId="0" xfId="1" applyNumberFormat="1" applyFont="1" applyFill="1" applyBorder="1"/>
    <xf numFmtId="178" fontId="2" fillId="0" borderId="0" xfId="1" applyNumberFormat="1" applyFont="1" applyFill="1" applyBorder="1"/>
    <xf numFmtId="38" fontId="2" fillId="0" borderId="0" xfId="1" applyNumberFormat="1" applyFont="1" applyFill="1" applyBorder="1"/>
    <xf numFmtId="177" fontId="2" fillId="0" borderId="0" xfId="1" applyNumberFormat="1" applyFont="1" applyFill="1" applyBorder="1"/>
    <xf numFmtId="183" fontId="2" fillId="0" borderId="0" xfId="1" applyNumberFormat="1" applyFont="1" applyFill="1"/>
    <xf numFmtId="38" fontId="2" fillId="0" borderId="0" xfId="1" applyNumberFormat="1" applyFont="1" applyFill="1" applyBorder="1" applyAlignment="1">
      <alignment horizontal="center"/>
    </xf>
    <xf numFmtId="185" fontId="2" fillId="0" borderId="0" xfId="1" applyNumberFormat="1" applyFont="1" applyFill="1" applyBorder="1"/>
    <xf numFmtId="3" fontId="2" fillId="0" borderId="0" xfId="1" applyNumberFormat="1" applyFont="1" applyFill="1"/>
    <xf numFmtId="0" fontId="6" fillId="0" borderId="8" xfId="1" applyFont="1" applyFill="1" applyBorder="1"/>
    <xf numFmtId="0" fontId="6" fillId="0" borderId="8" xfId="1" applyFont="1" applyFill="1" applyBorder="1" applyAlignment="1">
      <alignment horizontal="distributed"/>
    </xf>
    <xf numFmtId="0" fontId="10" fillId="0" borderId="9" xfId="1" applyFont="1" applyFill="1" applyBorder="1"/>
    <xf numFmtId="0" fontId="10" fillId="0" borderId="8" xfId="1" applyFont="1" applyFill="1" applyBorder="1"/>
    <xf numFmtId="185" fontId="10" fillId="0" borderId="8" xfId="1" applyNumberFormat="1" applyFont="1" applyFill="1" applyBorder="1"/>
    <xf numFmtId="178" fontId="10" fillId="0" borderId="8" xfId="1" applyNumberFormat="1" applyFont="1" applyFill="1" applyBorder="1"/>
    <xf numFmtId="38" fontId="10" fillId="0" borderId="8" xfId="1" applyNumberFormat="1" applyFont="1" applyFill="1" applyBorder="1"/>
    <xf numFmtId="185" fontId="10" fillId="0" borderId="0" xfId="1" applyNumberFormat="1" applyFont="1" applyFill="1"/>
    <xf numFmtId="183" fontId="10" fillId="0" borderId="0" xfId="1" applyNumberFormat="1" applyFont="1" applyFill="1"/>
    <xf numFmtId="184" fontId="10" fillId="0" borderId="0" xfId="1" applyNumberFormat="1" applyFont="1" applyFill="1"/>
    <xf numFmtId="186" fontId="3" fillId="0" borderId="0" xfId="1" applyNumberFormat="1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center" vertical="center"/>
    </xf>
    <xf numFmtId="181" fontId="3" fillId="0" borderId="0" xfId="1" applyNumberFormat="1" applyFont="1" applyFill="1" applyBorder="1" applyAlignment="1">
      <alignment horizontal="right" vertical="top"/>
    </xf>
    <xf numFmtId="181" fontId="3" fillId="0" borderId="20" xfId="1" applyNumberFormat="1" applyFont="1" applyFill="1" applyBorder="1" applyAlignment="1">
      <alignment horizontal="right" vertical="top"/>
    </xf>
    <xf numFmtId="186" fontId="3" fillId="0" borderId="0" xfId="1" applyNumberFormat="1" applyFont="1" applyFill="1" applyBorder="1" applyAlignment="1">
      <alignment horizontal="right" vertical="top"/>
    </xf>
    <xf numFmtId="181" fontId="8" fillId="0" borderId="0" xfId="1" applyNumberFormat="1" applyFont="1" applyFill="1" applyBorder="1" applyProtection="1"/>
    <xf numFmtId="181" fontId="8" fillId="0" borderId="0" xfId="1" applyNumberFormat="1" applyFont="1" applyFill="1" applyBorder="1" applyProtection="1">
      <protection locked="0"/>
    </xf>
    <xf numFmtId="186" fontId="8" fillId="0" borderId="0" xfId="1" applyNumberFormat="1" applyFont="1" applyFill="1" applyBorder="1" applyProtection="1"/>
    <xf numFmtId="3" fontId="10" fillId="0" borderId="0" xfId="1" applyNumberFormat="1" applyFont="1" applyFill="1"/>
    <xf numFmtId="181" fontId="8" fillId="0" borderId="0" xfId="1" applyNumberFormat="1" applyFont="1" applyFill="1" applyAlignment="1">
      <alignment vertical="top"/>
    </xf>
    <xf numFmtId="181" fontId="8" fillId="0" borderId="0" xfId="1" applyNumberFormat="1" applyFont="1" applyFill="1" applyBorder="1" applyAlignment="1">
      <alignment vertical="top"/>
    </xf>
    <xf numFmtId="186" fontId="8" fillId="0" borderId="0" xfId="1" applyNumberFormat="1" applyFont="1" applyFill="1" applyAlignment="1">
      <alignment vertical="top"/>
    </xf>
    <xf numFmtId="181" fontId="8" fillId="0" borderId="0" xfId="1" applyNumberFormat="1" applyFont="1" applyFill="1" applyBorder="1"/>
    <xf numFmtId="181" fontId="2" fillId="0" borderId="0" xfId="1" applyNumberFormat="1" applyFont="1" applyFill="1" applyBorder="1" applyAlignment="1">
      <alignment vertical="top"/>
    </xf>
    <xf numFmtId="181" fontId="2" fillId="0" borderId="0" xfId="1" applyNumberFormat="1" applyFont="1" applyFill="1" applyBorder="1" applyAlignment="1" applyProtection="1"/>
    <xf numFmtId="186" fontId="2" fillId="0" borderId="0" xfId="1" applyNumberFormat="1" applyFont="1" applyFill="1" applyBorder="1" applyAlignment="1" applyProtection="1"/>
    <xf numFmtId="181" fontId="2" fillId="0" borderId="0" xfId="1" applyNumberFormat="1" applyFont="1" applyFill="1" applyBorder="1" applyAlignment="1"/>
    <xf numFmtId="181" fontId="2" fillId="0" borderId="0" xfId="1" applyNumberFormat="1" applyFont="1" applyFill="1" applyBorder="1" applyAlignment="1" applyProtection="1">
      <protection locked="0"/>
    </xf>
    <xf numFmtId="181" fontId="2" fillId="0" borderId="0" xfId="1" applyNumberFormat="1" applyFont="1" applyFill="1" applyBorder="1" applyProtection="1"/>
    <xf numFmtId="181" fontId="2" fillId="0" borderId="0" xfId="1" applyNumberFormat="1" applyFont="1" applyFill="1" applyBorder="1" applyProtection="1">
      <protection locked="0"/>
    </xf>
    <xf numFmtId="186" fontId="2" fillId="0" borderId="0" xfId="1" applyNumberFormat="1" applyFont="1" applyFill="1" applyBorder="1" applyProtection="1"/>
    <xf numFmtId="181" fontId="2" fillId="0" borderId="0" xfId="1" applyNumberFormat="1" applyFont="1" applyFill="1" applyBorder="1" applyAlignment="1" applyProtection="1">
      <alignment vertical="center"/>
      <protection locked="0"/>
    </xf>
    <xf numFmtId="181" fontId="2" fillId="0" borderId="0" xfId="1" applyNumberFormat="1" applyFont="1" applyFill="1" applyAlignment="1">
      <alignment vertical="top"/>
    </xf>
    <xf numFmtId="186" fontId="2" fillId="0" borderId="0" xfId="1" applyNumberFormat="1" applyFont="1" applyFill="1" applyAlignment="1">
      <alignment vertical="top"/>
    </xf>
    <xf numFmtId="181" fontId="10" fillId="0" borderId="8" xfId="1" applyNumberFormat="1" applyFont="1" applyFill="1" applyBorder="1"/>
    <xf numFmtId="186" fontId="10" fillId="0" borderId="8" xfId="1" applyNumberFormat="1" applyFont="1" applyFill="1" applyBorder="1"/>
    <xf numFmtId="181" fontId="10" fillId="0" borderId="0" xfId="1" applyNumberFormat="1" applyFont="1" applyFill="1"/>
    <xf numFmtId="186" fontId="10" fillId="0" borderId="0" xfId="1" applyNumberFormat="1" applyFont="1" applyFill="1"/>
    <xf numFmtId="186" fontId="3" fillId="0" borderId="0" xfId="1" applyNumberFormat="1" applyFont="1" applyFill="1"/>
    <xf numFmtId="0" fontId="3" fillId="0" borderId="3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left" vertical="center"/>
    </xf>
    <xf numFmtId="38" fontId="3" fillId="0" borderId="17" xfId="1" applyNumberFormat="1" applyFont="1" applyFill="1" applyBorder="1" applyAlignment="1">
      <alignment horizontal="center" vertical="center"/>
    </xf>
    <xf numFmtId="38" fontId="3" fillId="0" borderId="18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distributed" vertical="center" wrapText="1" justifyLastLine="1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vertical="center"/>
    </xf>
    <xf numFmtId="0" fontId="21" fillId="0" borderId="0" xfId="1" applyFont="1" applyFill="1" applyBorder="1" applyAlignment="1">
      <alignment horizontal="right" vertical="top"/>
    </xf>
    <xf numFmtId="0" fontId="3" fillId="0" borderId="12" xfId="1" applyFont="1" applyFill="1" applyBorder="1" applyAlignment="1">
      <alignment horizontal="right" vertical="top"/>
    </xf>
    <xf numFmtId="38" fontId="3" fillId="0" borderId="0" xfId="1" applyNumberFormat="1" applyFont="1" applyFill="1" applyAlignment="1">
      <alignment horizontal="right" vertical="center"/>
    </xf>
    <xf numFmtId="186" fontId="3" fillId="0" borderId="0" xfId="1" applyNumberFormat="1" applyFont="1" applyFill="1" applyAlignment="1">
      <alignment horizontal="right" vertical="center"/>
    </xf>
    <xf numFmtId="0" fontId="21" fillId="0" borderId="0" xfId="1" applyFont="1" applyFill="1" applyAlignment="1">
      <alignment horizontal="right" vertical="top"/>
    </xf>
    <xf numFmtId="0" fontId="9" fillId="0" borderId="0" xfId="1" applyFont="1" applyFill="1" applyBorder="1" applyAlignment="1">
      <alignment vertical="top"/>
    </xf>
    <xf numFmtId="0" fontId="8" fillId="0" borderId="12" xfId="1" applyFont="1" applyFill="1" applyBorder="1" applyAlignment="1">
      <alignment vertical="center"/>
    </xf>
    <xf numFmtId="3" fontId="8" fillId="0" borderId="0" xfId="1" applyNumberFormat="1" applyFont="1" applyFill="1" applyAlignment="1">
      <alignment vertical="center"/>
    </xf>
    <xf numFmtId="4" fontId="8" fillId="0" borderId="0" xfId="1" applyNumberFormat="1" applyFont="1" applyFill="1" applyAlignment="1">
      <alignment vertical="center"/>
    </xf>
    <xf numFmtId="38" fontId="8" fillId="0" borderId="0" xfId="1" applyNumberFormat="1" applyFont="1" applyFill="1" applyAlignment="1">
      <alignment vertical="center"/>
    </xf>
    <xf numFmtId="0" fontId="10" fillId="0" borderId="0" xfId="1" applyFont="1" applyFill="1" applyBorder="1" applyAlignment="1">
      <alignment vertical="top"/>
    </xf>
    <xf numFmtId="0" fontId="2" fillId="0" borderId="12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86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8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187" fontId="2" fillId="0" borderId="0" xfId="5" applyNumberFormat="1" applyFont="1" applyFill="1" applyAlignment="1">
      <alignment horizontal="right" vertical="center"/>
    </xf>
    <xf numFmtId="188" fontId="2" fillId="0" borderId="0" xfId="5" applyNumberFormat="1" applyFont="1" applyFill="1" applyAlignment="1">
      <alignment horizontal="right" vertical="center"/>
    </xf>
    <xf numFmtId="189" fontId="2" fillId="0" borderId="0" xfId="5" applyNumberFormat="1" applyFont="1" applyFill="1" applyAlignment="1">
      <alignment horizontal="right" vertical="center"/>
    </xf>
    <xf numFmtId="190" fontId="2" fillId="0" borderId="0" xfId="5" applyNumberFormat="1" applyFont="1" applyFill="1" applyAlignment="1">
      <alignment horizontal="right" vertical="center"/>
    </xf>
    <xf numFmtId="0" fontId="3" fillId="0" borderId="12" xfId="1" applyFont="1" applyFill="1" applyBorder="1" applyAlignment="1">
      <alignment horizontal="distributed" vertical="center"/>
    </xf>
    <xf numFmtId="38" fontId="2" fillId="0" borderId="0" xfId="6" applyFont="1" applyFill="1" applyAlignment="1">
      <alignment vertical="center"/>
    </xf>
    <xf numFmtId="38" fontId="2" fillId="0" borderId="0" xfId="6" applyNumberFormat="1" applyFont="1" applyFill="1" applyAlignment="1">
      <alignment vertical="center"/>
    </xf>
    <xf numFmtId="0" fontId="3" fillId="0" borderId="0" xfId="1" applyFont="1" applyFill="1" applyAlignment="1">
      <alignment horizontal="distributed" vertical="center"/>
    </xf>
    <xf numFmtId="0" fontId="2" fillId="0" borderId="7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38" fontId="2" fillId="0" borderId="0" xfId="6" applyFont="1" applyFill="1" applyBorder="1" applyAlignment="1">
      <alignment vertical="center"/>
    </xf>
    <xf numFmtId="38" fontId="2" fillId="0" borderId="7" xfId="6" applyFont="1" applyFill="1" applyBorder="1" applyAlignment="1">
      <alignment vertical="center"/>
    </xf>
    <xf numFmtId="0" fontId="10" fillId="0" borderId="13" xfId="1" applyFont="1" applyFill="1" applyBorder="1"/>
    <xf numFmtId="0" fontId="3" fillId="0" borderId="0" xfId="1" applyFont="1" applyFill="1" applyAlignment="1">
      <alignment vertical="center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vertical="center"/>
    </xf>
    <xf numFmtId="3" fontId="8" fillId="0" borderId="12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3" fontId="2" fillId="0" borderId="12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left" vertical="center"/>
    </xf>
    <xf numFmtId="38" fontId="2" fillId="0" borderId="0" xfId="7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6" fillId="0" borderId="9" xfId="1" applyFont="1" applyFill="1" applyBorder="1"/>
    <xf numFmtId="38" fontId="3" fillId="0" borderId="8" xfId="1" applyNumberFormat="1" applyFont="1" applyFill="1" applyBorder="1"/>
    <xf numFmtId="38" fontId="3" fillId="0" borderId="8" xfId="1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centerContinuous" vertical="center"/>
    </xf>
    <xf numFmtId="0" fontId="3" fillId="0" borderId="3" xfId="1" applyFont="1" applyFill="1" applyBorder="1" applyAlignment="1">
      <alignment horizontal="centerContinuous" vertical="center"/>
    </xf>
    <xf numFmtId="0" fontId="3" fillId="0" borderId="17" xfId="1" applyFont="1" applyFill="1" applyBorder="1" applyAlignment="1">
      <alignment horizontal="centerContinuous" vertical="center"/>
    </xf>
    <xf numFmtId="38" fontId="3" fillId="0" borderId="19" xfId="1" applyNumberFormat="1" applyFont="1" applyFill="1" applyBorder="1" applyAlignment="1">
      <alignment horizontal="centerContinuous" vertical="center"/>
    </xf>
    <xf numFmtId="38" fontId="3" fillId="0" borderId="11" xfId="1" applyNumberFormat="1" applyFont="1" applyFill="1" applyBorder="1" applyAlignment="1">
      <alignment horizontal="centerContinuous" vertical="center"/>
    </xf>
    <xf numFmtId="0" fontId="3" fillId="0" borderId="16" xfId="1" applyFont="1" applyFill="1" applyBorder="1" applyAlignment="1">
      <alignment horizontal="center" vertical="center"/>
    </xf>
    <xf numFmtId="38" fontId="3" fillId="0" borderId="16" xfId="1" applyNumberFormat="1" applyFont="1" applyFill="1" applyBorder="1" applyAlignment="1">
      <alignment horizontal="center" vertical="center"/>
    </xf>
    <xf numFmtId="38" fontId="3" fillId="0" borderId="6" xfId="1" applyNumberFormat="1" applyFont="1" applyFill="1" applyBorder="1" applyAlignment="1">
      <alignment horizontal="center" vertical="center"/>
    </xf>
    <xf numFmtId="38" fontId="3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left" indent="1"/>
    </xf>
    <xf numFmtId="3" fontId="8" fillId="0" borderId="0" xfId="1" applyNumberFormat="1" applyFont="1" applyFill="1" applyBorder="1"/>
    <xf numFmtId="180" fontId="8" fillId="0" borderId="0" xfId="1" applyNumberFormat="1" applyFont="1" applyFill="1" applyBorder="1"/>
    <xf numFmtId="38" fontId="2" fillId="0" borderId="0" xfId="6" applyFont="1" applyFill="1" applyBorder="1"/>
    <xf numFmtId="0" fontId="3" fillId="0" borderId="8" xfId="1" applyFont="1" applyFill="1" applyBorder="1" applyAlignment="1">
      <alignment horizontal="left" indent="1"/>
    </xf>
    <xf numFmtId="38" fontId="2" fillId="0" borderId="8" xfId="1" applyNumberFormat="1" applyFont="1" applyFill="1" applyBorder="1"/>
    <xf numFmtId="0" fontId="6" fillId="0" borderId="0" xfId="1" applyFont="1" applyFill="1" applyBorder="1" applyAlignment="1">
      <alignment horizontal="left" indent="1"/>
    </xf>
    <xf numFmtId="0" fontId="3" fillId="0" borderId="0" xfId="1" applyFont="1" applyFill="1" applyAlignment="1">
      <alignment horizontal="center"/>
    </xf>
    <xf numFmtId="49" fontId="3" fillId="0" borderId="1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38" fontId="2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/>
    <xf numFmtId="38" fontId="2" fillId="0" borderId="0" xfId="1" applyNumberFormat="1" applyFont="1" applyFill="1" applyBorder="1" applyAlignment="1">
      <alignment horizontal="right" vertical="center"/>
    </xf>
    <xf numFmtId="49" fontId="3" fillId="0" borderId="12" xfId="1" applyNumberFormat="1" applyFont="1" applyFill="1" applyBorder="1"/>
    <xf numFmtId="0" fontId="3" fillId="0" borderId="0" xfId="1" quotePrefix="1" applyFont="1" applyFill="1"/>
    <xf numFmtId="0" fontId="3" fillId="0" borderId="8" xfId="1" applyFont="1" applyFill="1" applyBorder="1"/>
    <xf numFmtId="38" fontId="2" fillId="0" borderId="13" xfId="1" applyNumberFormat="1" applyFont="1" applyFill="1" applyBorder="1"/>
    <xf numFmtId="0" fontId="7" fillId="0" borderId="0" xfId="1" applyFont="1" applyFill="1" applyAlignment="1">
      <alignment horizontal="left" vertical="center"/>
    </xf>
    <xf numFmtId="0" fontId="3" fillId="0" borderId="17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9" xfId="1" applyFont="1" applyFill="1" applyBorder="1"/>
    <xf numFmtId="49" fontId="3" fillId="0" borderId="8" xfId="1" applyNumberFormat="1" applyFont="1" applyFill="1" applyBorder="1" applyAlignment="1">
      <alignment horizontal="center"/>
    </xf>
    <xf numFmtId="3" fontId="2" fillId="0" borderId="8" xfId="1" applyNumberFormat="1" applyFont="1" applyFill="1" applyBorder="1"/>
    <xf numFmtId="176" fontId="2" fillId="0" borderId="7" xfId="2" applyNumberFormat="1" applyFont="1" applyFill="1" applyBorder="1">
      <alignment vertical="center"/>
    </xf>
    <xf numFmtId="179" fontId="2" fillId="0" borderId="0" xfId="2" applyNumberFormat="1" applyFont="1" applyFill="1" applyBorder="1">
      <alignment vertical="center"/>
    </xf>
    <xf numFmtId="176" fontId="2" fillId="0" borderId="0" xfId="2" applyNumberFormat="1" applyFont="1" applyFill="1" applyBorder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distributed" vertical="center" justifyLastLine="1"/>
    </xf>
    <xf numFmtId="0" fontId="3" fillId="0" borderId="12" xfId="1" applyFont="1" applyFill="1" applyBorder="1" applyAlignment="1">
      <alignment horizontal="center" vertical="center"/>
    </xf>
    <xf numFmtId="176" fontId="2" fillId="0" borderId="0" xfId="1" applyNumberFormat="1" applyFont="1" applyFill="1" applyBorder="1" applyProtection="1"/>
    <xf numFmtId="38" fontId="2" fillId="0" borderId="7" xfId="1" applyNumberFormat="1" applyFont="1" applyFill="1" applyBorder="1"/>
    <xf numFmtId="0" fontId="3" fillId="0" borderId="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78" fontId="6" fillId="0" borderId="3" xfId="1" applyNumberFormat="1" applyFont="1" applyFill="1" applyBorder="1" applyAlignment="1">
      <alignment horizontal="center" vertical="center" wrapText="1"/>
    </xf>
    <xf numFmtId="178" fontId="6" fillId="0" borderId="6" xfId="1" applyNumberFormat="1" applyFont="1" applyFill="1" applyBorder="1" applyAlignment="1">
      <alignment horizontal="center" vertical="center"/>
    </xf>
    <xf numFmtId="178" fontId="3" fillId="0" borderId="3" xfId="1" applyNumberFormat="1" applyFont="1" applyFill="1" applyBorder="1" applyAlignment="1">
      <alignment horizontal="center" vertical="center" wrapText="1"/>
    </xf>
    <xf numFmtId="178" fontId="3" fillId="0" borderId="6" xfId="1" applyNumberFormat="1" applyFont="1" applyFill="1" applyBorder="1" applyAlignment="1">
      <alignment horizontal="center" vertical="center"/>
    </xf>
    <xf numFmtId="181" fontId="3" fillId="0" borderId="2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center" vertical="center"/>
    </xf>
    <xf numFmtId="181" fontId="3" fillId="0" borderId="14" xfId="1" applyNumberFormat="1" applyFont="1" applyFill="1" applyBorder="1" applyAlignment="1">
      <alignment horizontal="center" vertical="center"/>
    </xf>
    <xf numFmtId="181" fontId="3" fillId="0" borderId="15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distributed"/>
    </xf>
    <xf numFmtId="0" fontId="3" fillId="0" borderId="0" xfId="1" applyFont="1" applyFill="1" applyAlignment="1">
      <alignment horizontal="distributed"/>
    </xf>
    <xf numFmtId="0" fontId="3" fillId="0" borderId="1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/>
    </xf>
    <xf numFmtId="0" fontId="3" fillId="0" borderId="1" xfId="1" applyFont="1" applyFill="1" applyBorder="1" applyAlignment="1">
      <alignment horizontal="distributed" vertical="center" justifyLastLine="1"/>
    </xf>
    <xf numFmtId="0" fontId="3" fillId="0" borderId="4" xfId="1" applyFont="1" applyFill="1" applyBorder="1" applyAlignment="1">
      <alignment horizontal="distributed" vertical="center" justifyLastLine="1"/>
    </xf>
    <xf numFmtId="0" fontId="3" fillId="0" borderId="14" xfId="1" applyFont="1" applyFill="1" applyBorder="1" applyAlignment="1">
      <alignment horizontal="distributed" vertical="center" justifyLastLine="1"/>
    </xf>
    <xf numFmtId="0" fontId="3" fillId="0" borderId="16" xfId="1" applyFont="1" applyFill="1" applyBorder="1" applyAlignment="1">
      <alignment horizontal="distributed" vertical="center" justifyLastLine="1"/>
    </xf>
    <xf numFmtId="183" fontId="6" fillId="0" borderId="2" xfId="1" applyNumberFormat="1" applyFont="1" applyFill="1" applyBorder="1" applyAlignment="1">
      <alignment horizontal="center" vertical="center" wrapText="1"/>
    </xf>
    <xf numFmtId="183" fontId="6" fillId="0" borderId="5" xfId="1" applyNumberFormat="1" applyFont="1" applyFill="1" applyBorder="1" applyAlignment="1">
      <alignment horizontal="center" vertical="center"/>
    </xf>
    <xf numFmtId="38" fontId="3" fillId="0" borderId="15" xfId="1" applyNumberFormat="1" applyFont="1" applyFill="1" applyBorder="1" applyAlignment="1">
      <alignment horizontal="center" vertical="center" wrapText="1"/>
    </xf>
    <xf numFmtId="38" fontId="3" fillId="0" borderId="19" xfId="1" applyNumberFormat="1" applyFont="1" applyFill="1" applyBorder="1" applyAlignment="1">
      <alignment horizontal="center" vertical="center"/>
    </xf>
    <xf numFmtId="184" fontId="3" fillId="0" borderId="2" xfId="1" applyNumberFormat="1" applyFont="1" applyFill="1" applyBorder="1" applyAlignment="1">
      <alignment horizontal="center" vertical="center" wrapText="1"/>
    </xf>
    <xf numFmtId="184" fontId="3" fillId="0" borderId="5" xfId="1" applyNumberFormat="1" applyFont="1" applyFill="1" applyBorder="1" applyAlignment="1">
      <alignment horizontal="center" vertical="center"/>
    </xf>
    <xf numFmtId="0" fontId="19" fillId="0" borderId="0" xfId="3" applyFont="1" applyFill="1" applyAlignment="1">
      <alignment horizontal="distributed"/>
    </xf>
    <xf numFmtId="181" fontId="3" fillId="0" borderId="17" xfId="1" applyNumberFormat="1" applyFont="1" applyFill="1" applyBorder="1" applyAlignment="1">
      <alignment horizontal="center" vertical="center"/>
    </xf>
    <xf numFmtId="181" fontId="3" fillId="0" borderId="18" xfId="1" applyNumberFormat="1" applyFont="1" applyFill="1" applyBorder="1" applyAlignment="1">
      <alignment horizontal="center" vertical="center"/>
    </xf>
    <xf numFmtId="186" fontId="3" fillId="0" borderId="15" xfId="1" applyNumberFormat="1" applyFont="1" applyFill="1" applyBorder="1" applyAlignment="1">
      <alignment horizontal="center" vertical="center" wrapText="1"/>
    </xf>
    <xf numFmtId="186" fontId="3" fillId="0" borderId="19" xfId="1" applyNumberFormat="1" applyFont="1" applyFill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distributed" vertical="center" justifyLastLine="1"/>
    </xf>
    <xf numFmtId="181" fontId="3" fillId="0" borderId="11" xfId="1" applyNumberFormat="1" applyFont="1" applyFill="1" applyBorder="1" applyAlignment="1">
      <alignment horizontal="distributed" vertical="center" justifyLastLine="1"/>
    </xf>
    <xf numFmtId="0" fontId="3" fillId="0" borderId="0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distributed" vertical="center" justifyLastLine="1"/>
    </xf>
    <xf numFmtId="0" fontId="3" fillId="0" borderId="17" xfId="1" applyFont="1" applyFill="1" applyBorder="1" applyAlignment="1">
      <alignment horizontal="distributed" vertical="center" justifyLastLine="1"/>
    </xf>
    <xf numFmtId="0" fontId="3" fillId="0" borderId="21" xfId="1" applyFont="1" applyFill="1" applyBorder="1" applyAlignment="1">
      <alignment horizontal="distributed" vertical="center" justifyLastLine="1"/>
    </xf>
    <xf numFmtId="38" fontId="3" fillId="0" borderId="21" xfId="1" applyNumberFormat="1" applyFont="1" applyFill="1" applyBorder="1" applyAlignment="1">
      <alignment horizontal="distributed" vertical="center" justifyLastLine="1"/>
    </xf>
    <xf numFmtId="38" fontId="3" fillId="0" borderId="16" xfId="1" applyNumberFormat="1" applyFont="1" applyFill="1" applyBorder="1" applyAlignment="1">
      <alignment horizontal="distributed" vertical="center" justifyLastLine="1"/>
    </xf>
    <xf numFmtId="186" fontId="3" fillId="0" borderId="5" xfId="1" applyNumberFormat="1" applyFont="1" applyFill="1" applyBorder="1" applyAlignment="1">
      <alignment horizontal="center" vertical="center" wrapText="1"/>
    </xf>
    <xf numFmtId="38" fontId="6" fillId="0" borderId="21" xfId="1" applyNumberFormat="1" applyFont="1" applyFill="1" applyBorder="1" applyAlignment="1">
      <alignment horizontal="distributed" vertical="center" wrapText="1" justifyLastLine="1"/>
    </xf>
    <xf numFmtId="38" fontId="6" fillId="0" borderId="16" xfId="1" applyNumberFormat="1" applyFont="1" applyFill="1" applyBorder="1" applyAlignment="1">
      <alignment horizontal="distributed" vertical="center" wrapText="1" justifyLastLine="1"/>
    </xf>
    <xf numFmtId="38" fontId="3" fillId="0" borderId="21" xfId="1" applyNumberFormat="1" applyFont="1" applyFill="1" applyBorder="1" applyAlignment="1">
      <alignment horizontal="distributed" vertical="center" wrapText="1" justifyLastLine="1"/>
    </xf>
    <xf numFmtId="38" fontId="3" fillId="0" borderId="16" xfId="1" applyNumberFormat="1" applyFont="1" applyFill="1" applyBorder="1" applyAlignment="1">
      <alignment horizontal="distributed" vertical="center" wrapText="1" justifyLastLine="1"/>
    </xf>
    <xf numFmtId="0" fontId="3" fillId="0" borderId="24" xfId="1" applyFont="1" applyFill="1" applyBorder="1" applyAlignment="1">
      <alignment horizontal="distributed" vertical="center" justifyLastLine="1"/>
    </xf>
    <xf numFmtId="0" fontId="3" fillId="0" borderId="19" xfId="1" applyFont="1" applyFill="1" applyBorder="1" applyAlignment="1">
      <alignment horizontal="distributed" vertical="center" justifyLastLine="1"/>
    </xf>
    <xf numFmtId="0" fontId="7" fillId="0" borderId="0" xfId="1" applyFont="1" applyFill="1" applyBorder="1" applyAlignment="1">
      <alignment horizontal="distributed" vertical="center"/>
    </xf>
    <xf numFmtId="0" fontId="3" fillId="0" borderId="0" xfId="1" applyFont="1" applyFill="1" applyAlignment="1">
      <alignment horizontal="distributed" vertical="center"/>
    </xf>
    <xf numFmtId="0" fontId="3" fillId="0" borderId="17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21" fillId="0" borderId="15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 shrinkToFit="1"/>
    </xf>
    <xf numFmtId="0" fontId="3" fillId="0" borderId="19" xfId="1" applyFont="1" applyFill="1" applyBorder="1" applyAlignment="1">
      <alignment horizontal="center" vertical="center" shrinkToFit="1"/>
    </xf>
    <xf numFmtId="38" fontId="3" fillId="0" borderId="2" xfId="1" applyNumberFormat="1" applyFont="1" applyFill="1" applyBorder="1" applyAlignment="1">
      <alignment horizontal="center"/>
    </xf>
    <xf numFmtId="178" fontId="3" fillId="0" borderId="2" xfId="1" applyNumberFormat="1" applyFont="1" applyFill="1" applyBorder="1" applyAlignment="1">
      <alignment horizontal="center"/>
    </xf>
    <xf numFmtId="178" fontId="3" fillId="0" borderId="3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 vertical="center" justifyLastLine="1"/>
    </xf>
  </cellXfs>
  <cellStyles count="8">
    <cellStyle name="桁区切り 2" xfId="6"/>
    <cellStyle name="桁区切り 3" xfId="7"/>
    <cellStyle name="標準" xfId="0" builtinId="0"/>
    <cellStyle name="標準 2" xfId="1"/>
    <cellStyle name="標準 3" xfId="3"/>
    <cellStyle name="標準 3 2" xfId="4"/>
    <cellStyle name="標準 4" xfId="2"/>
    <cellStyle name="標準_第7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</xdr:row>
      <xdr:rowOff>180975</xdr:rowOff>
    </xdr:from>
    <xdr:to>
      <xdr:col>4</xdr:col>
      <xdr:colOff>457200</xdr:colOff>
      <xdr:row>2</xdr:row>
      <xdr:rowOff>352425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647825" y="485775"/>
          <a:ext cx="371475" cy="171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101162</xdr:colOff>
      <xdr:row>2</xdr:row>
      <xdr:rowOff>180974</xdr:rowOff>
    </xdr:from>
    <xdr:to>
      <xdr:col>6</xdr:col>
      <xdr:colOff>447675</xdr:colOff>
      <xdr:row>2</xdr:row>
      <xdr:rowOff>371475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004382" y="485774"/>
          <a:ext cx="346513" cy="19050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2</xdr:row>
      <xdr:rowOff>200025</xdr:rowOff>
    </xdr:from>
    <xdr:to>
      <xdr:col>8</xdr:col>
      <xdr:colOff>438150</xdr:colOff>
      <xdr:row>2</xdr:row>
      <xdr:rowOff>342900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4225290" y="504825"/>
          <a:ext cx="381000" cy="142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95982</xdr:colOff>
      <xdr:row>2</xdr:row>
      <xdr:rowOff>200024</xdr:rowOff>
    </xdr:from>
    <xdr:to>
      <xdr:col>10</xdr:col>
      <xdr:colOff>438150</xdr:colOff>
      <xdr:row>2</xdr:row>
      <xdr:rowOff>361950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5605242" y="504824"/>
          <a:ext cx="342168" cy="16192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105508</xdr:colOff>
      <xdr:row>2</xdr:row>
      <xdr:rowOff>209550</xdr:rowOff>
    </xdr:from>
    <xdr:to>
      <xdr:col>12</xdr:col>
      <xdr:colOff>438150</xdr:colOff>
      <xdr:row>2</xdr:row>
      <xdr:rowOff>361950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6955888" y="514350"/>
          <a:ext cx="332642" cy="152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"/>
  <sheetViews>
    <sheetView tabSelected="1" zoomScaleNormal="100" zoomScaleSheetLayoutView="124" workbookViewId="0"/>
  </sheetViews>
  <sheetFormatPr defaultColWidth="8.25" defaultRowHeight="9.75" x14ac:dyDescent="0.15"/>
  <cols>
    <col min="1" max="1" width="4.375" style="7" customWidth="1"/>
    <col min="2" max="2" width="2.875" style="70" customWidth="1"/>
    <col min="3" max="3" width="2.875" style="88" customWidth="1"/>
    <col min="4" max="4" width="8.75" style="86" customWidth="1"/>
    <col min="5" max="7" width="8.75" style="87" customWidth="1"/>
    <col min="8" max="8" width="8.125" style="87" customWidth="1"/>
    <col min="9" max="9" width="6.25" style="87" customWidth="1"/>
    <col min="10" max="16384" width="8.25" style="58"/>
  </cols>
  <sheetData>
    <row r="1" spans="1:10" s="7" customFormat="1" ht="15" customHeight="1" thickBot="1" x14ac:dyDescent="0.2">
      <c r="A1" s="2"/>
      <c r="B1" s="62"/>
      <c r="C1" s="63"/>
      <c r="D1" s="64"/>
      <c r="E1" s="64"/>
      <c r="F1" s="64"/>
      <c r="G1" s="64"/>
      <c r="H1" s="64"/>
      <c r="I1" s="62" t="s">
        <v>54</v>
      </c>
    </row>
    <row r="2" spans="1:10" s="13" customFormat="1" ht="11.25" customHeight="1" thickTop="1" x14ac:dyDescent="0.15">
      <c r="A2" s="315" t="s">
        <v>55</v>
      </c>
      <c r="B2" s="315"/>
      <c r="C2" s="316"/>
      <c r="D2" s="316" t="s">
        <v>56</v>
      </c>
      <c r="E2" s="319" t="s">
        <v>57</v>
      </c>
      <c r="F2" s="319"/>
      <c r="G2" s="319"/>
      <c r="H2" s="320" t="s">
        <v>58</v>
      </c>
      <c r="I2" s="322" t="s">
        <v>59</v>
      </c>
      <c r="J2" s="65"/>
    </row>
    <row r="3" spans="1:10" s="13" customFormat="1" ht="11.25" customHeight="1" x14ac:dyDescent="0.15">
      <c r="A3" s="317"/>
      <c r="B3" s="317"/>
      <c r="C3" s="318"/>
      <c r="D3" s="318"/>
      <c r="E3" s="66" t="s">
        <v>60</v>
      </c>
      <c r="F3" s="66" t="s">
        <v>61</v>
      </c>
      <c r="G3" s="66" t="s">
        <v>62</v>
      </c>
      <c r="H3" s="321"/>
      <c r="I3" s="323"/>
    </row>
    <row r="4" spans="1:10" s="70" customFormat="1" ht="10.5" x14ac:dyDescent="0.15">
      <c r="A4" s="67"/>
      <c r="B4" s="68"/>
      <c r="C4" s="69"/>
      <c r="D4" s="68" t="s">
        <v>63</v>
      </c>
      <c r="E4" s="68" t="s">
        <v>64</v>
      </c>
      <c r="F4" s="68" t="s">
        <v>64</v>
      </c>
      <c r="G4" s="68" t="s">
        <v>64</v>
      </c>
      <c r="H4" s="68" t="s">
        <v>64</v>
      </c>
      <c r="I4" s="68" t="s">
        <v>64</v>
      </c>
    </row>
    <row r="5" spans="1:10" ht="10.5" customHeight="1" x14ac:dyDescent="0.15">
      <c r="A5" s="67" t="s">
        <v>65</v>
      </c>
      <c r="B5" s="68" t="s">
        <v>66</v>
      </c>
      <c r="C5" s="69" t="s">
        <v>67</v>
      </c>
      <c r="D5" s="71">
        <v>261142</v>
      </c>
      <c r="E5" s="71">
        <v>1323390</v>
      </c>
      <c r="F5" s="71">
        <v>689751</v>
      </c>
      <c r="G5" s="71">
        <v>633639</v>
      </c>
      <c r="H5" s="71">
        <v>563</v>
      </c>
      <c r="I5" s="72">
        <v>5.07</v>
      </c>
    </row>
    <row r="6" spans="1:10" ht="10.5" customHeight="1" x14ac:dyDescent="0.15">
      <c r="A6" s="67"/>
      <c r="B6" s="68">
        <v>14</v>
      </c>
      <c r="C6" s="69" t="s">
        <v>67</v>
      </c>
      <c r="D6" s="71">
        <v>287777</v>
      </c>
      <c r="E6" s="71">
        <v>1416792</v>
      </c>
      <c r="F6" s="71">
        <v>739699</v>
      </c>
      <c r="G6" s="71">
        <v>677093</v>
      </c>
      <c r="H6" s="71">
        <v>602</v>
      </c>
      <c r="I6" s="72">
        <v>4.923228750039093</v>
      </c>
      <c r="J6" s="73"/>
    </row>
    <row r="7" spans="1:10" ht="10.5" customHeight="1" x14ac:dyDescent="0.15">
      <c r="A7" s="67" t="s">
        <v>68</v>
      </c>
      <c r="B7" s="74" t="s">
        <v>69</v>
      </c>
      <c r="C7" s="69" t="s">
        <v>70</v>
      </c>
      <c r="D7" s="71">
        <v>323263</v>
      </c>
      <c r="E7" s="71">
        <v>1619606</v>
      </c>
      <c r="F7" s="71">
        <v>839309</v>
      </c>
      <c r="G7" s="71">
        <v>780297</v>
      </c>
      <c r="H7" s="71">
        <v>688</v>
      </c>
      <c r="I7" s="72">
        <v>5.01</v>
      </c>
      <c r="J7" s="73"/>
    </row>
    <row r="8" spans="1:10" ht="10.5" customHeight="1" x14ac:dyDescent="0.15">
      <c r="A8" s="67"/>
      <c r="B8" s="68">
        <v>10</v>
      </c>
      <c r="C8" s="69" t="s">
        <v>67</v>
      </c>
      <c r="D8" s="71">
        <v>358316</v>
      </c>
      <c r="E8" s="71">
        <v>1840005</v>
      </c>
      <c r="F8" s="71">
        <v>951348</v>
      </c>
      <c r="G8" s="71">
        <v>888657</v>
      </c>
      <c r="H8" s="71">
        <v>782</v>
      </c>
      <c r="I8" s="72">
        <v>5.1351460721820965</v>
      </c>
    </row>
    <row r="9" spans="1:10" ht="10.5" customHeight="1" x14ac:dyDescent="0.15">
      <c r="A9" s="67"/>
      <c r="B9" s="68">
        <v>15</v>
      </c>
      <c r="C9" s="69" t="s">
        <v>67</v>
      </c>
      <c r="D9" s="71">
        <v>431229</v>
      </c>
      <c r="E9" s="71">
        <v>2188974</v>
      </c>
      <c r="F9" s="71">
        <v>1137936</v>
      </c>
      <c r="G9" s="71">
        <v>1051038</v>
      </c>
      <c r="H9" s="71">
        <v>930</v>
      </c>
      <c r="I9" s="72">
        <v>5.0761289245389341</v>
      </c>
    </row>
    <row r="10" spans="1:10" ht="10.5" customHeight="1" x14ac:dyDescent="0.15">
      <c r="A10" s="67"/>
      <c r="B10" s="68">
        <v>22</v>
      </c>
      <c r="C10" s="69" t="s">
        <v>67</v>
      </c>
      <c r="D10" s="71">
        <v>465951</v>
      </c>
      <c r="E10" s="71">
        <v>2218120</v>
      </c>
      <c r="F10" s="71">
        <v>1115111</v>
      </c>
      <c r="G10" s="71">
        <v>1103009</v>
      </c>
      <c r="H10" s="71">
        <v>943</v>
      </c>
      <c r="I10" s="72">
        <v>4.7604147217196662</v>
      </c>
    </row>
    <row r="11" spans="1:10" ht="10.5" customHeight="1" x14ac:dyDescent="0.15">
      <c r="A11" s="67"/>
      <c r="B11" s="68">
        <v>25</v>
      </c>
      <c r="C11" s="69" t="s">
        <v>67</v>
      </c>
      <c r="D11" s="71">
        <v>523914</v>
      </c>
      <c r="E11" s="71">
        <v>2487665</v>
      </c>
      <c r="F11" s="71">
        <v>1247934</v>
      </c>
      <c r="G11" s="71">
        <v>1239731</v>
      </c>
      <c r="H11" s="71">
        <v>1054</v>
      </c>
      <c r="I11" s="72">
        <v>4.7482315799921357</v>
      </c>
    </row>
    <row r="12" spans="1:10" ht="10.5" customHeight="1" x14ac:dyDescent="0.15">
      <c r="A12" s="67"/>
      <c r="B12" s="68">
        <v>30</v>
      </c>
      <c r="C12" s="69" t="s">
        <v>67</v>
      </c>
      <c r="D12" s="71">
        <v>625619</v>
      </c>
      <c r="E12" s="71">
        <v>2919497</v>
      </c>
      <c r="F12" s="71">
        <v>1470415</v>
      </c>
      <c r="G12" s="71">
        <v>1449082</v>
      </c>
      <c r="H12" s="71">
        <v>1236</v>
      </c>
      <c r="I12" s="72">
        <v>4.6665734256792071</v>
      </c>
    </row>
    <row r="13" spans="1:10" ht="10.5" customHeight="1" x14ac:dyDescent="0.15">
      <c r="A13" s="67"/>
      <c r="B13" s="68">
        <v>35</v>
      </c>
      <c r="C13" s="69" t="s">
        <v>67</v>
      </c>
      <c r="D13" s="71">
        <v>816996</v>
      </c>
      <c r="E13" s="71">
        <v>3443176</v>
      </c>
      <c r="F13" s="71">
        <v>1746926</v>
      </c>
      <c r="G13" s="71">
        <v>1696250</v>
      </c>
      <c r="H13" s="71">
        <v>1458</v>
      </c>
      <c r="I13" s="72">
        <v>4.2144343423958013</v>
      </c>
    </row>
    <row r="14" spans="1:10" ht="10.5" customHeight="1" x14ac:dyDescent="0.15">
      <c r="A14" s="67"/>
      <c r="B14" s="68">
        <v>40</v>
      </c>
      <c r="C14" s="69" t="s">
        <v>67</v>
      </c>
      <c r="D14" s="71">
        <v>1149842</v>
      </c>
      <c r="E14" s="71">
        <v>4430743</v>
      </c>
      <c r="F14" s="71">
        <v>2280926</v>
      </c>
      <c r="G14" s="71">
        <v>2149817</v>
      </c>
      <c r="H14" s="71">
        <v>1866</v>
      </c>
      <c r="I14" s="72">
        <v>3.8533494167024687</v>
      </c>
    </row>
    <row r="15" spans="1:10" ht="10.5" customHeight="1" x14ac:dyDescent="0.15">
      <c r="A15" s="67"/>
      <c r="B15" s="68">
        <v>45</v>
      </c>
      <c r="C15" s="69" t="s">
        <v>67</v>
      </c>
      <c r="D15" s="71">
        <v>1534627</v>
      </c>
      <c r="E15" s="71">
        <v>5472247</v>
      </c>
      <c r="F15" s="71">
        <v>2822212</v>
      </c>
      <c r="G15" s="71">
        <v>2650035</v>
      </c>
      <c r="H15" s="71">
        <v>2295</v>
      </c>
      <c r="I15" s="72">
        <v>3.5658482484668914</v>
      </c>
    </row>
    <row r="16" spans="1:10" ht="10.5" customHeight="1" x14ac:dyDescent="0.15">
      <c r="A16" s="67"/>
      <c r="B16" s="68">
        <v>50</v>
      </c>
      <c r="C16" s="69" t="s">
        <v>67</v>
      </c>
      <c r="D16" s="71">
        <v>1906467</v>
      </c>
      <c r="E16" s="71">
        <v>6397748</v>
      </c>
      <c r="F16" s="71">
        <v>3287118</v>
      </c>
      <c r="G16" s="71">
        <v>3110630</v>
      </c>
      <c r="H16" s="71">
        <v>2676</v>
      </c>
      <c r="I16" s="72">
        <v>3.3558136595073504</v>
      </c>
    </row>
    <row r="17" spans="1:9" ht="10.5" customHeight="1" x14ac:dyDescent="0.15">
      <c r="A17" s="67"/>
      <c r="B17" s="68">
        <v>55</v>
      </c>
      <c r="C17" s="69" t="s">
        <v>67</v>
      </c>
      <c r="D17" s="71">
        <v>2258649</v>
      </c>
      <c r="E17" s="71">
        <v>6924348</v>
      </c>
      <c r="F17" s="71">
        <v>3536021</v>
      </c>
      <c r="G17" s="71">
        <v>3388327</v>
      </c>
      <c r="H17" s="71">
        <v>2889</v>
      </c>
      <c r="I17" s="72">
        <v>3.0657034359920465</v>
      </c>
    </row>
    <row r="18" spans="1:9" ht="10.5" customHeight="1" x14ac:dyDescent="0.15">
      <c r="A18" s="67"/>
      <c r="B18" s="68">
        <v>60</v>
      </c>
      <c r="C18" s="69" t="s">
        <v>67</v>
      </c>
      <c r="D18" s="71">
        <v>2491849</v>
      </c>
      <c r="E18" s="71">
        <v>7431974</v>
      </c>
      <c r="F18" s="71">
        <v>3804081</v>
      </c>
      <c r="G18" s="71">
        <v>3627893</v>
      </c>
      <c r="H18" s="71">
        <v>3094</v>
      </c>
      <c r="I18" s="72">
        <v>2.9825137879542458</v>
      </c>
    </row>
    <row r="19" spans="1:9" ht="10.5" customHeight="1" x14ac:dyDescent="0.15">
      <c r="A19" s="67" t="s">
        <v>71</v>
      </c>
      <c r="B19" s="74" t="s">
        <v>72</v>
      </c>
      <c r="C19" s="69" t="s">
        <v>67</v>
      </c>
      <c r="D19" s="71">
        <v>2847812</v>
      </c>
      <c r="E19" s="71">
        <v>7980391</v>
      </c>
      <c r="F19" s="71">
        <v>4098147</v>
      </c>
      <c r="G19" s="71">
        <v>3882244</v>
      </c>
      <c r="H19" s="71">
        <v>3308</v>
      </c>
      <c r="I19" s="72">
        <v>2.8022885639922861</v>
      </c>
    </row>
    <row r="20" spans="1:9" ht="10.5" customHeight="1" x14ac:dyDescent="0.15">
      <c r="A20" s="67"/>
      <c r="B20" s="74" t="s">
        <v>73</v>
      </c>
      <c r="C20" s="69" t="s">
        <v>67</v>
      </c>
      <c r="D20" s="71">
        <v>3093998</v>
      </c>
      <c r="E20" s="71">
        <v>8245900</v>
      </c>
      <c r="F20" s="71">
        <v>4209525</v>
      </c>
      <c r="G20" s="71">
        <v>4036375</v>
      </c>
      <c r="H20" s="71">
        <v>3416</v>
      </c>
      <c r="I20" s="72">
        <v>2.6651277731918377</v>
      </c>
    </row>
    <row r="21" spans="1:9" ht="10.5" customHeight="1" x14ac:dyDescent="0.15">
      <c r="A21" s="67"/>
      <c r="B21" s="68">
        <v>12</v>
      </c>
      <c r="C21" s="69" t="s">
        <v>67</v>
      </c>
      <c r="D21" s="71">
        <v>3341233</v>
      </c>
      <c r="E21" s="71">
        <v>8489974</v>
      </c>
      <c r="F21" s="71">
        <v>4308786</v>
      </c>
      <c r="G21" s="71">
        <v>4181188</v>
      </c>
      <c r="H21" s="71">
        <v>3515</v>
      </c>
      <c r="I21" s="72">
        <v>2.5409703543572086</v>
      </c>
    </row>
    <row r="22" spans="1:9" ht="10.5" customHeight="1" x14ac:dyDescent="0.15">
      <c r="A22" s="67"/>
      <c r="B22" s="68">
        <v>17</v>
      </c>
      <c r="C22" s="69" t="s">
        <v>74</v>
      </c>
      <c r="D22" s="75">
        <v>3591866</v>
      </c>
      <c r="E22" s="71">
        <v>8791597</v>
      </c>
      <c r="F22" s="71">
        <v>4444555</v>
      </c>
      <c r="G22" s="71">
        <v>4347042</v>
      </c>
      <c r="H22" s="71">
        <v>3639</v>
      </c>
      <c r="I22" s="72">
        <v>2.4485542892524483</v>
      </c>
    </row>
    <row r="23" spans="1:9" ht="10.5" customHeight="1" x14ac:dyDescent="0.15">
      <c r="A23" s="67"/>
      <c r="B23" s="68">
        <v>22</v>
      </c>
      <c r="C23" s="69" t="s">
        <v>74</v>
      </c>
      <c r="D23" s="75">
        <v>3844525</v>
      </c>
      <c r="E23" s="71">
        <v>9048331</v>
      </c>
      <c r="F23" s="71">
        <v>4544545</v>
      </c>
      <c r="G23" s="71">
        <v>4503786</v>
      </c>
      <c r="H23" s="71">
        <v>3745</v>
      </c>
      <c r="I23" s="72">
        <v>2.35</v>
      </c>
    </row>
    <row r="24" spans="1:9" ht="10.5" customHeight="1" x14ac:dyDescent="0.15">
      <c r="A24" s="76"/>
      <c r="B24" s="68">
        <v>27</v>
      </c>
      <c r="C24" s="69" t="s">
        <v>67</v>
      </c>
      <c r="D24" s="75">
        <v>3979278</v>
      </c>
      <c r="E24" s="71">
        <v>9126214</v>
      </c>
      <c r="F24" s="71">
        <v>4558978</v>
      </c>
      <c r="G24" s="71">
        <v>4567236</v>
      </c>
      <c r="H24" s="71">
        <v>3778</v>
      </c>
      <c r="I24" s="72">
        <v>2.29</v>
      </c>
    </row>
    <row r="25" spans="1:9" ht="10.5" customHeight="1" x14ac:dyDescent="0.15">
      <c r="A25" s="2" t="s">
        <v>75</v>
      </c>
      <c r="B25" s="68">
        <v>2</v>
      </c>
      <c r="C25" s="69" t="s">
        <v>67</v>
      </c>
      <c r="D25" s="75">
        <v>4223706</v>
      </c>
      <c r="E25" s="71">
        <v>9237337</v>
      </c>
      <c r="F25" s="71">
        <v>4588268</v>
      </c>
      <c r="G25" s="71">
        <v>4649069</v>
      </c>
      <c r="H25" s="71">
        <v>3823</v>
      </c>
      <c r="I25" s="72">
        <f>E25/D25</f>
        <v>2.1870217766103988</v>
      </c>
    </row>
    <row r="26" spans="1:9" ht="10.5" customHeight="1" x14ac:dyDescent="0.15">
      <c r="A26" s="76"/>
      <c r="B26" s="68">
        <v>5</v>
      </c>
      <c r="C26" s="69" t="s">
        <v>76</v>
      </c>
      <c r="D26" s="75">
        <v>4352343</v>
      </c>
      <c r="E26" s="71">
        <v>9229713</v>
      </c>
      <c r="F26" s="71">
        <v>4574246</v>
      </c>
      <c r="G26" s="71">
        <v>4655467</v>
      </c>
      <c r="H26" s="71">
        <v>3819.7395212554625</v>
      </c>
      <c r="I26" s="72">
        <v>2.1206308877769975</v>
      </c>
    </row>
    <row r="27" spans="1:9" ht="6" customHeight="1" thickBot="1" x14ac:dyDescent="0.2">
      <c r="A27" s="77"/>
      <c r="B27" s="78"/>
      <c r="C27" s="79"/>
      <c r="D27" s="80"/>
      <c r="E27" s="81"/>
      <c r="F27" s="81"/>
      <c r="G27" s="81"/>
      <c r="H27" s="81"/>
      <c r="I27" s="82"/>
    </row>
    <row r="28" spans="1:9" ht="11.25" thickTop="1" x14ac:dyDescent="0.15">
      <c r="A28" s="67" t="s">
        <v>77</v>
      </c>
      <c r="B28" s="62"/>
      <c r="C28" s="63"/>
      <c r="D28" s="64"/>
      <c r="E28" s="83"/>
      <c r="F28" s="83"/>
      <c r="G28" s="83"/>
      <c r="H28" s="83"/>
      <c r="I28" s="83"/>
    </row>
    <row r="29" spans="1:9" ht="9.75" customHeight="1" x14ac:dyDescent="0.15">
      <c r="B29" s="84"/>
      <c r="C29" s="85"/>
    </row>
    <row r="30" spans="1:9" ht="9.75" customHeight="1" x14ac:dyDescent="0.15">
      <c r="B30" s="88"/>
    </row>
    <row r="31" spans="1:9" ht="9.75" customHeight="1" x14ac:dyDescent="0.15"/>
    <row r="35" spans="5:6" x14ac:dyDescent="0.15">
      <c r="E35" s="85"/>
      <c r="F35" s="89"/>
    </row>
  </sheetData>
  <mergeCells count="5">
    <mergeCell ref="A2:C3"/>
    <mergeCell ref="D2:D3"/>
    <mergeCell ref="E2:G2"/>
    <mergeCell ref="H2:H3"/>
    <mergeCell ref="I2:I3"/>
  </mergeCells>
  <phoneticPr fontId="4"/>
  <printOptions horizontalCentered="1"/>
  <pageMargins left="0.43307086614173229" right="0.39370078740157483" top="0.98425196850393704" bottom="0.98425196850393704" header="0.51181102362204722" footer="0.51181102362204722"/>
  <pageSetup paperSize="9" scale="130" orientation="portrait" r:id="rId1"/>
  <headerFooter alignWithMargins="0">
    <oddHeader>&amp;L&amp;9世帯数、男女別人口、人口密度、１世帯当たり人員の推移&amp;R&amp;9
&amp;F （&amp;A）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46"/>
  <sheetViews>
    <sheetView zoomScaleNormal="100" workbookViewId="0"/>
  </sheetViews>
  <sheetFormatPr defaultColWidth="9" defaultRowHeight="10.5" x14ac:dyDescent="0.15"/>
  <cols>
    <col min="1" max="1" width="4" style="62" customWidth="1"/>
    <col min="2" max="2" width="3.625" style="286" customWidth="1"/>
    <col min="3" max="3" width="2.875" style="2" customWidth="1"/>
    <col min="4" max="8" width="10.625" style="76" customWidth="1"/>
    <col min="9" max="16384" width="9" style="76"/>
  </cols>
  <sheetData>
    <row r="1" spans="1:9" s="2" customFormat="1" x14ac:dyDescent="0.15">
      <c r="A1" s="64" t="s">
        <v>95</v>
      </c>
      <c r="B1" s="286"/>
    </row>
    <row r="2" spans="1:9" s="2" customFormat="1" ht="11.25" customHeight="1" thickBot="1" x14ac:dyDescent="0.2">
      <c r="A2" s="296" t="s">
        <v>252</v>
      </c>
      <c r="B2" s="286"/>
      <c r="H2" s="62" t="s">
        <v>253</v>
      </c>
    </row>
    <row r="3" spans="1:9" s="248" customFormat="1" ht="11.25" customHeight="1" thickTop="1" x14ac:dyDescent="0.15">
      <c r="A3" s="315" t="s">
        <v>254</v>
      </c>
      <c r="B3" s="315"/>
      <c r="C3" s="316"/>
      <c r="D3" s="368" t="s">
        <v>255</v>
      </c>
      <c r="E3" s="372" t="s">
        <v>256</v>
      </c>
      <c r="F3" s="374" t="s">
        <v>257</v>
      </c>
      <c r="G3" s="297"/>
      <c r="H3" s="297"/>
      <c r="I3" s="65"/>
    </row>
    <row r="4" spans="1:9" s="298" customFormat="1" x14ac:dyDescent="0.15">
      <c r="A4" s="317"/>
      <c r="B4" s="317"/>
      <c r="C4" s="318"/>
      <c r="D4" s="369"/>
      <c r="E4" s="373"/>
      <c r="F4" s="375"/>
      <c r="G4" s="66" t="s">
        <v>258</v>
      </c>
      <c r="H4" s="211" t="s">
        <v>259</v>
      </c>
    </row>
    <row r="5" spans="1:9" s="298" customFormat="1" ht="4.7" customHeight="1" x14ac:dyDescent="0.15">
      <c r="A5" s="122"/>
      <c r="B5" s="122"/>
      <c r="C5" s="123"/>
      <c r="D5" s="122"/>
      <c r="E5" s="299"/>
      <c r="F5" s="299"/>
      <c r="G5" s="122"/>
      <c r="H5" s="122"/>
    </row>
    <row r="6" spans="1:9" ht="10.5" customHeight="1" x14ac:dyDescent="0.15">
      <c r="A6" s="68" t="s">
        <v>71</v>
      </c>
      <c r="B6" s="101" t="s">
        <v>260</v>
      </c>
      <c r="C6" s="102" t="s">
        <v>67</v>
      </c>
      <c r="D6" s="132">
        <v>4314535</v>
      </c>
      <c r="E6" s="132">
        <v>1786413</v>
      </c>
      <c r="F6" s="132">
        <v>2528122</v>
      </c>
      <c r="G6" s="132">
        <v>1525670</v>
      </c>
      <c r="H6" s="132">
        <v>1002452</v>
      </c>
    </row>
    <row r="7" spans="1:9" ht="10.5" customHeight="1" x14ac:dyDescent="0.15">
      <c r="A7" s="68"/>
      <c r="B7" s="101" t="s">
        <v>261</v>
      </c>
      <c r="C7" s="102" t="s">
        <v>67</v>
      </c>
      <c r="D7" s="132">
        <v>4146942</v>
      </c>
      <c r="E7" s="132">
        <v>1553312</v>
      </c>
      <c r="F7" s="132">
        <v>2556125</v>
      </c>
      <c r="G7" s="132">
        <v>1447370</v>
      </c>
      <c r="H7" s="132">
        <v>965788</v>
      </c>
    </row>
    <row r="8" spans="1:9" ht="10.5" customHeight="1" x14ac:dyDescent="0.15">
      <c r="A8" s="68"/>
      <c r="B8" s="101" t="s">
        <v>250</v>
      </c>
      <c r="C8" s="102" t="s">
        <v>67</v>
      </c>
      <c r="D8" s="132">
        <v>4121817</v>
      </c>
      <c r="E8" s="132">
        <v>1499792</v>
      </c>
      <c r="F8" s="132">
        <v>2464102</v>
      </c>
      <c r="G8" s="132">
        <v>1438891</v>
      </c>
      <c r="H8" s="132">
        <v>997576</v>
      </c>
    </row>
    <row r="9" spans="1:9" ht="10.5" customHeight="1" x14ac:dyDescent="0.15">
      <c r="A9" s="68" t="s">
        <v>75</v>
      </c>
      <c r="B9" s="101" t="s">
        <v>174</v>
      </c>
      <c r="C9" s="102" t="s">
        <v>67</v>
      </c>
      <c r="D9" s="132">
        <v>4153054</v>
      </c>
      <c r="E9" s="132">
        <v>1581203</v>
      </c>
      <c r="F9" s="132">
        <v>2463089</v>
      </c>
      <c r="G9" s="132">
        <v>1439896</v>
      </c>
      <c r="H9" s="132">
        <v>981353</v>
      </c>
    </row>
    <row r="10" spans="1:9" ht="3.2" customHeight="1" thickBot="1" x14ac:dyDescent="0.2">
      <c r="A10" s="78"/>
      <c r="B10" s="110"/>
      <c r="C10" s="300"/>
      <c r="D10" s="77"/>
      <c r="E10" s="77"/>
      <c r="F10" s="77"/>
      <c r="G10" s="77"/>
      <c r="H10" s="77"/>
    </row>
    <row r="11" spans="1:9" ht="9.75" customHeight="1" thickTop="1" x14ac:dyDescent="0.15">
      <c r="A11" s="68"/>
      <c r="B11" s="100"/>
      <c r="C11" s="105"/>
      <c r="D11" s="131"/>
      <c r="E11" s="131"/>
      <c r="F11" s="131"/>
      <c r="G11" s="131"/>
      <c r="H11" s="131"/>
    </row>
    <row r="12" spans="1:9" s="2" customFormat="1" ht="11.25" thickBot="1" x14ac:dyDescent="0.2">
      <c r="A12" s="296" t="s">
        <v>262</v>
      </c>
      <c r="B12" s="286"/>
    </row>
    <row r="13" spans="1:9" s="2" customFormat="1" ht="11.25" customHeight="1" thickTop="1" x14ac:dyDescent="0.15">
      <c r="A13" s="315" t="s">
        <v>254</v>
      </c>
      <c r="B13" s="315"/>
      <c r="C13" s="316"/>
      <c r="D13" s="316" t="s">
        <v>263</v>
      </c>
      <c r="E13" s="372" t="s">
        <v>264</v>
      </c>
      <c r="F13" s="376" t="s">
        <v>265</v>
      </c>
      <c r="G13" s="297"/>
      <c r="H13" s="297"/>
    </row>
    <row r="14" spans="1:9" s="2" customFormat="1" x14ac:dyDescent="0.15">
      <c r="A14" s="317"/>
      <c r="B14" s="317"/>
      <c r="C14" s="318"/>
      <c r="D14" s="318"/>
      <c r="E14" s="373"/>
      <c r="F14" s="377"/>
      <c r="G14" s="66" t="s">
        <v>258</v>
      </c>
      <c r="H14" s="211" t="s">
        <v>259</v>
      </c>
    </row>
    <row r="15" spans="1:9" ht="6" customHeight="1" x14ac:dyDescent="0.15">
      <c r="A15" s="122"/>
      <c r="B15" s="122"/>
      <c r="C15" s="123"/>
      <c r="D15" s="122"/>
      <c r="E15" s="299"/>
      <c r="F15" s="299"/>
      <c r="G15" s="122"/>
      <c r="H15" s="122"/>
    </row>
    <row r="16" spans="1:9" ht="10.5" customHeight="1" x14ac:dyDescent="0.15">
      <c r="A16" s="68" t="s">
        <v>71</v>
      </c>
      <c r="B16" s="101" t="s">
        <v>260</v>
      </c>
      <c r="C16" s="102" t="s">
        <v>67</v>
      </c>
      <c r="D16" s="132">
        <v>3557439</v>
      </c>
      <c r="E16" s="132">
        <v>1786413</v>
      </c>
      <c r="F16" s="132">
        <v>1771026</v>
      </c>
      <c r="G16" s="132">
        <v>1525670</v>
      </c>
      <c r="H16" s="132">
        <v>245356</v>
      </c>
    </row>
    <row r="17" spans="1:8" ht="10.5" customHeight="1" x14ac:dyDescent="0.15">
      <c r="A17" s="68"/>
      <c r="B17" s="101" t="s">
        <v>261</v>
      </c>
      <c r="C17" s="102" t="s">
        <v>67</v>
      </c>
      <c r="D17" s="132">
        <v>3436282</v>
      </c>
      <c r="E17" s="132">
        <v>1553312</v>
      </c>
      <c r="F17" s="132">
        <v>1702498</v>
      </c>
      <c r="G17" s="132">
        <v>1447370</v>
      </c>
      <c r="H17" s="132">
        <v>255128</v>
      </c>
    </row>
    <row r="18" spans="1:8" ht="10.5" customHeight="1" x14ac:dyDescent="0.15">
      <c r="A18" s="68"/>
      <c r="B18" s="101" t="s">
        <v>250</v>
      </c>
      <c r="C18" s="102" t="s">
        <v>67</v>
      </c>
      <c r="D18" s="132">
        <v>3401620</v>
      </c>
      <c r="E18" s="132">
        <v>1499792</v>
      </c>
      <c r="F18" s="132">
        <v>1716270</v>
      </c>
      <c r="G18" s="132">
        <v>1438891</v>
      </c>
      <c r="H18" s="132">
        <v>277379</v>
      </c>
    </row>
    <row r="19" spans="1:8" ht="10.5" customHeight="1" x14ac:dyDescent="0.15">
      <c r="A19" s="68" t="s">
        <v>75</v>
      </c>
      <c r="B19" s="101" t="s">
        <v>72</v>
      </c>
      <c r="C19" s="102" t="s">
        <v>67</v>
      </c>
      <c r="D19" s="132">
        <v>3448577</v>
      </c>
      <c r="E19" s="132">
        <v>1581203</v>
      </c>
      <c r="F19" s="132">
        <v>1716772</v>
      </c>
      <c r="G19" s="132">
        <v>1439896</v>
      </c>
      <c r="H19" s="132">
        <v>276876</v>
      </c>
    </row>
    <row r="20" spans="1:8" ht="5.25" customHeight="1" thickBot="1" x14ac:dyDescent="0.2">
      <c r="A20" s="78"/>
      <c r="B20" s="301"/>
      <c r="C20" s="300"/>
      <c r="D20" s="302"/>
      <c r="E20" s="302"/>
      <c r="F20" s="302"/>
      <c r="G20" s="302"/>
      <c r="H20" s="302"/>
    </row>
    <row r="21" spans="1:8" ht="9.75" customHeight="1" thickTop="1" x14ac:dyDescent="0.15"/>
    <row r="22" spans="1:8" s="2" customFormat="1" ht="11.25" thickBot="1" x14ac:dyDescent="0.2">
      <c r="A22" s="296" t="s">
        <v>266</v>
      </c>
      <c r="B22" s="286"/>
    </row>
    <row r="23" spans="1:8" s="2" customFormat="1" ht="11.25" customHeight="1" thickTop="1" x14ac:dyDescent="0.15">
      <c r="A23" s="315" t="s">
        <v>254</v>
      </c>
      <c r="B23" s="315"/>
      <c r="C23" s="316"/>
      <c r="D23" s="316" t="s">
        <v>267</v>
      </c>
      <c r="E23" s="372" t="s">
        <v>268</v>
      </c>
      <c r="F23" s="374" t="s">
        <v>269</v>
      </c>
      <c r="G23" s="297"/>
      <c r="H23" s="297"/>
    </row>
    <row r="24" spans="1:8" s="2" customFormat="1" x14ac:dyDescent="0.15">
      <c r="A24" s="317"/>
      <c r="B24" s="317"/>
      <c r="C24" s="318"/>
      <c r="D24" s="318"/>
      <c r="E24" s="373"/>
      <c r="F24" s="375"/>
      <c r="G24" s="66" t="s">
        <v>258</v>
      </c>
      <c r="H24" s="211" t="s">
        <v>259</v>
      </c>
    </row>
    <row r="25" spans="1:8" ht="5.25" customHeight="1" x14ac:dyDescent="0.15">
      <c r="A25" s="122"/>
      <c r="B25" s="122"/>
      <c r="C25" s="123"/>
      <c r="D25" s="122"/>
      <c r="E25" s="299"/>
      <c r="F25" s="299"/>
      <c r="G25" s="122"/>
      <c r="H25" s="122"/>
    </row>
    <row r="26" spans="1:8" ht="10.5" customHeight="1" x14ac:dyDescent="0.15">
      <c r="A26" s="68" t="s">
        <v>71</v>
      </c>
      <c r="B26" s="101" t="s">
        <v>260</v>
      </c>
      <c r="C26" s="102" t="s">
        <v>67</v>
      </c>
      <c r="D26" s="132">
        <v>484179</v>
      </c>
      <c r="E26" s="132">
        <v>169743</v>
      </c>
      <c r="F26" s="132">
        <v>314436</v>
      </c>
      <c r="G26" s="132">
        <v>185543</v>
      </c>
      <c r="H26" s="132">
        <v>128893</v>
      </c>
    </row>
    <row r="27" spans="1:8" ht="10.5" customHeight="1" x14ac:dyDescent="0.15">
      <c r="A27" s="68"/>
      <c r="B27" s="101" t="s">
        <v>261</v>
      </c>
      <c r="C27" s="102" t="s">
        <v>67</v>
      </c>
      <c r="D27" s="132">
        <v>469646</v>
      </c>
      <c r="E27" s="132">
        <v>127455</v>
      </c>
      <c r="F27" s="132">
        <v>338780</v>
      </c>
      <c r="G27" s="132">
        <v>187340</v>
      </c>
      <c r="H27" s="132">
        <v>121355</v>
      </c>
    </row>
    <row r="28" spans="1:8" ht="10.5" customHeight="1" x14ac:dyDescent="0.15">
      <c r="A28" s="68"/>
      <c r="B28" s="101" t="s">
        <v>250</v>
      </c>
      <c r="C28" s="102" t="s">
        <v>67</v>
      </c>
      <c r="D28" s="132">
        <v>448877</v>
      </c>
      <c r="E28" s="132">
        <v>118708</v>
      </c>
      <c r="F28" s="132">
        <v>314943</v>
      </c>
      <c r="G28" s="132">
        <v>188707</v>
      </c>
      <c r="H28" s="132">
        <v>124282</v>
      </c>
    </row>
    <row r="29" spans="1:8" ht="10.5" customHeight="1" x14ac:dyDescent="0.15">
      <c r="A29" s="68" t="s">
        <v>75</v>
      </c>
      <c r="B29" s="101" t="s">
        <v>72</v>
      </c>
      <c r="C29" s="102" t="s">
        <v>67</v>
      </c>
      <c r="D29" s="132">
        <v>381355</v>
      </c>
      <c r="E29" s="132">
        <v>104895</v>
      </c>
      <c r="F29" s="132">
        <v>266191</v>
      </c>
      <c r="G29" s="132">
        <v>163914</v>
      </c>
      <c r="H29" s="132">
        <v>96128</v>
      </c>
    </row>
    <row r="30" spans="1:8" ht="5.25" customHeight="1" thickBot="1" x14ac:dyDescent="0.2">
      <c r="A30" s="78"/>
      <c r="B30" s="301"/>
      <c r="C30" s="300"/>
      <c r="D30" s="302"/>
      <c r="E30" s="302"/>
      <c r="F30" s="302"/>
      <c r="G30" s="302"/>
      <c r="H30" s="302"/>
    </row>
    <row r="31" spans="1:8" ht="9.75" customHeight="1" thickTop="1" x14ac:dyDescent="0.15"/>
    <row r="32" spans="1:8" s="2" customFormat="1" ht="11.25" thickBot="1" x14ac:dyDescent="0.2">
      <c r="A32" s="296" t="s">
        <v>270</v>
      </c>
      <c r="B32" s="286"/>
    </row>
    <row r="33" spans="1:8" s="2" customFormat="1" ht="11.25" customHeight="1" thickTop="1" x14ac:dyDescent="0.15">
      <c r="A33" s="315" t="s">
        <v>254</v>
      </c>
      <c r="B33" s="315"/>
      <c r="C33" s="316"/>
      <c r="D33" s="368" t="s">
        <v>271</v>
      </c>
      <c r="E33" s="372" t="s">
        <v>264</v>
      </c>
      <c r="F33" s="376" t="s">
        <v>265</v>
      </c>
      <c r="G33" s="297"/>
      <c r="H33" s="297"/>
    </row>
    <row r="34" spans="1:8" s="2" customFormat="1" x14ac:dyDescent="0.15">
      <c r="A34" s="317"/>
      <c r="B34" s="317"/>
      <c r="C34" s="318"/>
      <c r="D34" s="369"/>
      <c r="E34" s="373"/>
      <c r="F34" s="377"/>
      <c r="G34" s="66" t="s">
        <v>258</v>
      </c>
      <c r="H34" s="211" t="s">
        <v>259</v>
      </c>
    </row>
    <row r="35" spans="1:8" ht="5.25" customHeight="1" x14ac:dyDescent="0.15">
      <c r="A35" s="122"/>
      <c r="B35" s="122"/>
      <c r="C35" s="123"/>
      <c r="D35" s="122"/>
      <c r="E35" s="299"/>
      <c r="F35" s="299"/>
      <c r="G35" s="122"/>
      <c r="H35" s="122"/>
    </row>
    <row r="36" spans="1:8" ht="10.5" customHeight="1" x14ac:dyDescent="0.15">
      <c r="A36" s="68" t="s">
        <v>71</v>
      </c>
      <c r="B36" s="101" t="s">
        <v>260</v>
      </c>
      <c r="C36" s="102" t="s">
        <v>67</v>
      </c>
      <c r="D36" s="132">
        <v>400981</v>
      </c>
      <c r="E36" s="132">
        <v>169743</v>
      </c>
      <c r="F36" s="132">
        <v>231238</v>
      </c>
      <c r="G36" s="132">
        <v>185543</v>
      </c>
      <c r="H36" s="132">
        <v>45695</v>
      </c>
    </row>
    <row r="37" spans="1:8" ht="10.5" customHeight="1" x14ac:dyDescent="0.15">
      <c r="A37" s="68"/>
      <c r="B37" s="101" t="s">
        <v>261</v>
      </c>
      <c r="C37" s="102" t="s">
        <v>67</v>
      </c>
      <c r="D37" s="132">
        <v>393496</v>
      </c>
      <c r="E37" s="132">
        <v>127455</v>
      </c>
      <c r="F37" s="132">
        <v>232545</v>
      </c>
      <c r="G37" s="132">
        <v>187340</v>
      </c>
      <c r="H37" s="132">
        <v>45205</v>
      </c>
    </row>
    <row r="38" spans="1:8" ht="10.5" customHeight="1" x14ac:dyDescent="0.15">
      <c r="A38" s="68"/>
      <c r="B38" s="101" t="s">
        <v>250</v>
      </c>
      <c r="C38" s="102" t="s">
        <v>67</v>
      </c>
      <c r="D38" s="132">
        <v>371228</v>
      </c>
      <c r="E38" s="132">
        <v>118708</v>
      </c>
      <c r="F38" s="132">
        <v>235340</v>
      </c>
      <c r="G38" s="132">
        <v>188707</v>
      </c>
      <c r="H38" s="132">
        <v>46633</v>
      </c>
    </row>
    <row r="39" spans="1:8" ht="10.5" customHeight="1" x14ac:dyDescent="0.15">
      <c r="A39" s="68" t="s">
        <v>75</v>
      </c>
      <c r="B39" s="101" t="s">
        <v>72</v>
      </c>
      <c r="C39" s="102" t="s">
        <v>67</v>
      </c>
      <c r="D39" s="132">
        <v>321502</v>
      </c>
      <c r="E39" s="132">
        <v>104895</v>
      </c>
      <c r="F39" s="132">
        <v>200189</v>
      </c>
      <c r="G39" s="132">
        <v>163914</v>
      </c>
      <c r="H39" s="132">
        <v>36275</v>
      </c>
    </row>
    <row r="40" spans="1:8" ht="6" customHeight="1" thickBot="1" x14ac:dyDescent="0.2">
      <c r="A40" s="78"/>
      <c r="B40" s="110"/>
      <c r="C40" s="300"/>
      <c r="D40" s="77"/>
      <c r="E40" s="77"/>
      <c r="F40" s="77"/>
      <c r="G40" s="77"/>
      <c r="H40" s="77"/>
    </row>
    <row r="41" spans="1:8" s="2" customFormat="1" ht="11.25" thickTop="1" x14ac:dyDescent="0.15">
      <c r="A41" s="62" t="s">
        <v>272</v>
      </c>
      <c r="B41" s="286"/>
      <c r="C41" s="64" t="s">
        <v>273</v>
      </c>
    </row>
    <row r="42" spans="1:8" s="2" customFormat="1" x14ac:dyDescent="0.15">
      <c r="A42" s="62" t="s">
        <v>274</v>
      </c>
      <c r="B42" s="286"/>
      <c r="C42" s="2" t="s">
        <v>275</v>
      </c>
    </row>
    <row r="43" spans="1:8" s="2" customFormat="1" x14ac:dyDescent="0.15">
      <c r="A43" s="62" t="s">
        <v>276</v>
      </c>
      <c r="B43" s="286"/>
      <c r="C43" s="64" t="s">
        <v>277</v>
      </c>
    </row>
    <row r="44" spans="1:8" s="2" customFormat="1" x14ac:dyDescent="0.15">
      <c r="A44" s="62" t="s">
        <v>278</v>
      </c>
      <c r="B44" s="286"/>
      <c r="C44" s="64" t="s">
        <v>279</v>
      </c>
    </row>
    <row r="45" spans="1:8" s="2" customFormat="1" x14ac:dyDescent="0.15">
      <c r="A45" s="62" t="s">
        <v>280</v>
      </c>
      <c r="B45" s="286"/>
      <c r="C45" s="2" t="s">
        <v>281</v>
      </c>
    </row>
    <row r="46" spans="1:8" s="2" customFormat="1" x14ac:dyDescent="0.15">
      <c r="A46" s="62" t="s">
        <v>282</v>
      </c>
      <c r="B46" s="286"/>
      <c r="C46" s="64" t="s">
        <v>283</v>
      </c>
    </row>
  </sheetData>
  <mergeCells count="16">
    <mergeCell ref="A23:C24"/>
    <mergeCell ref="D23:D24"/>
    <mergeCell ref="E23:E24"/>
    <mergeCell ref="F23:F24"/>
    <mergeCell ref="A33:C34"/>
    <mergeCell ref="D33:D34"/>
    <mergeCell ref="E33:E34"/>
    <mergeCell ref="F33:F34"/>
    <mergeCell ref="A3:C4"/>
    <mergeCell ref="D3:D4"/>
    <mergeCell ref="E3:E4"/>
    <mergeCell ref="F3:F4"/>
    <mergeCell ref="A13:C14"/>
    <mergeCell ref="D13:D14"/>
    <mergeCell ref="E13:E14"/>
    <mergeCell ref="F13:F14"/>
  </mergeCells>
  <phoneticPr fontId="4"/>
  <printOptions horizontalCentered="1"/>
  <pageMargins left="0.23622047244094491" right="0.19685039370078741" top="0.98425196850393704" bottom="0.98425196850393704" header="0.51181102362204722" footer="0.51181102362204722"/>
  <pageSetup paperSize="9" scale="130" orientation="portrait" r:id="rId1"/>
  <headerFooter alignWithMargins="0">
    <oddHeader>&amp;L&amp;9就業・通学者数&amp;R&amp;9&amp;F （&amp;A）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65"/>
  <sheetViews>
    <sheetView zoomScaleNormal="100" workbookViewId="0"/>
  </sheetViews>
  <sheetFormatPr defaultColWidth="9.875" defaultRowHeight="9.75" x14ac:dyDescent="0.15"/>
  <cols>
    <col min="1" max="1" width="1.375" style="50" customWidth="1"/>
    <col min="2" max="2" width="8.625" style="50" customWidth="1"/>
    <col min="3" max="3" width="0.375" style="58" customWidth="1"/>
    <col min="4" max="4" width="9.875" style="56" bestFit="1" customWidth="1"/>
    <col min="5" max="5" width="7.75" style="59" customWidth="1"/>
    <col min="6" max="6" width="9.875" style="56" bestFit="1" customWidth="1"/>
    <col min="7" max="7" width="7.75" style="59" customWidth="1"/>
    <col min="8" max="8" width="8.875" style="56" bestFit="1" customWidth="1"/>
    <col min="9" max="9" width="7.75" style="59" customWidth="1"/>
    <col min="10" max="10" width="9.875" style="56" bestFit="1" customWidth="1"/>
    <col min="11" max="11" width="7.75" style="59" customWidth="1"/>
    <col min="12" max="12" width="9.875" style="56" bestFit="1" customWidth="1"/>
    <col min="13" max="13" width="7.75" style="57" customWidth="1"/>
    <col min="14" max="16384" width="9.875" style="58"/>
  </cols>
  <sheetData>
    <row r="1" spans="1:13" s="7" customFormat="1" ht="14.25" customHeight="1" thickBot="1" x14ac:dyDescent="0.2">
      <c r="A1" s="1"/>
      <c r="B1" s="1"/>
      <c r="C1" s="2"/>
      <c r="D1" s="3"/>
      <c r="E1" s="4"/>
      <c r="F1" s="3"/>
      <c r="G1" s="4"/>
      <c r="H1" s="3"/>
      <c r="I1" s="4"/>
      <c r="J1" s="3"/>
      <c r="K1" s="4"/>
      <c r="L1" s="5"/>
      <c r="M1" s="6" t="s">
        <v>0</v>
      </c>
    </row>
    <row r="2" spans="1:13" s="7" customFormat="1" ht="10.5" customHeight="1" thickTop="1" x14ac:dyDescent="0.15">
      <c r="A2" s="332" t="s">
        <v>1</v>
      </c>
      <c r="B2" s="332"/>
      <c r="C2" s="8"/>
      <c r="D2" s="378" t="s">
        <v>2</v>
      </c>
      <c r="E2" s="378"/>
      <c r="F2" s="378" t="s">
        <v>3</v>
      </c>
      <c r="G2" s="378"/>
      <c r="H2" s="378" t="s">
        <v>4</v>
      </c>
      <c r="I2" s="378"/>
      <c r="J2" s="378" t="s">
        <v>5</v>
      </c>
      <c r="K2" s="378"/>
      <c r="L2" s="379" t="s">
        <v>6</v>
      </c>
      <c r="M2" s="380"/>
    </row>
    <row r="3" spans="1:13" s="13" customFormat="1" ht="32.25" customHeight="1" x14ac:dyDescent="0.15">
      <c r="A3" s="333"/>
      <c r="B3" s="333"/>
      <c r="C3" s="9"/>
      <c r="D3" s="10" t="s">
        <v>7</v>
      </c>
      <c r="E3" s="11" t="s">
        <v>8</v>
      </c>
      <c r="F3" s="10" t="s">
        <v>7</v>
      </c>
      <c r="G3" s="11" t="s">
        <v>8</v>
      </c>
      <c r="H3" s="10" t="s">
        <v>7</v>
      </c>
      <c r="I3" s="11" t="s">
        <v>9</v>
      </c>
      <c r="J3" s="10" t="s">
        <v>7</v>
      </c>
      <c r="K3" s="11" t="s">
        <v>8</v>
      </c>
      <c r="L3" s="10" t="s">
        <v>7</v>
      </c>
      <c r="M3" s="12" t="s">
        <v>8</v>
      </c>
    </row>
    <row r="4" spans="1:13" s="19" customFormat="1" ht="9.75" customHeight="1" x14ac:dyDescent="0.15">
      <c r="A4" s="14"/>
      <c r="B4" s="14"/>
      <c r="C4" s="14"/>
      <c r="D4" s="15" t="s">
        <v>10</v>
      </c>
      <c r="E4" s="16"/>
      <c r="F4" s="17" t="s">
        <v>10</v>
      </c>
      <c r="G4" s="16"/>
      <c r="H4" s="17" t="s">
        <v>10</v>
      </c>
      <c r="I4" s="16"/>
      <c r="J4" s="17" t="s">
        <v>11</v>
      </c>
      <c r="K4" s="16"/>
      <c r="L4" s="17" t="s">
        <v>11</v>
      </c>
      <c r="M4" s="18"/>
    </row>
    <row r="5" spans="1:13" s="24" customFormat="1" ht="10.5" customHeight="1" x14ac:dyDescent="0.15">
      <c r="A5" s="381" t="s">
        <v>12</v>
      </c>
      <c r="B5" s="381"/>
      <c r="C5" s="20"/>
      <c r="D5" s="21">
        <v>63035</v>
      </c>
      <c r="E5" s="22">
        <v>6.8515068097684324</v>
      </c>
      <c r="F5" s="23">
        <v>83968</v>
      </c>
      <c r="G5" s="22">
        <v>9.1267918426689256</v>
      </c>
      <c r="H5" s="23">
        <v>1687</v>
      </c>
      <c r="I5" s="22">
        <v>26.065325546182134</v>
      </c>
      <c r="J5" s="23">
        <v>45922</v>
      </c>
      <c r="K5" s="22">
        <v>4.9914316763414925</v>
      </c>
      <c r="L5" s="23">
        <v>14890</v>
      </c>
      <c r="M5" s="22">
        <v>1.6184490584191633</v>
      </c>
    </row>
    <row r="6" spans="1:13" s="24" customFormat="1" ht="10.5" customHeight="1" x14ac:dyDescent="0.15">
      <c r="A6" s="381" t="s">
        <v>13</v>
      </c>
      <c r="B6" s="381"/>
      <c r="C6" s="20"/>
      <c r="D6" s="21">
        <v>60865</v>
      </c>
      <c r="E6" s="22">
        <v>6.5890201905592489</v>
      </c>
      <c r="F6" s="23">
        <v>84601</v>
      </c>
      <c r="G6" s="22">
        <v>9.1585919188614628</v>
      </c>
      <c r="H6" s="23">
        <v>1357</v>
      </c>
      <c r="I6" s="22">
        <v>21.809006460737361</v>
      </c>
      <c r="J6" s="23">
        <v>39641</v>
      </c>
      <c r="K6" s="22">
        <v>4.2913883081238673</v>
      </c>
      <c r="L6" s="23">
        <v>13509</v>
      </c>
      <c r="M6" s="22">
        <v>1.4624344656907071</v>
      </c>
    </row>
    <row r="7" spans="1:13" s="24" customFormat="1" ht="10.5" customHeight="1" x14ac:dyDescent="0.15">
      <c r="A7" s="381" t="s">
        <v>14</v>
      </c>
      <c r="B7" s="381"/>
      <c r="C7" s="20"/>
      <c r="D7" s="26">
        <v>58836</v>
      </c>
      <c r="E7" s="27">
        <v>6.4</v>
      </c>
      <c r="F7" s="28">
        <v>89701</v>
      </c>
      <c r="G7" s="27">
        <v>9.7116547652404162</v>
      </c>
      <c r="H7" s="28">
        <v>1237</v>
      </c>
      <c r="I7" s="27">
        <v>20.591613536863484</v>
      </c>
      <c r="J7" s="28">
        <v>38664</v>
      </c>
      <c r="K7" s="27">
        <v>4.186033821732817</v>
      </c>
      <c r="L7" s="28">
        <v>13169</v>
      </c>
      <c r="M7" s="27">
        <v>1.4257676235878198</v>
      </c>
    </row>
    <row r="8" spans="1:13" s="24" customFormat="1" ht="9" customHeight="1" x14ac:dyDescent="0.2">
      <c r="A8" s="25"/>
      <c r="B8" s="25"/>
      <c r="C8" s="20"/>
      <c r="D8" s="26"/>
      <c r="E8" s="27"/>
      <c r="F8" s="28"/>
      <c r="G8" s="27"/>
      <c r="H8" s="28"/>
      <c r="I8" s="27"/>
      <c r="J8" s="28"/>
      <c r="K8" s="27"/>
      <c r="L8" s="28"/>
      <c r="M8" s="27"/>
    </row>
    <row r="9" spans="1:13" s="30" customFormat="1" ht="10.5" customHeight="1" x14ac:dyDescent="0.15">
      <c r="A9" s="364" t="s">
        <v>15</v>
      </c>
      <c r="B9" s="364"/>
      <c r="C9" s="29"/>
      <c r="D9" s="26">
        <v>57504</v>
      </c>
      <c r="E9" s="27">
        <v>6.4</v>
      </c>
      <c r="F9" s="28">
        <v>86062</v>
      </c>
      <c r="G9" s="27">
        <v>9.6169791274163128</v>
      </c>
      <c r="H9" s="28">
        <v>1206</v>
      </c>
      <c r="I9" s="27">
        <v>20.541645375574859</v>
      </c>
      <c r="J9" s="28">
        <v>37861</v>
      </c>
      <c r="K9" s="27">
        <v>4.2307690588541869</v>
      </c>
      <c r="L9" s="28">
        <v>12753</v>
      </c>
      <c r="M9" s="27">
        <v>1.4250811602326259</v>
      </c>
    </row>
    <row r="10" spans="1:13" s="30" customFormat="1" ht="10.5" customHeight="1" x14ac:dyDescent="0.15">
      <c r="A10" s="364" t="s">
        <v>16</v>
      </c>
      <c r="B10" s="364"/>
      <c r="C10" s="29"/>
      <c r="D10" s="26">
        <v>1332</v>
      </c>
      <c r="E10" s="27">
        <v>4.5999999999999996</v>
      </c>
      <c r="F10" s="28">
        <v>3639</v>
      </c>
      <c r="G10" s="27">
        <v>12.658976428352767</v>
      </c>
      <c r="H10" s="28">
        <v>31</v>
      </c>
      <c r="I10" s="27">
        <v>22.743947175348495</v>
      </c>
      <c r="J10" s="28">
        <v>803</v>
      </c>
      <c r="K10" s="27">
        <v>2.7933932596777336</v>
      </c>
      <c r="L10" s="28">
        <v>416</v>
      </c>
      <c r="M10" s="27">
        <v>1.4471377285503577</v>
      </c>
    </row>
    <row r="11" spans="1:13" s="30" customFormat="1" ht="9" customHeight="1" x14ac:dyDescent="0.15">
      <c r="A11" s="31"/>
      <c r="B11" s="31"/>
      <c r="C11" s="29"/>
      <c r="D11" s="26"/>
      <c r="E11" s="27"/>
      <c r="F11" s="28"/>
      <c r="G11" s="27"/>
      <c r="H11" s="28"/>
      <c r="I11" s="27"/>
      <c r="J11" s="28"/>
      <c r="K11" s="27"/>
      <c r="L11" s="28"/>
      <c r="M11" s="27"/>
    </row>
    <row r="12" spans="1:13" s="30" customFormat="1" ht="10.5" customHeight="1" x14ac:dyDescent="0.15">
      <c r="A12" s="349" t="s">
        <v>17</v>
      </c>
      <c r="B12" s="349"/>
      <c r="C12" s="29"/>
      <c r="D12" s="303">
        <v>24133</v>
      </c>
      <c r="E12" s="304">
        <v>6.4</v>
      </c>
      <c r="F12" s="305">
        <v>35921</v>
      </c>
      <c r="G12" s="304">
        <v>9.5146094986639671</v>
      </c>
      <c r="H12" s="305">
        <v>478</v>
      </c>
      <c r="I12" s="304">
        <v>19.422209581081631</v>
      </c>
      <c r="J12" s="305">
        <v>15746</v>
      </c>
      <c r="K12" s="304">
        <v>4.1707369273116788</v>
      </c>
      <c r="L12" s="305">
        <v>5303</v>
      </c>
      <c r="M12" s="304">
        <v>1.4046372364749036</v>
      </c>
    </row>
    <row r="13" spans="1:13" s="30" customFormat="1" ht="10.5" customHeight="1" x14ac:dyDescent="0.15">
      <c r="A13" s="349" t="s">
        <v>18</v>
      </c>
      <c r="B13" s="349"/>
      <c r="C13" s="29"/>
      <c r="D13" s="303">
        <v>11942</v>
      </c>
      <c r="E13" s="304">
        <v>7.8</v>
      </c>
      <c r="F13" s="305">
        <v>12275</v>
      </c>
      <c r="G13" s="304">
        <v>7.9690198267914871</v>
      </c>
      <c r="H13" s="305">
        <v>253</v>
      </c>
      <c r="I13" s="304">
        <v>20.746207462074622</v>
      </c>
      <c r="J13" s="305">
        <v>8669</v>
      </c>
      <c r="K13" s="304">
        <v>5.6279782385707051</v>
      </c>
      <c r="L13" s="305">
        <v>2064</v>
      </c>
      <c r="M13" s="304">
        <v>1.3399639040731266</v>
      </c>
    </row>
    <row r="14" spans="1:13" s="30" customFormat="1" ht="10.5" customHeight="1" x14ac:dyDescent="0.15">
      <c r="A14" s="349" t="s">
        <v>19</v>
      </c>
      <c r="B14" s="349"/>
      <c r="C14" s="29"/>
      <c r="D14" s="303">
        <v>4440</v>
      </c>
      <c r="E14" s="304">
        <v>6.1</v>
      </c>
      <c r="F14" s="305">
        <v>7079</v>
      </c>
      <c r="G14" s="304">
        <v>9.7517095453518543</v>
      </c>
      <c r="H14" s="305">
        <v>89</v>
      </c>
      <c r="I14" s="304">
        <v>19.65113711636123</v>
      </c>
      <c r="J14" s="305">
        <v>2785</v>
      </c>
      <c r="K14" s="304">
        <v>3.8364897702789822</v>
      </c>
      <c r="L14" s="305">
        <v>1059</v>
      </c>
      <c r="M14" s="304">
        <v>1.4588304009786148</v>
      </c>
    </row>
    <row r="15" spans="1:13" s="30" customFormat="1" ht="10.5" customHeight="1" x14ac:dyDescent="0.15">
      <c r="A15" s="349" t="s">
        <v>20</v>
      </c>
      <c r="B15" s="349"/>
      <c r="C15" s="29"/>
      <c r="D15" s="303">
        <v>1809</v>
      </c>
      <c r="E15" s="304">
        <v>4.7</v>
      </c>
      <c r="F15" s="305">
        <v>5116</v>
      </c>
      <c r="G15" s="304">
        <v>13.30081791190678</v>
      </c>
      <c r="H15" s="305">
        <v>41</v>
      </c>
      <c r="I15" s="304">
        <v>22.162162162162161</v>
      </c>
      <c r="J15" s="305">
        <v>1215</v>
      </c>
      <c r="K15" s="304">
        <v>3.1588142617214108</v>
      </c>
      <c r="L15" s="305">
        <v>581</v>
      </c>
      <c r="M15" s="304">
        <v>1.5105111819425019</v>
      </c>
    </row>
    <row r="16" spans="1:13" s="30" customFormat="1" ht="10.5" customHeight="1" x14ac:dyDescent="0.15">
      <c r="A16" s="349" t="s">
        <v>21</v>
      </c>
      <c r="B16" s="349"/>
      <c r="C16" s="29"/>
      <c r="D16" s="303">
        <v>1347</v>
      </c>
      <c r="E16" s="304">
        <v>5.2</v>
      </c>
      <c r="F16" s="305">
        <v>2783</v>
      </c>
      <c r="G16" s="304">
        <v>10.791715622976312</v>
      </c>
      <c r="H16" s="305">
        <v>40</v>
      </c>
      <c r="I16" s="304">
        <v>28.839221341023791</v>
      </c>
      <c r="J16" s="305">
        <v>851</v>
      </c>
      <c r="K16" s="304">
        <v>3.2999460995877974</v>
      </c>
      <c r="L16" s="305">
        <v>406</v>
      </c>
      <c r="M16" s="304">
        <v>1.5743573636106296</v>
      </c>
    </row>
    <row r="17" spans="1:13" s="30" customFormat="1" ht="9" customHeight="1" x14ac:dyDescent="0.15">
      <c r="A17" s="31"/>
      <c r="B17" s="31"/>
      <c r="C17" s="29"/>
      <c r="D17" s="303"/>
      <c r="E17" s="304"/>
      <c r="F17" s="305"/>
      <c r="G17" s="304"/>
      <c r="H17" s="305"/>
      <c r="I17" s="304"/>
      <c r="J17" s="305"/>
      <c r="K17" s="304"/>
      <c r="L17" s="305"/>
      <c r="M17" s="304"/>
    </row>
    <row r="18" spans="1:13" s="30" customFormat="1" ht="10.5" customHeight="1" x14ac:dyDescent="0.15">
      <c r="A18" s="349" t="s">
        <v>22</v>
      </c>
      <c r="B18" s="349"/>
      <c r="C18" s="29"/>
      <c r="D18" s="303">
        <v>928</v>
      </c>
      <c r="E18" s="304">
        <v>5.4</v>
      </c>
      <c r="F18" s="305">
        <v>2086</v>
      </c>
      <c r="G18" s="304">
        <v>12.07371564836895</v>
      </c>
      <c r="H18" s="305">
        <v>15</v>
      </c>
      <c r="I18" s="304">
        <v>15.906680805938493</v>
      </c>
      <c r="J18" s="305">
        <v>556</v>
      </c>
      <c r="K18" s="304">
        <v>3.2181140462574955</v>
      </c>
      <c r="L18" s="305">
        <v>239</v>
      </c>
      <c r="M18" s="304">
        <v>1.3833260018984559</v>
      </c>
    </row>
    <row r="19" spans="1:13" s="30" customFormat="1" ht="10.5" customHeight="1" x14ac:dyDescent="0.15">
      <c r="A19" s="349" t="s">
        <v>23</v>
      </c>
      <c r="B19" s="349"/>
      <c r="C19" s="29"/>
      <c r="D19" s="303">
        <v>3058</v>
      </c>
      <c r="E19" s="304">
        <v>6.9</v>
      </c>
      <c r="F19" s="305">
        <v>3987</v>
      </c>
      <c r="G19" s="304">
        <v>9.0513454426577855</v>
      </c>
      <c r="H19" s="305">
        <v>65</v>
      </c>
      <c r="I19" s="304">
        <v>20.813320525136088</v>
      </c>
      <c r="J19" s="305">
        <v>1847</v>
      </c>
      <c r="K19" s="304">
        <v>4.1930862885851345</v>
      </c>
      <c r="L19" s="305">
        <v>643</v>
      </c>
      <c r="M19" s="304">
        <v>1.4597479607797734</v>
      </c>
    </row>
    <row r="20" spans="1:13" s="30" customFormat="1" ht="10.5" customHeight="1" x14ac:dyDescent="0.15">
      <c r="A20" s="349" t="s">
        <v>24</v>
      </c>
      <c r="B20" s="349"/>
      <c r="C20" s="29"/>
      <c r="D20" s="303">
        <v>1052</v>
      </c>
      <c r="E20" s="304">
        <v>5.6</v>
      </c>
      <c r="F20" s="305">
        <v>2301</v>
      </c>
      <c r="G20" s="304">
        <v>12.223562097926617</v>
      </c>
      <c r="H20" s="305">
        <v>22</v>
      </c>
      <c r="I20" s="304">
        <v>20.484171322160147</v>
      </c>
      <c r="J20" s="305">
        <v>668</v>
      </c>
      <c r="K20" s="304">
        <v>3.5486047289939067</v>
      </c>
      <c r="L20" s="305">
        <v>264</v>
      </c>
      <c r="M20" s="304">
        <v>1.402442587506574</v>
      </c>
    </row>
    <row r="21" spans="1:13" s="30" customFormat="1" ht="10.5" customHeight="1" x14ac:dyDescent="0.15">
      <c r="A21" s="349" t="s">
        <v>25</v>
      </c>
      <c r="B21" s="349"/>
      <c r="C21" s="29"/>
      <c r="D21" s="303">
        <v>1522</v>
      </c>
      <c r="E21" s="304">
        <v>6.3492980292009946</v>
      </c>
      <c r="F21" s="305">
        <v>2299</v>
      </c>
      <c r="G21" s="304">
        <v>9.4451246066243222</v>
      </c>
      <c r="H21" s="305">
        <v>29</v>
      </c>
      <c r="I21" s="304">
        <v>18.697614442295293</v>
      </c>
      <c r="J21" s="305">
        <v>842</v>
      </c>
      <c r="K21" s="304">
        <v>3.4592409390072554</v>
      </c>
      <c r="L21" s="305">
        <v>335</v>
      </c>
      <c r="M21" s="304">
        <v>1.376301323714288</v>
      </c>
    </row>
    <row r="22" spans="1:13" s="30" customFormat="1" ht="10.5" customHeight="1" x14ac:dyDescent="0.15">
      <c r="A22" s="349" t="s">
        <v>26</v>
      </c>
      <c r="B22" s="349"/>
      <c r="C22" s="29"/>
      <c r="D22" s="303">
        <v>337</v>
      </c>
      <c r="E22" s="304">
        <v>5.9</v>
      </c>
      <c r="F22" s="305">
        <v>707</v>
      </c>
      <c r="G22" s="304">
        <v>12.40220327684805</v>
      </c>
      <c r="H22" s="305">
        <v>3</v>
      </c>
      <c r="I22" s="304">
        <v>8.8235294117647065</v>
      </c>
      <c r="J22" s="305">
        <v>192</v>
      </c>
      <c r="K22" s="304">
        <v>3.3680665193137562</v>
      </c>
      <c r="L22" s="305">
        <v>81</v>
      </c>
      <c r="M22" s="304">
        <v>1.4209030628354911</v>
      </c>
    </row>
    <row r="23" spans="1:13" s="30" customFormat="1" ht="9" customHeight="1" x14ac:dyDescent="0.15">
      <c r="A23" s="31"/>
      <c r="B23" s="31"/>
      <c r="C23" s="29"/>
      <c r="D23" s="303"/>
      <c r="E23" s="304"/>
      <c r="F23" s="305"/>
      <c r="G23" s="304"/>
      <c r="H23" s="305"/>
      <c r="I23" s="304"/>
      <c r="J23" s="305"/>
      <c r="K23" s="304"/>
      <c r="L23" s="305"/>
      <c r="M23" s="304"/>
    </row>
    <row r="24" spans="1:13" s="30" customFormat="1" ht="10.5" customHeight="1" x14ac:dyDescent="0.15">
      <c r="A24" s="349" t="s">
        <v>27</v>
      </c>
      <c r="B24" s="349"/>
      <c r="C24" s="29"/>
      <c r="D24" s="303">
        <v>151</v>
      </c>
      <c r="E24" s="304">
        <v>3.6</v>
      </c>
      <c r="F24" s="305">
        <v>760</v>
      </c>
      <c r="G24" s="304">
        <v>18.328710961051488</v>
      </c>
      <c r="H24" s="305">
        <v>6</v>
      </c>
      <c r="I24" s="304">
        <v>38.216560509554135</v>
      </c>
      <c r="J24" s="305">
        <v>84</v>
      </c>
      <c r="K24" s="304">
        <v>2.0258048956951646</v>
      </c>
      <c r="L24" s="305">
        <v>68</v>
      </c>
      <c r="M24" s="304">
        <v>1.6399372965151331</v>
      </c>
    </row>
    <row r="25" spans="1:13" s="30" customFormat="1" ht="10.5" customHeight="1" x14ac:dyDescent="0.15">
      <c r="A25" s="349" t="s">
        <v>28</v>
      </c>
      <c r="B25" s="349"/>
      <c r="C25" s="29"/>
      <c r="D25" s="303">
        <v>754</v>
      </c>
      <c r="E25" s="304">
        <v>4.7</v>
      </c>
      <c r="F25" s="305">
        <v>1624</v>
      </c>
      <c r="G25" s="304">
        <v>10.026176717538402</v>
      </c>
      <c r="H25" s="305">
        <v>17</v>
      </c>
      <c r="I25" s="304">
        <v>22.049286640726329</v>
      </c>
      <c r="J25" s="305">
        <v>484</v>
      </c>
      <c r="K25" s="304">
        <v>2.9880970020249911</v>
      </c>
      <c r="L25" s="305">
        <v>239</v>
      </c>
      <c r="M25" s="304">
        <v>1.4755272386032499</v>
      </c>
    </row>
    <row r="26" spans="1:13" s="30" customFormat="1" ht="10.5" customHeight="1" x14ac:dyDescent="0.15">
      <c r="A26" s="349" t="s">
        <v>29</v>
      </c>
      <c r="B26" s="349"/>
      <c r="C26" s="29"/>
      <c r="D26" s="303">
        <v>1232</v>
      </c>
      <c r="E26" s="304">
        <v>5.5</v>
      </c>
      <c r="F26" s="305">
        <v>2123</v>
      </c>
      <c r="G26" s="304">
        <v>9.487377720973674</v>
      </c>
      <c r="H26" s="305">
        <v>29</v>
      </c>
      <c r="I26" s="304">
        <v>22.997620935765266</v>
      </c>
      <c r="J26" s="305">
        <v>813</v>
      </c>
      <c r="K26" s="304">
        <v>3.6331785620120569</v>
      </c>
      <c r="L26" s="305">
        <v>378</v>
      </c>
      <c r="M26" s="304">
        <v>1.6892269328912146</v>
      </c>
    </row>
    <row r="27" spans="1:13" s="30" customFormat="1" ht="10.5" customHeight="1" x14ac:dyDescent="0.15">
      <c r="A27" s="349" t="s">
        <v>30</v>
      </c>
      <c r="B27" s="349"/>
      <c r="C27" s="29"/>
      <c r="D27" s="303">
        <v>1748</v>
      </c>
      <c r="E27" s="304">
        <v>7.2</v>
      </c>
      <c r="F27" s="305">
        <v>2216</v>
      </c>
      <c r="G27" s="304">
        <v>9.188158222074799</v>
      </c>
      <c r="H27" s="305">
        <v>43</v>
      </c>
      <c r="I27" s="304">
        <v>24.00893355667225</v>
      </c>
      <c r="J27" s="305">
        <v>1199</v>
      </c>
      <c r="K27" s="304">
        <v>4.9713906625756694</v>
      </c>
      <c r="L27" s="305">
        <v>384</v>
      </c>
      <c r="M27" s="304">
        <v>1.5921718218757774</v>
      </c>
    </row>
    <row r="28" spans="1:13" s="30" customFormat="1" ht="10.5" customHeight="1" x14ac:dyDescent="0.15">
      <c r="A28" s="349" t="s">
        <v>31</v>
      </c>
      <c r="B28" s="349"/>
      <c r="C28" s="29"/>
      <c r="D28" s="303">
        <v>574</v>
      </c>
      <c r="E28" s="304">
        <v>5.7</v>
      </c>
      <c r="F28" s="305">
        <v>1023</v>
      </c>
      <c r="G28" s="304">
        <v>10.105001135948319</v>
      </c>
      <c r="H28" s="305">
        <v>20</v>
      </c>
      <c r="I28" s="304">
        <v>33.670033670033668</v>
      </c>
      <c r="J28" s="305">
        <v>391</v>
      </c>
      <c r="K28" s="304">
        <v>3.8622242855872853</v>
      </c>
      <c r="L28" s="305">
        <v>136</v>
      </c>
      <c r="M28" s="304">
        <v>1.3433823602042732</v>
      </c>
    </row>
    <row r="29" spans="1:13" s="30" customFormat="1" ht="9" customHeight="1" x14ac:dyDescent="0.15">
      <c r="A29" s="31"/>
      <c r="B29" s="31"/>
      <c r="C29" s="29"/>
      <c r="D29" s="303"/>
      <c r="E29" s="304"/>
      <c r="F29" s="305"/>
      <c r="G29" s="304"/>
      <c r="H29" s="305"/>
      <c r="I29" s="304"/>
      <c r="J29" s="305"/>
      <c r="K29" s="304"/>
      <c r="L29" s="305"/>
      <c r="M29" s="304"/>
    </row>
    <row r="30" spans="1:13" s="30" customFormat="1" ht="10.5" customHeight="1" x14ac:dyDescent="0.15">
      <c r="A30" s="349" t="s">
        <v>32</v>
      </c>
      <c r="B30" s="349"/>
      <c r="C30" s="29"/>
      <c r="D30" s="303">
        <v>988</v>
      </c>
      <c r="E30" s="304">
        <v>7.2</v>
      </c>
      <c r="F30" s="305">
        <v>1165</v>
      </c>
      <c r="G30" s="304">
        <v>8.4848837971493705</v>
      </c>
      <c r="H30" s="305">
        <v>16</v>
      </c>
      <c r="I30" s="304">
        <v>15.936254980079681</v>
      </c>
      <c r="J30" s="305">
        <v>642</v>
      </c>
      <c r="K30" s="304">
        <v>4.6757900410042028</v>
      </c>
      <c r="L30" s="305">
        <v>176</v>
      </c>
      <c r="M30" s="304">
        <v>1.2818365221444541</v>
      </c>
    </row>
    <row r="31" spans="1:13" s="30" customFormat="1" ht="10.5" customHeight="1" x14ac:dyDescent="0.15">
      <c r="A31" s="349" t="s">
        <v>33</v>
      </c>
      <c r="B31" s="349"/>
      <c r="C31" s="29"/>
      <c r="D31" s="303">
        <v>809</v>
      </c>
      <c r="E31" s="304">
        <v>6.1</v>
      </c>
      <c r="F31" s="305">
        <v>1248</v>
      </c>
      <c r="G31" s="304">
        <v>9.4365302604119403</v>
      </c>
      <c r="H31" s="305">
        <v>24</v>
      </c>
      <c r="I31" s="304">
        <v>28.811524609843936</v>
      </c>
      <c r="J31" s="305">
        <v>498</v>
      </c>
      <c r="K31" s="304">
        <v>3.7655385173759188</v>
      </c>
      <c r="L31" s="305">
        <v>192</v>
      </c>
      <c r="M31" s="304">
        <v>1.4517738862172218</v>
      </c>
    </row>
    <row r="32" spans="1:13" s="30" customFormat="1" ht="10.5" customHeight="1" x14ac:dyDescent="0.15">
      <c r="A32" s="349" t="s">
        <v>34</v>
      </c>
      <c r="B32" s="349"/>
      <c r="C32" s="29"/>
      <c r="D32" s="303">
        <v>160</v>
      </c>
      <c r="E32" s="304">
        <v>4</v>
      </c>
      <c r="F32" s="305">
        <v>510</v>
      </c>
      <c r="G32" s="304">
        <v>12.620013857270116</v>
      </c>
      <c r="H32" s="305">
        <v>7</v>
      </c>
      <c r="I32" s="304">
        <v>41.916167664670652</v>
      </c>
      <c r="J32" s="305">
        <v>114</v>
      </c>
      <c r="K32" s="304">
        <v>2.8209442739780264</v>
      </c>
      <c r="L32" s="305">
        <v>59</v>
      </c>
      <c r="M32" s="304">
        <v>1.4599623874096803</v>
      </c>
    </row>
    <row r="33" spans="1:13" s="30" customFormat="1" ht="10.5" customHeight="1" x14ac:dyDescent="0.15">
      <c r="A33" s="349" t="s">
        <v>35</v>
      </c>
      <c r="B33" s="349"/>
      <c r="C33" s="29"/>
      <c r="D33" s="303">
        <v>520</v>
      </c>
      <c r="E33" s="304">
        <v>6.2</v>
      </c>
      <c r="F33" s="305">
        <v>839</v>
      </c>
      <c r="G33" s="304">
        <v>10.069973714848111</v>
      </c>
      <c r="H33" s="305">
        <v>9</v>
      </c>
      <c r="I33" s="304">
        <v>17.013232514177695</v>
      </c>
      <c r="J33" s="305">
        <v>265</v>
      </c>
      <c r="K33" s="304">
        <v>3.1806234021868285</v>
      </c>
      <c r="L33" s="305">
        <v>146</v>
      </c>
      <c r="M33" s="304">
        <v>1.7523434593180263</v>
      </c>
    </row>
    <row r="34" spans="1:13" s="30" customFormat="1" ht="9" customHeight="1" x14ac:dyDescent="0.15">
      <c r="A34" s="31"/>
      <c r="B34" s="31"/>
      <c r="C34" s="29"/>
      <c r="D34" s="303"/>
      <c r="E34" s="304"/>
      <c r="F34" s="305"/>
      <c r="G34" s="304"/>
      <c r="H34" s="305"/>
      <c r="I34" s="304"/>
      <c r="J34" s="305"/>
      <c r="K34" s="304"/>
      <c r="L34" s="305"/>
      <c r="M34" s="304"/>
    </row>
    <row r="35" spans="1:13" s="30" customFormat="1" ht="10.5" customHeight="1" x14ac:dyDescent="0.15">
      <c r="A35" s="349" t="s">
        <v>36</v>
      </c>
      <c r="B35" s="349"/>
      <c r="C35" s="29"/>
      <c r="D35" s="303">
        <v>131</v>
      </c>
      <c r="E35" s="304">
        <v>4.0999999999999996</v>
      </c>
      <c r="F35" s="305">
        <v>369</v>
      </c>
      <c r="G35" s="304">
        <v>11.652508920958727</v>
      </c>
      <c r="H35" s="305">
        <v>1</v>
      </c>
      <c r="I35" s="304">
        <v>7.5757575757575761</v>
      </c>
      <c r="J35" s="305">
        <v>73</v>
      </c>
      <c r="K35" s="304">
        <v>2.3052388922221869</v>
      </c>
      <c r="L35" s="305">
        <v>39</v>
      </c>
      <c r="M35" s="304">
        <v>1.2315659835159629</v>
      </c>
    </row>
    <row r="36" spans="1:13" s="30" customFormat="1" ht="10.5" customHeight="1" x14ac:dyDescent="0.15">
      <c r="A36" s="349" t="s">
        <v>37</v>
      </c>
      <c r="B36" s="349"/>
      <c r="C36" s="29"/>
      <c r="D36" s="303">
        <v>300</v>
      </c>
      <c r="E36" s="304">
        <v>6.2</v>
      </c>
      <c r="F36" s="305">
        <v>518</v>
      </c>
      <c r="G36" s="304">
        <v>10.681513558098773</v>
      </c>
      <c r="H36" s="305">
        <v>5</v>
      </c>
      <c r="I36" s="304">
        <v>16.393442622950822</v>
      </c>
      <c r="J36" s="305">
        <v>177</v>
      </c>
      <c r="K36" s="304">
        <v>3.6498608103928238</v>
      </c>
      <c r="L36" s="305">
        <v>82</v>
      </c>
      <c r="M36" s="304">
        <v>1.6908959686565626</v>
      </c>
    </row>
    <row r="37" spans="1:13" s="30" customFormat="1" ht="10.5" customHeight="1" x14ac:dyDescent="0.15">
      <c r="A37" s="349" t="s">
        <v>38</v>
      </c>
      <c r="B37" s="349"/>
      <c r="C37" s="29"/>
      <c r="D37" s="303"/>
      <c r="E37" s="304"/>
      <c r="F37" s="305"/>
      <c r="G37" s="304"/>
      <c r="H37" s="305"/>
      <c r="I37" s="304"/>
      <c r="J37" s="305"/>
      <c r="K37" s="304"/>
      <c r="L37" s="305"/>
      <c r="M37" s="304"/>
    </row>
    <row r="38" spans="1:13" s="30" customFormat="1" ht="10.5" customHeight="1" x14ac:dyDescent="0.15">
      <c r="A38" s="31"/>
      <c r="B38" s="31" t="s">
        <v>39</v>
      </c>
      <c r="C38" s="29"/>
      <c r="D38" s="303">
        <v>138</v>
      </c>
      <c r="E38" s="304">
        <v>4.4000000000000004</v>
      </c>
      <c r="F38" s="305">
        <v>397</v>
      </c>
      <c r="G38" s="304">
        <v>12.6131850675139</v>
      </c>
      <c r="H38" s="305">
        <v>6</v>
      </c>
      <c r="I38" s="304">
        <v>41.666666666666664</v>
      </c>
      <c r="J38" s="305">
        <v>75</v>
      </c>
      <c r="K38" s="304">
        <v>2.3828435266084194</v>
      </c>
      <c r="L38" s="305">
        <v>34</v>
      </c>
      <c r="M38" s="304">
        <v>1.0802223987291502</v>
      </c>
    </row>
    <row r="39" spans="1:13" s="30" customFormat="1" ht="10.5" customHeight="1" x14ac:dyDescent="0.15">
      <c r="A39" s="31"/>
      <c r="B39" s="31" t="s">
        <v>40</v>
      </c>
      <c r="C39" s="29"/>
      <c r="D39" s="303">
        <v>111</v>
      </c>
      <c r="E39" s="304">
        <v>4.0999999999999996</v>
      </c>
      <c r="F39" s="305">
        <v>357</v>
      </c>
      <c r="G39" s="304">
        <v>13.038238194368358</v>
      </c>
      <c r="H39" s="305">
        <v>6</v>
      </c>
      <c r="I39" s="304">
        <v>51.282051282051277</v>
      </c>
      <c r="J39" s="305">
        <v>79</v>
      </c>
      <c r="K39" s="304">
        <v>2.8852123735436979</v>
      </c>
      <c r="L39" s="305">
        <v>37</v>
      </c>
      <c r="M39" s="304">
        <v>1.3513019977356562</v>
      </c>
    </row>
    <row r="40" spans="1:13" s="30" customFormat="1" ht="10.5" customHeight="1" x14ac:dyDescent="0.15">
      <c r="A40" s="349" t="s">
        <v>41</v>
      </c>
      <c r="B40" s="349"/>
      <c r="C40" s="29"/>
      <c r="D40" s="303"/>
      <c r="E40" s="304"/>
      <c r="F40" s="305"/>
      <c r="G40" s="304"/>
      <c r="H40" s="305"/>
      <c r="I40" s="304"/>
      <c r="J40" s="305"/>
      <c r="K40" s="304"/>
      <c r="L40" s="305"/>
      <c r="M40" s="304"/>
    </row>
    <row r="41" spans="1:13" s="30" customFormat="1" ht="10.5" customHeight="1" x14ac:dyDescent="0.15">
      <c r="A41" s="31"/>
      <c r="B41" s="31" t="s">
        <v>42</v>
      </c>
      <c r="C41" s="29"/>
      <c r="D41" s="303">
        <v>29</v>
      </c>
      <c r="E41" s="304">
        <v>3.2</v>
      </c>
      <c r="F41" s="305">
        <v>129</v>
      </c>
      <c r="G41" s="304">
        <v>14.150943396226415</v>
      </c>
      <c r="H41" s="305">
        <v>1</v>
      </c>
      <c r="I41" s="304">
        <v>33.333333333333336</v>
      </c>
      <c r="J41" s="305">
        <v>15</v>
      </c>
      <c r="K41" s="304">
        <v>1.645458534444932</v>
      </c>
      <c r="L41" s="305">
        <v>4</v>
      </c>
      <c r="M41" s="304">
        <v>0.43878894251864853</v>
      </c>
    </row>
    <row r="42" spans="1:13" s="30" customFormat="1" ht="10.5" customHeight="1" x14ac:dyDescent="0.15">
      <c r="A42" s="31"/>
      <c r="B42" s="31" t="s">
        <v>43</v>
      </c>
      <c r="C42" s="29"/>
      <c r="D42" s="303">
        <v>112</v>
      </c>
      <c r="E42" s="304">
        <v>6.5</v>
      </c>
      <c r="F42" s="305">
        <v>174</v>
      </c>
      <c r="G42" s="304">
        <v>10.141042079496446</v>
      </c>
      <c r="H42" s="305">
        <v>0</v>
      </c>
      <c r="I42" s="304">
        <v>0</v>
      </c>
      <c r="J42" s="305">
        <v>58</v>
      </c>
      <c r="K42" s="304">
        <v>3.3803473598321481</v>
      </c>
      <c r="L42" s="305">
        <v>33</v>
      </c>
      <c r="M42" s="304">
        <v>1.9233010840424292</v>
      </c>
    </row>
    <row r="43" spans="1:13" s="30" customFormat="1" ht="10.5" customHeight="1" x14ac:dyDescent="0.15">
      <c r="A43" s="31"/>
      <c r="B43" s="31" t="s">
        <v>44</v>
      </c>
      <c r="C43" s="29"/>
      <c r="D43" s="303">
        <v>48</v>
      </c>
      <c r="E43" s="304">
        <v>4.5</v>
      </c>
      <c r="F43" s="305">
        <v>133</v>
      </c>
      <c r="G43" s="304">
        <v>12.528259231348907</v>
      </c>
      <c r="H43" s="305">
        <v>2</v>
      </c>
      <c r="I43" s="304">
        <v>40</v>
      </c>
      <c r="J43" s="305">
        <v>28</v>
      </c>
      <c r="K43" s="304">
        <v>2.6375282592313489</v>
      </c>
      <c r="L43" s="305">
        <v>13</v>
      </c>
      <c r="M43" s="304">
        <v>1.2245666917859834</v>
      </c>
    </row>
    <row r="44" spans="1:13" s="30" customFormat="1" ht="10.5" customHeight="1" x14ac:dyDescent="0.15">
      <c r="A44" s="31"/>
      <c r="B44" s="31" t="s">
        <v>45</v>
      </c>
      <c r="C44" s="29"/>
      <c r="D44" s="303">
        <v>29</v>
      </c>
      <c r="E44" s="304">
        <v>3</v>
      </c>
      <c r="F44" s="305">
        <v>167</v>
      </c>
      <c r="G44" s="304">
        <v>17.359667359667359</v>
      </c>
      <c r="H44" s="305">
        <v>1</v>
      </c>
      <c r="I44" s="304">
        <v>33.333333333333336</v>
      </c>
      <c r="J44" s="305">
        <v>10</v>
      </c>
      <c r="K44" s="304">
        <v>1.0395010395010396</v>
      </c>
      <c r="L44" s="305">
        <v>10</v>
      </c>
      <c r="M44" s="304">
        <v>1.0395010395010396</v>
      </c>
    </row>
    <row r="45" spans="1:13" s="30" customFormat="1" ht="10.5" customHeight="1" x14ac:dyDescent="0.15">
      <c r="A45" s="31"/>
      <c r="B45" s="31" t="s">
        <v>46</v>
      </c>
      <c r="C45" s="29"/>
      <c r="D45" s="303">
        <v>146</v>
      </c>
      <c r="E45" s="304">
        <v>7.9</v>
      </c>
      <c r="F45" s="305">
        <v>148</v>
      </c>
      <c r="G45" s="304">
        <v>7.9943823259331275</v>
      </c>
      <c r="H45" s="305">
        <v>2</v>
      </c>
      <c r="I45" s="304">
        <v>13.513513513513514</v>
      </c>
      <c r="J45" s="305">
        <v>49</v>
      </c>
      <c r="K45" s="304">
        <v>2.6467887430454273</v>
      </c>
      <c r="L45" s="305">
        <v>31</v>
      </c>
      <c r="M45" s="304">
        <v>1.6744990007022091</v>
      </c>
    </row>
    <row r="46" spans="1:13" s="30" customFormat="1" ht="10.5" customHeight="1" x14ac:dyDescent="0.15">
      <c r="A46" s="349" t="s">
        <v>47</v>
      </c>
      <c r="B46" s="349"/>
      <c r="C46" s="29"/>
      <c r="D46" s="303"/>
      <c r="E46" s="304"/>
      <c r="F46" s="305"/>
      <c r="G46" s="304"/>
      <c r="H46" s="305"/>
      <c r="I46" s="304"/>
      <c r="J46" s="305"/>
      <c r="K46" s="304"/>
      <c r="L46" s="305"/>
      <c r="M46" s="304"/>
    </row>
    <row r="47" spans="1:13" s="30" customFormat="1" ht="10.5" customHeight="1" x14ac:dyDescent="0.15">
      <c r="A47" s="31"/>
      <c r="B47" s="31" t="s">
        <v>48</v>
      </c>
      <c r="C47" s="29"/>
      <c r="D47" s="303">
        <v>22</v>
      </c>
      <c r="E47" s="304">
        <v>2</v>
      </c>
      <c r="F47" s="305">
        <v>178</v>
      </c>
      <c r="G47" s="304">
        <v>15.929837121890101</v>
      </c>
      <c r="H47" s="305">
        <v>3</v>
      </c>
      <c r="I47" s="304">
        <v>120</v>
      </c>
      <c r="J47" s="305">
        <v>29</v>
      </c>
      <c r="K47" s="304">
        <v>2.5953105423304099</v>
      </c>
      <c r="L47" s="305">
        <v>11</v>
      </c>
      <c r="M47" s="304">
        <v>0.98442813674601759</v>
      </c>
    </row>
    <row r="48" spans="1:13" s="30" customFormat="1" ht="10.5" customHeight="1" x14ac:dyDescent="0.15">
      <c r="A48" s="31"/>
      <c r="B48" s="31" t="s">
        <v>49</v>
      </c>
      <c r="C48" s="29"/>
      <c r="D48" s="303">
        <v>17</v>
      </c>
      <c r="E48" s="304">
        <v>2.6</v>
      </c>
      <c r="F48" s="305">
        <v>138</v>
      </c>
      <c r="G48" s="304">
        <v>20.915428917853898</v>
      </c>
      <c r="H48" s="305">
        <v>0</v>
      </c>
      <c r="I48" s="304">
        <v>0</v>
      </c>
      <c r="J48" s="305">
        <v>16</v>
      </c>
      <c r="K48" s="304">
        <v>2.424977265838133</v>
      </c>
      <c r="L48" s="305">
        <v>12</v>
      </c>
      <c r="M48" s="304">
        <v>1.8187329493785995</v>
      </c>
    </row>
    <row r="49" spans="1:13" s="30" customFormat="1" ht="10.5" customHeight="1" x14ac:dyDescent="0.15">
      <c r="A49" s="31"/>
      <c r="B49" s="31" t="s">
        <v>50</v>
      </c>
      <c r="C49" s="29"/>
      <c r="D49" s="303">
        <v>83</v>
      </c>
      <c r="E49" s="304">
        <v>3.6</v>
      </c>
      <c r="F49" s="305">
        <v>441</v>
      </c>
      <c r="G49" s="304">
        <v>19.100004331066739</v>
      </c>
      <c r="H49" s="305">
        <v>1</v>
      </c>
      <c r="I49" s="304">
        <v>11.904761904761903</v>
      </c>
      <c r="J49" s="305">
        <v>63</v>
      </c>
      <c r="K49" s="304">
        <v>2.7285720472952488</v>
      </c>
      <c r="L49" s="305">
        <v>32</v>
      </c>
      <c r="M49" s="304">
        <v>1.3859413573563168</v>
      </c>
    </row>
    <row r="50" spans="1:13" s="30" customFormat="1" ht="10.5" customHeight="1" x14ac:dyDescent="0.15">
      <c r="A50" s="349" t="s">
        <v>51</v>
      </c>
      <c r="B50" s="349"/>
      <c r="C50" s="29"/>
      <c r="D50" s="303"/>
      <c r="E50" s="304"/>
      <c r="F50" s="305"/>
      <c r="G50" s="304"/>
      <c r="H50" s="305"/>
      <c r="I50" s="304"/>
      <c r="J50" s="305"/>
      <c r="K50" s="304"/>
      <c r="L50" s="305"/>
      <c r="M50" s="304"/>
    </row>
    <row r="51" spans="1:13" s="30" customFormat="1" ht="10.5" customHeight="1" x14ac:dyDescent="0.15">
      <c r="A51" s="31"/>
      <c r="B51" s="31" t="s">
        <v>52</v>
      </c>
      <c r="C51" s="29"/>
      <c r="D51" s="303">
        <v>155</v>
      </c>
      <c r="E51" s="304">
        <v>3.9</v>
      </c>
      <c r="F51" s="305">
        <v>453</v>
      </c>
      <c r="G51" s="304">
        <v>11.457621974353138</v>
      </c>
      <c r="H51" s="305">
        <v>3</v>
      </c>
      <c r="I51" s="304">
        <v>18.9873417721519</v>
      </c>
      <c r="J51" s="305">
        <v>121</v>
      </c>
      <c r="K51" s="304">
        <v>3.0604244125755624</v>
      </c>
      <c r="L51" s="305">
        <v>76</v>
      </c>
      <c r="M51" s="304">
        <v>1.9222500442623365</v>
      </c>
    </row>
    <row r="52" spans="1:13" s="30" customFormat="1" ht="10.5" customHeight="1" x14ac:dyDescent="0.15">
      <c r="A52" s="31"/>
      <c r="B52" s="31" t="s">
        <v>53</v>
      </c>
      <c r="C52" s="29"/>
      <c r="D52" s="303">
        <v>11</v>
      </c>
      <c r="E52" s="304">
        <v>3.6</v>
      </c>
      <c r="F52" s="305">
        <v>37</v>
      </c>
      <c r="G52" s="304">
        <v>12.231404958677686</v>
      </c>
      <c r="H52" s="305">
        <v>0</v>
      </c>
      <c r="I52" s="304">
        <v>0</v>
      </c>
      <c r="J52" s="305">
        <v>10</v>
      </c>
      <c r="K52" s="304">
        <v>3.3057851239669422</v>
      </c>
      <c r="L52" s="305">
        <v>2</v>
      </c>
      <c r="M52" s="304">
        <v>0.66115702479338845</v>
      </c>
    </row>
    <row r="53" spans="1:13" s="30" customFormat="1" ht="3.75" customHeight="1" thickBot="1" x14ac:dyDescent="0.2">
      <c r="A53" s="32"/>
      <c r="B53" s="32"/>
      <c r="C53" s="33"/>
      <c r="D53" s="34"/>
      <c r="E53" s="35"/>
      <c r="F53" s="34"/>
      <c r="G53" s="35"/>
      <c r="H53" s="34"/>
      <c r="I53" s="35"/>
      <c r="J53" s="36"/>
      <c r="K53" s="35"/>
      <c r="L53" s="34"/>
      <c r="M53" s="37"/>
    </row>
    <row r="54" spans="1:13" s="30" customFormat="1" ht="3.75" customHeight="1" thickTop="1" x14ac:dyDescent="0.15">
      <c r="A54" s="31"/>
      <c r="B54" s="31"/>
      <c r="C54" s="29"/>
      <c r="D54" s="38"/>
      <c r="E54" s="39"/>
      <c r="F54" s="38"/>
      <c r="G54" s="39"/>
      <c r="H54" s="38"/>
      <c r="I54" s="39"/>
      <c r="J54" s="40"/>
      <c r="K54" s="39"/>
      <c r="L54" s="38"/>
      <c r="M54" s="41"/>
    </row>
    <row r="55" spans="1:13" s="30" customFormat="1" ht="12.95" customHeight="1" x14ac:dyDescent="0.15">
      <c r="A55" s="309"/>
      <c r="B55" s="107" t="s">
        <v>289</v>
      </c>
      <c r="C55" s="29"/>
      <c r="D55" s="38"/>
      <c r="E55" s="39"/>
      <c r="F55" s="38"/>
      <c r="G55" s="39"/>
      <c r="H55" s="38"/>
      <c r="I55" s="39"/>
      <c r="J55" s="40"/>
      <c r="K55" s="39"/>
      <c r="L55" s="38"/>
      <c r="M55" s="41"/>
    </row>
    <row r="56" spans="1:13" s="30" customFormat="1" ht="12.95" customHeight="1" x14ac:dyDescent="0.15">
      <c r="A56" s="42"/>
      <c r="B56" s="43"/>
      <c r="C56" s="44"/>
      <c r="D56" s="45"/>
      <c r="E56" s="46"/>
      <c r="F56" s="45"/>
      <c r="G56" s="46"/>
      <c r="H56" s="45"/>
      <c r="I56" s="46"/>
      <c r="J56" s="47"/>
      <c r="K56" s="46"/>
      <c r="L56" s="48"/>
      <c r="M56" s="49"/>
    </row>
    <row r="57" spans="1:13" x14ac:dyDescent="0.15">
      <c r="B57" s="51"/>
      <c r="C57" s="52"/>
      <c r="D57" s="53"/>
      <c r="E57" s="54"/>
      <c r="F57" s="53"/>
      <c r="G57" s="54"/>
      <c r="H57" s="53"/>
      <c r="I57" s="54"/>
      <c r="J57" s="55"/>
      <c r="K57" s="54"/>
    </row>
    <row r="58" spans="1:13" ht="9.75" customHeight="1" x14ac:dyDescent="0.15">
      <c r="J58" s="60"/>
    </row>
    <row r="59" spans="1:13" x14ac:dyDescent="0.15">
      <c r="J59" s="60"/>
    </row>
    <row r="60" spans="1:13" x14ac:dyDescent="0.15">
      <c r="J60" s="60"/>
    </row>
    <row r="61" spans="1:13" x14ac:dyDescent="0.15">
      <c r="J61" s="60"/>
    </row>
    <row r="62" spans="1:13" x14ac:dyDescent="0.15">
      <c r="J62" s="60"/>
    </row>
    <row r="63" spans="1:13" x14ac:dyDescent="0.15">
      <c r="J63" s="60"/>
    </row>
    <row r="64" spans="1:13" x14ac:dyDescent="0.15">
      <c r="J64" s="60"/>
    </row>
    <row r="65" spans="10:10" x14ac:dyDescent="0.15">
      <c r="J65" s="60"/>
    </row>
  </sheetData>
  <mergeCells count="36">
    <mergeCell ref="A50:B50"/>
    <mergeCell ref="A27:B27"/>
    <mergeCell ref="A28:B28"/>
    <mergeCell ref="A30:B30"/>
    <mergeCell ref="A31:B31"/>
    <mergeCell ref="A32:B32"/>
    <mergeCell ref="A33:B33"/>
    <mergeCell ref="A35:B35"/>
    <mergeCell ref="A36:B36"/>
    <mergeCell ref="A37:B37"/>
    <mergeCell ref="A40:B40"/>
    <mergeCell ref="A46:B46"/>
    <mergeCell ref="A26:B26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24:B24"/>
    <mergeCell ref="A25:B25"/>
    <mergeCell ref="J2:K2"/>
    <mergeCell ref="L2:M2"/>
    <mergeCell ref="A12:B12"/>
    <mergeCell ref="A2:B3"/>
    <mergeCell ref="D2:E2"/>
    <mergeCell ref="F2:G2"/>
    <mergeCell ref="H2:I2"/>
    <mergeCell ref="A5:B5"/>
    <mergeCell ref="A6:B6"/>
    <mergeCell ref="A7:B7"/>
    <mergeCell ref="A9:B9"/>
    <mergeCell ref="A10:B10"/>
  </mergeCells>
  <phoneticPr fontId="4"/>
  <printOptions horizontalCentered="1"/>
  <pageMargins left="0.23622047244094491" right="0" top="0.55118110236220474" bottom="0" header="0.31496062992125984" footer="0.31496062992125984"/>
  <pageSetup paperSize="9" scale="95" fitToWidth="0" fitToHeight="0" orientation="portrait" r:id="rId1"/>
  <headerFooter>
    <oddHeader>&amp;L&amp;"ＭＳ ゴシック,標準"&amp;9出生・死亡・死産・婚姻・離婚件数&amp;R&amp;"ＭＳ ゴシック,標準"&amp;9&amp;F (&amp;A)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1"/>
  <sheetViews>
    <sheetView zoomScaleNormal="100" zoomScaleSheetLayoutView="160" workbookViewId="0"/>
  </sheetViews>
  <sheetFormatPr defaultColWidth="9" defaultRowHeight="9.75" x14ac:dyDescent="0.15"/>
  <cols>
    <col min="1" max="1" width="10.5" style="92" bestFit="1" customWidth="1"/>
    <col min="2" max="3" width="3.125" style="92" customWidth="1"/>
    <col min="4" max="4" width="7.625" style="115" customWidth="1"/>
    <col min="5" max="5" width="8.625" style="116" customWidth="1"/>
    <col min="6" max="7" width="7.625" style="115" customWidth="1"/>
    <col min="8" max="8" width="8.625" style="115" customWidth="1"/>
    <col min="9" max="10" width="7.625" style="115" customWidth="1"/>
    <col min="11" max="12" width="4.75" style="104" customWidth="1"/>
    <col min="13" max="16384" width="9" style="104"/>
  </cols>
  <sheetData>
    <row r="1" spans="1:11" s="92" customFormat="1" ht="15" customHeight="1" thickBot="1" x14ac:dyDescent="0.2">
      <c r="A1" s="2"/>
      <c r="B1" s="2"/>
      <c r="C1" s="2"/>
      <c r="D1" s="90"/>
      <c r="E1" s="90"/>
      <c r="F1" s="90"/>
      <c r="G1" s="90"/>
      <c r="H1" s="90"/>
      <c r="I1" s="90"/>
      <c r="J1" s="91" t="s">
        <v>78</v>
      </c>
    </row>
    <row r="2" spans="1:11" s="93" customFormat="1" ht="12.2" customHeight="1" thickTop="1" x14ac:dyDescent="0.15">
      <c r="A2" s="315" t="s">
        <v>79</v>
      </c>
      <c r="B2" s="315"/>
      <c r="C2" s="316"/>
      <c r="D2" s="324" t="s">
        <v>80</v>
      </c>
      <c r="E2" s="326" t="s">
        <v>81</v>
      </c>
      <c r="F2" s="324"/>
      <c r="G2" s="324"/>
      <c r="H2" s="326" t="s">
        <v>82</v>
      </c>
      <c r="I2" s="326"/>
      <c r="J2" s="327"/>
    </row>
    <row r="3" spans="1:11" s="93" customFormat="1" ht="10.5" customHeight="1" x14ac:dyDescent="0.15">
      <c r="A3" s="317"/>
      <c r="B3" s="317"/>
      <c r="C3" s="318"/>
      <c r="D3" s="325"/>
      <c r="E3" s="94"/>
      <c r="F3" s="95" t="s">
        <v>83</v>
      </c>
      <c r="G3" s="95" t="s">
        <v>84</v>
      </c>
      <c r="H3" s="94"/>
      <c r="I3" s="95" t="s">
        <v>85</v>
      </c>
      <c r="J3" s="96" t="s">
        <v>86</v>
      </c>
    </row>
    <row r="4" spans="1:11" s="99" customFormat="1" ht="10.5" x14ac:dyDescent="0.15">
      <c r="A4" s="68"/>
      <c r="B4" s="68"/>
      <c r="C4" s="97"/>
      <c r="D4" s="98" t="s">
        <v>87</v>
      </c>
      <c r="E4" s="98" t="s">
        <v>64</v>
      </c>
      <c r="F4" s="98" t="s">
        <v>64</v>
      </c>
      <c r="G4" s="98" t="s">
        <v>64</v>
      </c>
      <c r="H4" s="98" t="s">
        <v>64</v>
      </c>
      <c r="I4" s="98" t="s">
        <v>64</v>
      </c>
      <c r="J4" s="98" t="s">
        <v>64</v>
      </c>
      <c r="K4" s="92"/>
    </row>
    <row r="5" spans="1:11" ht="10.5" customHeight="1" x14ac:dyDescent="0.15">
      <c r="A5" s="100" t="s">
        <v>88</v>
      </c>
      <c r="B5" s="101" t="s">
        <v>69</v>
      </c>
      <c r="C5" s="102" t="s">
        <v>74</v>
      </c>
      <c r="D5" s="103">
        <v>48360</v>
      </c>
      <c r="E5" s="103">
        <v>36360</v>
      </c>
      <c r="F5" s="103">
        <v>80550</v>
      </c>
      <c r="G5" s="103">
        <v>44190</v>
      </c>
      <c r="H5" s="103">
        <v>12000</v>
      </c>
      <c r="I5" s="103">
        <v>597641</v>
      </c>
      <c r="J5" s="103">
        <v>585641</v>
      </c>
    </row>
    <row r="6" spans="1:11" ht="10.5" customHeight="1" x14ac:dyDescent="0.15">
      <c r="A6" s="105"/>
      <c r="B6" s="101" t="s">
        <v>89</v>
      </c>
      <c r="C6" s="102" t="s">
        <v>74</v>
      </c>
      <c r="D6" s="103">
        <v>41968</v>
      </c>
      <c r="E6" s="103">
        <v>40246</v>
      </c>
      <c r="F6" s="103">
        <v>85015</v>
      </c>
      <c r="G6" s="103">
        <v>44769</v>
      </c>
      <c r="H6" s="103">
        <v>1722</v>
      </c>
      <c r="I6" s="103">
        <v>599910</v>
      </c>
      <c r="J6" s="103">
        <v>598188</v>
      </c>
    </row>
    <row r="7" spans="1:11" ht="10.5" customHeight="1" x14ac:dyDescent="0.15">
      <c r="A7" s="105"/>
      <c r="B7" s="101" t="s">
        <v>90</v>
      </c>
      <c r="C7" s="102" t="s">
        <v>74</v>
      </c>
      <c r="D7" s="103">
        <v>13825</v>
      </c>
      <c r="E7" s="103">
        <v>35304</v>
      </c>
      <c r="F7" s="103">
        <v>82204</v>
      </c>
      <c r="G7" s="103">
        <v>46900</v>
      </c>
      <c r="H7" s="103">
        <v>-21479</v>
      </c>
      <c r="I7" s="103">
        <v>598915</v>
      </c>
      <c r="J7" s="103">
        <v>620394</v>
      </c>
    </row>
    <row r="8" spans="1:11" ht="10.5" customHeight="1" x14ac:dyDescent="0.15">
      <c r="A8" s="105"/>
      <c r="B8" s="101" t="s">
        <v>91</v>
      </c>
      <c r="C8" s="102" t="s">
        <v>74</v>
      </c>
      <c r="D8" s="103">
        <v>42839</v>
      </c>
      <c r="E8" s="103">
        <v>36959</v>
      </c>
      <c r="F8" s="103">
        <v>83046</v>
      </c>
      <c r="G8" s="103">
        <v>46087</v>
      </c>
      <c r="H8" s="103">
        <v>5880</v>
      </c>
      <c r="I8" s="103">
        <v>590290</v>
      </c>
      <c r="J8" s="103">
        <v>584410</v>
      </c>
    </row>
    <row r="9" spans="1:11" ht="10.5" customHeight="1" x14ac:dyDescent="0.15">
      <c r="A9" s="105"/>
      <c r="B9" s="101" t="s">
        <v>66</v>
      </c>
      <c r="C9" s="102" t="s">
        <v>74</v>
      </c>
      <c r="D9" s="103">
        <v>45333</v>
      </c>
      <c r="E9" s="103">
        <v>35197</v>
      </c>
      <c r="F9" s="103">
        <v>82961</v>
      </c>
      <c r="G9" s="103">
        <v>47764</v>
      </c>
      <c r="H9" s="103">
        <v>10136</v>
      </c>
      <c r="I9" s="103">
        <v>579491</v>
      </c>
      <c r="J9" s="103">
        <v>569355</v>
      </c>
    </row>
    <row r="10" spans="1:11" ht="10.5" customHeight="1" x14ac:dyDescent="0.15">
      <c r="A10" s="105"/>
      <c r="B10" s="100">
        <v>10</v>
      </c>
      <c r="C10" s="102" t="s">
        <v>74</v>
      </c>
      <c r="D10" s="103">
        <v>57499</v>
      </c>
      <c r="E10" s="103">
        <v>34626</v>
      </c>
      <c r="F10" s="103">
        <v>84711</v>
      </c>
      <c r="G10" s="103">
        <v>50085</v>
      </c>
      <c r="H10" s="103">
        <v>22873</v>
      </c>
      <c r="I10" s="103">
        <v>574061</v>
      </c>
      <c r="J10" s="103">
        <v>551188</v>
      </c>
    </row>
    <row r="11" spans="1:11" ht="10.5" customHeight="1" x14ac:dyDescent="0.15">
      <c r="A11" s="105"/>
      <c r="B11" s="100">
        <v>11</v>
      </c>
      <c r="C11" s="102" t="s">
        <v>74</v>
      </c>
      <c r="D11" s="103">
        <v>47838</v>
      </c>
      <c r="E11" s="103">
        <v>31408</v>
      </c>
      <c r="F11" s="103">
        <v>83308</v>
      </c>
      <c r="G11" s="103">
        <v>51900</v>
      </c>
      <c r="H11" s="103">
        <v>16430</v>
      </c>
      <c r="I11" s="103">
        <v>572124</v>
      </c>
      <c r="J11" s="103">
        <v>555694</v>
      </c>
    </row>
    <row r="12" spans="1:11" ht="10.5" customHeight="1" x14ac:dyDescent="0.15">
      <c r="A12" s="105"/>
      <c r="B12" s="100">
        <v>12</v>
      </c>
      <c r="C12" s="102" t="s">
        <v>74</v>
      </c>
      <c r="D12" s="103">
        <v>57324</v>
      </c>
      <c r="E12" s="103">
        <v>33217</v>
      </c>
      <c r="F12" s="103">
        <v>84411</v>
      </c>
      <c r="G12" s="103">
        <v>51194</v>
      </c>
      <c r="H12" s="103">
        <v>24107</v>
      </c>
      <c r="I12" s="103">
        <v>591245</v>
      </c>
      <c r="J12" s="103">
        <v>567138</v>
      </c>
    </row>
    <row r="13" spans="1:11" ht="10.5" customHeight="1" x14ac:dyDescent="0.15">
      <c r="A13" s="105"/>
      <c r="B13" s="100">
        <v>13</v>
      </c>
      <c r="C13" s="102" t="s">
        <v>74</v>
      </c>
      <c r="D13" s="103">
        <v>71874</v>
      </c>
      <c r="E13" s="103">
        <v>30898</v>
      </c>
      <c r="F13" s="103">
        <v>83163</v>
      </c>
      <c r="G13" s="103">
        <v>52265</v>
      </c>
      <c r="H13" s="103">
        <v>40976</v>
      </c>
      <c r="I13" s="103">
        <v>583135</v>
      </c>
      <c r="J13" s="103">
        <v>542159</v>
      </c>
    </row>
    <row r="14" spans="1:11" ht="10.5" customHeight="1" x14ac:dyDescent="0.15">
      <c r="A14" s="105"/>
      <c r="B14" s="100">
        <v>14</v>
      </c>
      <c r="C14" s="102" t="s">
        <v>74</v>
      </c>
      <c r="D14" s="103">
        <v>64293</v>
      </c>
      <c r="E14" s="103">
        <v>29182</v>
      </c>
      <c r="F14" s="103">
        <v>82685</v>
      </c>
      <c r="G14" s="103">
        <v>53503</v>
      </c>
      <c r="H14" s="103">
        <v>35111</v>
      </c>
      <c r="I14" s="103">
        <v>571871</v>
      </c>
      <c r="J14" s="103">
        <v>536760</v>
      </c>
    </row>
    <row r="15" spans="1:11" ht="10.5" customHeight="1" x14ac:dyDescent="0.15">
      <c r="A15" s="105"/>
      <c r="B15" s="100">
        <v>15</v>
      </c>
      <c r="C15" s="102" t="s">
        <v>74</v>
      </c>
      <c r="D15" s="103">
        <v>58055</v>
      </c>
      <c r="E15" s="103">
        <v>26314</v>
      </c>
      <c r="F15" s="103">
        <v>81271</v>
      </c>
      <c r="G15" s="103">
        <v>54957</v>
      </c>
      <c r="H15" s="103">
        <v>31741</v>
      </c>
      <c r="I15" s="103">
        <v>574857</v>
      </c>
      <c r="J15" s="103">
        <v>543116</v>
      </c>
    </row>
    <row r="16" spans="1:11" ht="10.5" customHeight="1" x14ac:dyDescent="0.15">
      <c r="A16" s="105"/>
      <c r="B16" s="100">
        <v>16</v>
      </c>
      <c r="C16" s="102" t="s">
        <v>74</v>
      </c>
      <c r="D16" s="103">
        <v>51011</v>
      </c>
      <c r="E16" s="103">
        <v>25047</v>
      </c>
      <c r="F16" s="103">
        <v>81067</v>
      </c>
      <c r="G16" s="103">
        <v>56020</v>
      </c>
      <c r="H16" s="103">
        <v>25964</v>
      </c>
      <c r="I16" s="103">
        <v>558651</v>
      </c>
      <c r="J16" s="103">
        <v>532687</v>
      </c>
    </row>
    <row r="17" spans="1:11" ht="10.5" customHeight="1" x14ac:dyDescent="0.15">
      <c r="A17" s="105"/>
      <c r="B17" s="100">
        <v>17</v>
      </c>
      <c r="C17" s="102" t="s">
        <v>74</v>
      </c>
      <c r="D17" s="103">
        <v>52901</v>
      </c>
      <c r="E17" s="103">
        <v>18418</v>
      </c>
      <c r="F17" s="103">
        <v>77579</v>
      </c>
      <c r="G17" s="103">
        <v>59161</v>
      </c>
      <c r="H17" s="103">
        <v>34483</v>
      </c>
      <c r="I17" s="103">
        <v>568091</v>
      </c>
      <c r="J17" s="103">
        <v>533608</v>
      </c>
    </row>
    <row r="18" spans="1:11" ht="10.5" customHeight="1" x14ac:dyDescent="0.15">
      <c r="A18" s="105"/>
      <c r="B18" s="100">
        <v>18</v>
      </c>
      <c r="C18" s="102" t="s">
        <v>74</v>
      </c>
      <c r="D18" s="103">
        <v>46534</v>
      </c>
      <c r="E18" s="103">
        <v>20836</v>
      </c>
      <c r="F18" s="103">
        <v>80256</v>
      </c>
      <c r="G18" s="103">
        <v>59420</v>
      </c>
      <c r="H18" s="103">
        <v>25698</v>
      </c>
      <c r="I18" s="103">
        <v>543598</v>
      </c>
      <c r="J18" s="103">
        <v>517900</v>
      </c>
    </row>
    <row r="19" spans="1:11" ht="10.5" customHeight="1" x14ac:dyDescent="0.15">
      <c r="A19" s="105"/>
      <c r="B19" s="100">
        <v>19</v>
      </c>
      <c r="C19" s="102" t="s">
        <v>74</v>
      </c>
      <c r="D19" s="103">
        <v>62090</v>
      </c>
      <c r="E19" s="103">
        <v>19192</v>
      </c>
      <c r="F19" s="103">
        <v>80674</v>
      </c>
      <c r="G19" s="103">
        <v>61482</v>
      </c>
      <c r="H19" s="103">
        <v>42898</v>
      </c>
      <c r="I19" s="103">
        <v>549582</v>
      </c>
      <c r="J19" s="103">
        <v>506684</v>
      </c>
    </row>
    <row r="20" spans="1:11" ht="10.5" customHeight="1" x14ac:dyDescent="0.15">
      <c r="A20" s="105"/>
      <c r="B20" s="100">
        <v>20</v>
      </c>
      <c r="C20" s="102" t="s">
        <v>74</v>
      </c>
      <c r="D20" s="103">
        <v>55096</v>
      </c>
      <c r="E20" s="103">
        <v>16427</v>
      </c>
      <c r="F20" s="103">
        <v>80276</v>
      </c>
      <c r="G20" s="103">
        <v>63849</v>
      </c>
      <c r="H20" s="103">
        <v>38669</v>
      </c>
      <c r="I20" s="103">
        <v>530261</v>
      </c>
      <c r="J20" s="103">
        <v>491592</v>
      </c>
    </row>
    <row r="21" spans="1:11" ht="10.5" customHeight="1" x14ac:dyDescent="0.15">
      <c r="A21" s="105"/>
      <c r="B21" s="100">
        <v>21</v>
      </c>
      <c r="C21" s="102" t="s">
        <v>74</v>
      </c>
      <c r="D21" s="103">
        <v>42780</v>
      </c>
      <c r="E21" s="103">
        <v>15296</v>
      </c>
      <c r="F21" s="103">
        <v>79738</v>
      </c>
      <c r="G21" s="103">
        <v>64442</v>
      </c>
      <c r="H21" s="103">
        <v>27484</v>
      </c>
      <c r="I21" s="103">
        <v>520485</v>
      </c>
      <c r="J21" s="103">
        <v>493001</v>
      </c>
    </row>
    <row r="22" spans="1:11" ht="10.5" customHeight="1" x14ac:dyDescent="0.15">
      <c r="A22" s="105"/>
      <c r="B22" s="100">
        <v>22</v>
      </c>
      <c r="C22" s="102" t="s">
        <v>74</v>
      </c>
      <c r="D22" s="103">
        <v>42896</v>
      </c>
      <c r="E22" s="103">
        <v>11519</v>
      </c>
      <c r="F22" s="103">
        <v>79870</v>
      </c>
      <c r="G22" s="103">
        <v>68351</v>
      </c>
      <c r="H22" s="103">
        <v>31377</v>
      </c>
      <c r="I22" s="103">
        <v>530727</v>
      </c>
      <c r="J22" s="103">
        <v>499350</v>
      </c>
    </row>
    <row r="23" spans="1:11" ht="10.5" customHeight="1" x14ac:dyDescent="0.15">
      <c r="A23" s="105"/>
      <c r="B23" s="100">
        <v>23</v>
      </c>
      <c r="C23" s="102" t="s">
        <v>74</v>
      </c>
      <c r="D23" s="103">
        <v>9229</v>
      </c>
      <c r="E23" s="103">
        <v>5970</v>
      </c>
      <c r="F23" s="103">
        <v>77353</v>
      </c>
      <c r="G23" s="103">
        <v>71383</v>
      </c>
      <c r="H23" s="103">
        <v>3259</v>
      </c>
      <c r="I23" s="103">
        <v>484175</v>
      </c>
      <c r="J23" s="103">
        <v>480916</v>
      </c>
    </row>
    <row r="24" spans="1:11" ht="10.5" customHeight="1" x14ac:dyDescent="0.15">
      <c r="A24" s="105"/>
      <c r="B24" s="100">
        <v>24</v>
      </c>
      <c r="C24" s="102" t="s">
        <v>74</v>
      </c>
      <c r="D24" s="103">
        <v>12276</v>
      </c>
      <c r="E24" s="103">
        <v>4625</v>
      </c>
      <c r="F24" s="103">
        <v>77079</v>
      </c>
      <c r="G24" s="103">
        <v>72454</v>
      </c>
      <c r="H24" s="103">
        <v>7651</v>
      </c>
      <c r="I24" s="103">
        <v>487933</v>
      </c>
      <c r="J24" s="103">
        <v>480282</v>
      </c>
    </row>
    <row r="25" spans="1:11" ht="10.5" customHeight="1" x14ac:dyDescent="0.15">
      <c r="A25" s="105"/>
      <c r="B25" s="100">
        <v>25</v>
      </c>
      <c r="C25" s="102" t="s">
        <v>74</v>
      </c>
      <c r="D25" s="103">
        <v>11306</v>
      </c>
      <c r="E25" s="103">
        <v>2111</v>
      </c>
      <c r="F25" s="103">
        <v>75656</v>
      </c>
      <c r="G25" s="103">
        <v>73545</v>
      </c>
      <c r="H25" s="103">
        <v>9195</v>
      </c>
      <c r="I25" s="103">
        <v>486505</v>
      </c>
      <c r="J25" s="103">
        <v>477310</v>
      </c>
    </row>
    <row r="26" spans="1:11" ht="10.5" customHeight="1" x14ac:dyDescent="0.15">
      <c r="A26" s="105"/>
      <c r="B26" s="100">
        <v>26</v>
      </c>
      <c r="C26" s="102" t="s">
        <v>74</v>
      </c>
      <c r="D26" s="103">
        <v>16507</v>
      </c>
      <c r="E26" s="103">
        <v>-285</v>
      </c>
      <c r="F26" s="103">
        <v>74459</v>
      </c>
      <c r="G26" s="103">
        <v>74744</v>
      </c>
      <c r="H26" s="103">
        <v>16792</v>
      </c>
      <c r="I26" s="103">
        <v>478908</v>
      </c>
      <c r="J26" s="103">
        <v>462116</v>
      </c>
    </row>
    <row r="27" spans="1:11" ht="10.5" customHeight="1" x14ac:dyDescent="0.15">
      <c r="A27" s="105"/>
      <c r="B27" s="100">
        <v>27</v>
      </c>
      <c r="C27" s="102" t="s">
        <v>74</v>
      </c>
      <c r="D27" s="103">
        <v>27691</v>
      </c>
      <c r="E27" s="103">
        <v>-1492</v>
      </c>
      <c r="F27" s="103">
        <v>75189</v>
      </c>
      <c r="G27" s="103">
        <v>76681</v>
      </c>
      <c r="H27" s="103">
        <f>I27-J27</f>
        <v>29183</v>
      </c>
      <c r="I27" s="103">
        <v>521832</v>
      </c>
      <c r="J27" s="103">
        <v>492649</v>
      </c>
      <c r="K27" s="106"/>
    </row>
    <row r="28" spans="1:11" ht="10.5" customHeight="1" x14ac:dyDescent="0.15">
      <c r="A28" s="105"/>
      <c r="B28" s="100">
        <v>28</v>
      </c>
      <c r="C28" s="102" t="s">
        <v>67</v>
      </c>
      <c r="D28" s="103">
        <v>19363</v>
      </c>
      <c r="E28" s="103">
        <v>-5354</v>
      </c>
      <c r="F28" s="103">
        <v>72795</v>
      </c>
      <c r="G28" s="103">
        <v>78149</v>
      </c>
      <c r="H28" s="103">
        <v>24717</v>
      </c>
      <c r="I28" s="103">
        <v>486889</v>
      </c>
      <c r="J28" s="103">
        <v>462172</v>
      </c>
      <c r="K28" s="106"/>
    </row>
    <row r="29" spans="1:11" ht="10.5" customHeight="1" x14ac:dyDescent="0.15">
      <c r="A29" s="105"/>
      <c r="B29" s="100">
        <v>29</v>
      </c>
      <c r="C29" s="102" t="s">
        <v>67</v>
      </c>
      <c r="D29" s="103">
        <v>15879</v>
      </c>
      <c r="E29" s="103">
        <v>-11083</v>
      </c>
      <c r="F29" s="103">
        <v>69902</v>
      </c>
      <c r="G29" s="103">
        <v>80985</v>
      </c>
      <c r="H29" s="103">
        <v>26962</v>
      </c>
      <c r="I29" s="103">
        <v>496793</v>
      </c>
      <c r="J29" s="103">
        <v>469831</v>
      </c>
      <c r="K29" s="106"/>
    </row>
    <row r="30" spans="1:11" ht="10.5" customHeight="1" x14ac:dyDescent="0.15">
      <c r="A30" s="105"/>
      <c r="B30" s="100">
        <v>30</v>
      </c>
      <c r="C30" s="102" t="s">
        <v>67</v>
      </c>
      <c r="D30" s="103">
        <v>18346</v>
      </c>
      <c r="E30" s="103">
        <v>-14771</v>
      </c>
      <c r="F30" s="103">
        <v>68228</v>
      </c>
      <c r="G30" s="103">
        <v>82999</v>
      </c>
      <c r="H30" s="103">
        <v>33117</v>
      </c>
      <c r="I30" s="103">
        <v>507579</v>
      </c>
      <c r="J30" s="103">
        <v>474462</v>
      </c>
      <c r="K30" s="106"/>
    </row>
    <row r="31" spans="1:11" ht="10.5" customHeight="1" x14ac:dyDescent="0.15">
      <c r="A31" s="107" t="s">
        <v>92</v>
      </c>
      <c r="B31" s="108" t="s">
        <v>93</v>
      </c>
      <c r="C31" s="109" t="s">
        <v>67</v>
      </c>
      <c r="D31" s="103">
        <v>20200</v>
      </c>
      <c r="E31" s="103">
        <v>-19600</v>
      </c>
      <c r="F31" s="103">
        <v>64905</v>
      </c>
      <c r="G31" s="103">
        <v>84505</v>
      </c>
      <c r="H31" s="103">
        <v>39800</v>
      </c>
      <c r="I31" s="103">
        <v>514781</v>
      </c>
      <c r="J31" s="103">
        <v>474981</v>
      </c>
      <c r="K31" s="106"/>
    </row>
    <row r="32" spans="1:11" ht="10.5" customHeight="1" x14ac:dyDescent="0.15">
      <c r="A32" s="100" t="s">
        <v>94</v>
      </c>
      <c r="B32" s="108">
        <v>2</v>
      </c>
      <c r="C32" s="109" t="s">
        <v>67</v>
      </c>
      <c r="D32" s="103">
        <v>34512</v>
      </c>
      <c r="E32" s="103">
        <v>-22407</v>
      </c>
      <c r="F32" s="103">
        <v>62882</v>
      </c>
      <c r="G32" s="103">
        <v>85289</v>
      </c>
      <c r="H32" s="103">
        <v>56919</v>
      </c>
      <c r="I32" s="103">
        <v>532374</v>
      </c>
      <c r="J32" s="103">
        <v>475455</v>
      </c>
      <c r="K32" s="106"/>
    </row>
    <row r="33" spans="1:10" ht="10.5" customHeight="1" x14ac:dyDescent="0.15">
      <c r="A33" s="100"/>
      <c r="B33" s="108">
        <v>3</v>
      </c>
      <c r="C33" s="109" t="s">
        <v>67</v>
      </c>
      <c r="D33" s="103">
        <v>-5160</v>
      </c>
      <c r="E33" s="103">
        <v>-29983</v>
      </c>
      <c r="F33" s="103">
        <v>60549</v>
      </c>
      <c r="G33" s="103">
        <v>90532</v>
      </c>
      <c r="H33" s="103">
        <v>24823</v>
      </c>
      <c r="I33" s="103">
        <v>488358</v>
      </c>
      <c r="J33" s="103">
        <v>463535</v>
      </c>
    </row>
    <row r="34" spans="1:10" ht="10.5" customHeight="1" x14ac:dyDescent="0.15">
      <c r="A34" s="100"/>
      <c r="B34" s="108">
        <v>4</v>
      </c>
      <c r="C34" s="109" t="s">
        <v>67</v>
      </c>
      <c r="D34" s="103">
        <v>-3276</v>
      </c>
      <c r="E34" s="103">
        <v>-40970</v>
      </c>
      <c r="F34" s="103">
        <v>58118</v>
      </c>
      <c r="G34" s="103">
        <v>99088</v>
      </c>
      <c r="H34" s="103">
        <v>37694</v>
      </c>
      <c r="I34" s="103">
        <v>505665</v>
      </c>
      <c r="J34" s="103">
        <v>467971</v>
      </c>
    </row>
    <row r="35" spans="1:10" ht="10.5" customHeight="1" x14ac:dyDescent="0.15">
      <c r="A35" s="100"/>
      <c r="B35" s="108">
        <v>5</v>
      </c>
      <c r="C35" s="109" t="s">
        <v>67</v>
      </c>
      <c r="D35" s="103">
        <v>-2810</v>
      </c>
      <c r="E35" s="103">
        <v>-43852</v>
      </c>
      <c r="F35" s="103">
        <v>55876</v>
      </c>
      <c r="G35" s="103">
        <v>99728</v>
      </c>
      <c r="H35" s="103">
        <v>41042</v>
      </c>
      <c r="I35" s="103">
        <v>506632</v>
      </c>
      <c r="J35" s="103">
        <v>465590</v>
      </c>
    </row>
    <row r="36" spans="1:10" ht="6" customHeight="1" thickBot="1" x14ac:dyDescent="0.2">
      <c r="A36" s="110"/>
      <c r="B36" s="111"/>
      <c r="C36" s="112"/>
      <c r="D36" s="113"/>
      <c r="E36" s="113"/>
      <c r="F36" s="113"/>
      <c r="G36" s="113"/>
      <c r="H36" s="113"/>
      <c r="I36" s="113"/>
      <c r="J36" s="113"/>
    </row>
    <row r="37" spans="1:10" ht="9.75" customHeight="1" thickTop="1" x14ac:dyDescent="0.15">
      <c r="A37" s="2"/>
      <c r="B37" s="2"/>
      <c r="C37" s="2"/>
      <c r="D37" s="114"/>
      <c r="E37" s="90"/>
      <c r="F37" s="114"/>
      <c r="G37" s="114"/>
      <c r="H37" s="114"/>
      <c r="I37" s="114"/>
      <c r="J37" s="114"/>
    </row>
    <row r="38" spans="1:10" x14ac:dyDescent="0.15">
      <c r="J38" s="117"/>
    </row>
    <row r="39" spans="1:10" x14ac:dyDescent="0.15">
      <c r="J39" s="117"/>
    </row>
    <row r="40" spans="1:10" x14ac:dyDescent="0.15">
      <c r="J40" s="117"/>
    </row>
    <row r="41" spans="1:10" x14ac:dyDescent="0.15">
      <c r="B41" s="118"/>
      <c r="J41" s="117"/>
    </row>
  </sheetData>
  <mergeCells count="4">
    <mergeCell ref="A2:C3"/>
    <mergeCell ref="D2:D3"/>
    <mergeCell ref="E2:G2"/>
    <mergeCell ref="H2:J2"/>
  </mergeCells>
  <phoneticPr fontId="4"/>
  <printOptions horizontalCentered="1"/>
  <pageMargins left="0.43307086614173229" right="0.39370078740157483" top="0.98425196850393704" bottom="0.98425196850393704" header="0.51181102362204722" footer="0.51181102362204722"/>
  <pageSetup paperSize="9" orientation="portrait" r:id="rId1"/>
  <headerFooter alignWithMargins="0">
    <oddHeader>&amp;L&amp;9人口増減の推移&amp;R&amp;9&amp;F （&amp;A）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32"/>
  <sheetViews>
    <sheetView zoomScaleNormal="100" zoomScaleSheetLayoutView="100" workbookViewId="0"/>
  </sheetViews>
  <sheetFormatPr defaultColWidth="9" defaultRowHeight="9.75" x14ac:dyDescent="0.15"/>
  <cols>
    <col min="1" max="1" width="1.375" style="50" customWidth="1"/>
    <col min="2" max="2" width="9.125" style="50" customWidth="1"/>
    <col min="3" max="3" width="0.75" style="58" customWidth="1"/>
    <col min="4" max="6" width="10.625" style="58" customWidth="1"/>
    <col min="7" max="7" width="0.75" style="58" customWidth="1"/>
    <col min="8" max="8" width="3.75" style="58" customWidth="1"/>
    <col min="9" max="16384" width="9" style="58"/>
  </cols>
  <sheetData>
    <row r="1" spans="1:9" s="7" customFormat="1" ht="14.25" customHeight="1" thickBot="1" x14ac:dyDescent="0.2">
      <c r="A1" s="64" t="s">
        <v>95</v>
      </c>
      <c r="B1" s="1"/>
      <c r="C1" s="2"/>
      <c r="D1" s="2"/>
      <c r="E1" s="2"/>
      <c r="F1" s="2"/>
      <c r="G1" s="62" t="s">
        <v>96</v>
      </c>
    </row>
    <row r="2" spans="1:9" s="13" customFormat="1" ht="15.75" customHeight="1" thickTop="1" x14ac:dyDescent="0.15">
      <c r="A2" s="330" t="s">
        <v>97</v>
      </c>
      <c r="B2" s="330"/>
      <c r="C2" s="119"/>
      <c r="D2" s="120" t="s">
        <v>98</v>
      </c>
      <c r="E2" s="120" t="s">
        <v>99</v>
      </c>
      <c r="F2" s="311" t="s">
        <v>100</v>
      </c>
      <c r="G2" s="121"/>
      <c r="H2" s="65"/>
    </row>
    <row r="3" spans="1:9" s="13" customFormat="1" ht="8.4499999999999993" customHeight="1" x14ac:dyDescent="0.15">
      <c r="A3" s="122"/>
      <c r="B3" s="122"/>
      <c r="C3" s="123"/>
      <c r="D3" s="124"/>
      <c r="E3" s="124"/>
      <c r="F3" s="124"/>
      <c r="G3" s="125"/>
      <c r="H3" s="125"/>
    </row>
    <row r="4" spans="1:9" ht="11.1" customHeight="1" x14ac:dyDescent="0.15">
      <c r="A4" s="331" t="s">
        <v>101</v>
      </c>
      <c r="B4" s="331"/>
      <c r="C4" s="126"/>
      <c r="D4" s="127">
        <v>9236428</v>
      </c>
      <c r="E4" s="127">
        <v>9232794</v>
      </c>
      <c r="F4" s="127">
        <v>9229713</v>
      </c>
      <c r="G4" s="128"/>
      <c r="H4" s="128"/>
    </row>
    <row r="5" spans="1:9" ht="9.75" customHeight="1" x14ac:dyDescent="0.15">
      <c r="A5" s="129"/>
      <c r="B5" s="129"/>
      <c r="C5" s="130"/>
      <c r="D5" s="131"/>
      <c r="E5" s="131"/>
      <c r="F5" s="131"/>
      <c r="G5" s="128"/>
      <c r="H5" s="128"/>
    </row>
    <row r="6" spans="1:9" ht="10.5" customHeight="1" x14ac:dyDescent="0.15">
      <c r="A6" s="328" t="s">
        <v>17</v>
      </c>
      <c r="B6" s="328"/>
      <c r="C6" s="130"/>
      <c r="D6" s="132">
        <v>3775352</v>
      </c>
      <c r="E6" s="132">
        <v>3771961</v>
      </c>
      <c r="F6" s="132">
        <v>3771766</v>
      </c>
      <c r="G6" s="128"/>
      <c r="H6" s="128"/>
      <c r="I6" s="128"/>
    </row>
    <row r="7" spans="1:9" ht="10.5" customHeight="1" x14ac:dyDescent="0.15">
      <c r="A7" s="129"/>
      <c r="B7" s="129" t="s">
        <v>102</v>
      </c>
      <c r="C7" s="130"/>
      <c r="D7" s="132">
        <v>296140</v>
      </c>
      <c r="E7" s="132">
        <v>295366</v>
      </c>
      <c r="F7" s="132">
        <v>295863</v>
      </c>
      <c r="G7" s="133"/>
      <c r="H7" s="128"/>
      <c r="I7" s="134"/>
    </row>
    <row r="8" spans="1:9" ht="10.5" customHeight="1" x14ac:dyDescent="0.15">
      <c r="A8" s="129"/>
      <c r="B8" s="129" t="s">
        <v>103</v>
      </c>
      <c r="C8" s="130"/>
      <c r="D8" s="132">
        <v>247651</v>
      </c>
      <c r="E8" s="132">
        <v>249054</v>
      </c>
      <c r="F8" s="132">
        <v>249773</v>
      </c>
      <c r="G8" s="133"/>
      <c r="H8" s="128"/>
      <c r="I8" s="128"/>
    </row>
    <row r="9" spans="1:9" ht="10.5" customHeight="1" x14ac:dyDescent="0.15">
      <c r="A9" s="129"/>
      <c r="B9" s="129" t="s">
        <v>104</v>
      </c>
      <c r="C9" s="130"/>
      <c r="D9" s="132">
        <v>104778</v>
      </c>
      <c r="E9" s="132">
        <v>105588</v>
      </c>
      <c r="F9" s="132">
        <v>106417</v>
      </c>
      <c r="G9" s="133"/>
      <c r="H9" s="128"/>
      <c r="I9" s="128"/>
    </row>
    <row r="10" spans="1:9" ht="10.5" customHeight="1" x14ac:dyDescent="0.15">
      <c r="A10" s="129"/>
      <c r="B10" s="129" t="s">
        <v>105</v>
      </c>
      <c r="C10" s="130"/>
      <c r="D10" s="132">
        <v>150667</v>
      </c>
      <c r="E10" s="132">
        <v>150877</v>
      </c>
      <c r="F10" s="132">
        <v>151931</v>
      </c>
      <c r="G10" s="133"/>
      <c r="H10" s="128"/>
    </row>
    <row r="11" spans="1:9" ht="9.75" customHeight="1" x14ac:dyDescent="0.15">
      <c r="A11" s="129"/>
      <c r="B11" s="129" t="s">
        <v>106</v>
      </c>
      <c r="C11" s="130"/>
      <c r="D11" s="132">
        <v>197761</v>
      </c>
      <c r="E11" s="132">
        <v>197672</v>
      </c>
      <c r="F11" s="132">
        <v>198934</v>
      </c>
      <c r="G11" s="133"/>
      <c r="H11" s="128"/>
    </row>
    <row r="12" spans="1:9" ht="9" customHeight="1" x14ac:dyDescent="0.15">
      <c r="A12" s="129"/>
      <c r="B12" s="129"/>
      <c r="C12" s="130"/>
      <c r="D12" s="132"/>
      <c r="E12" s="132"/>
      <c r="F12" s="132"/>
      <c r="G12" s="133"/>
      <c r="H12" s="128"/>
    </row>
    <row r="13" spans="1:9" ht="10.5" customHeight="1" x14ac:dyDescent="0.15">
      <c r="A13" s="129"/>
      <c r="B13" s="129" t="s">
        <v>107</v>
      </c>
      <c r="C13" s="130"/>
      <c r="D13" s="132">
        <v>207185</v>
      </c>
      <c r="E13" s="132">
        <v>206152</v>
      </c>
      <c r="F13" s="132">
        <v>205790</v>
      </c>
      <c r="G13" s="133"/>
      <c r="H13" s="128"/>
    </row>
    <row r="14" spans="1:9" ht="10.5" customHeight="1" x14ac:dyDescent="0.15">
      <c r="A14" s="129"/>
      <c r="B14" s="129" t="s">
        <v>108</v>
      </c>
      <c r="C14" s="130"/>
      <c r="D14" s="132">
        <v>166363</v>
      </c>
      <c r="E14" s="132">
        <v>165605</v>
      </c>
      <c r="F14" s="132">
        <v>165196</v>
      </c>
      <c r="G14" s="133"/>
      <c r="H14" s="128"/>
    </row>
    <row r="15" spans="1:9" ht="10.5" customHeight="1" x14ac:dyDescent="0.15">
      <c r="A15" s="129"/>
      <c r="B15" s="129" t="s">
        <v>109</v>
      </c>
      <c r="C15" s="130"/>
      <c r="D15" s="132">
        <v>197719</v>
      </c>
      <c r="E15" s="132">
        <v>196660</v>
      </c>
      <c r="F15" s="132">
        <v>195201</v>
      </c>
      <c r="G15" s="133"/>
      <c r="H15" s="128"/>
    </row>
    <row r="16" spans="1:9" ht="10.5" customHeight="1" x14ac:dyDescent="0.15">
      <c r="A16" s="129"/>
      <c r="B16" s="129" t="s">
        <v>110</v>
      </c>
      <c r="C16" s="130"/>
      <c r="D16" s="132">
        <v>359846</v>
      </c>
      <c r="E16" s="132">
        <v>362122</v>
      </c>
      <c r="F16" s="132">
        <v>363097</v>
      </c>
      <c r="G16" s="133"/>
      <c r="H16" s="128"/>
    </row>
    <row r="17" spans="1:8" ht="10.5" customHeight="1" x14ac:dyDescent="0.15">
      <c r="A17" s="129"/>
      <c r="B17" s="129" t="s">
        <v>111</v>
      </c>
      <c r="C17" s="130"/>
      <c r="D17" s="132">
        <v>284215</v>
      </c>
      <c r="E17" s="132">
        <v>283610</v>
      </c>
      <c r="F17" s="132">
        <v>283190</v>
      </c>
      <c r="G17" s="133"/>
      <c r="H17" s="128"/>
    </row>
    <row r="18" spans="1:8" ht="9" customHeight="1" x14ac:dyDescent="0.15">
      <c r="A18" s="129"/>
      <c r="B18" s="129"/>
      <c r="C18" s="130"/>
      <c r="D18" s="132"/>
      <c r="E18" s="132"/>
      <c r="F18" s="132"/>
      <c r="G18" s="133"/>
      <c r="H18" s="128"/>
    </row>
    <row r="19" spans="1:8" ht="10.5" customHeight="1" x14ac:dyDescent="0.15">
      <c r="A19" s="129"/>
      <c r="B19" s="129" t="s">
        <v>112</v>
      </c>
      <c r="C19" s="130"/>
      <c r="D19" s="132">
        <v>215272</v>
      </c>
      <c r="E19" s="132">
        <v>214599</v>
      </c>
      <c r="F19" s="132">
        <v>213805</v>
      </c>
      <c r="G19" s="133"/>
      <c r="H19" s="128"/>
    </row>
    <row r="20" spans="1:8" ht="10.5" customHeight="1" x14ac:dyDescent="0.15">
      <c r="A20" s="129"/>
      <c r="B20" s="129" t="s">
        <v>113</v>
      </c>
      <c r="C20" s="130"/>
      <c r="D20" s="132">
        <v>243564</v>
      </c>
      <c r="E20" s="132">
        <v>242572</v>
      </c>
      <c r="F20" s="132">
        <v>241767</v>
      </c>
      <c r="G20" s="133"/>
      <c r="H20" s="128"/>
    </row>
    <row r="21" spans="1:8" ht="10.5" customHeight="1" x14ac:dyDescent="0.15">
      <c r="A21" s="129"/>
      <c r="B21" s="129" t="s">
        <v>114</v>
      </c>
      <c r="C21" s="130"/>
      <c r="D21" s="132">
        <v>183410</v>
      </c>
      <c r="E21" s="132">
        <v>182755</v>
      </c>
      <c r="F21" s="132">
        <v>182981</v>
      </c>
      <c r="G21" s="133"/>
      <c r="H21" s="128"/>
    </row>
    <row r="22" spans="1:8" ht="10.5" customHeight="1" x14ac:dyDescent="0.15">
      <c r="A22" s="129"/>
      <c r="B22" s="129" t="s">
        <v>115</v>
      </c>
      <c r="C22" s="130"/>
      <c r="D22" s="132">
        <v>122099</v>
      </c>
      <c r="E22" s="132">
        <v>121652</v>
      </c>
      <c r="F22" s="132">
        <v>121520</v>
      </c>
      <c r="G22" s="133"/>
      <c r="H22" s="128"/>
    </row>
    <row r="23" spans="1:8" ht="10.5" customHeight="1" x14ac:dyDescent="0.15">
      <c r="A23" s="129"/>
      <c r="B23" s="129" t="s">
        <v>116</v>
      </c>
      <c r="C23" s="130"/>
      <c r="D23" s="132">
        <v>120591</v>
      </c>
      <c r="E23" s="132">
        <v>120879</v>
      </c>
      <c r="F23" s="132">
        <v>120821</v>
      </c>
      <c r="G23" s="133"/>
      <c r="H23" s="128"/>
    </row>
    <row r="24" spans="1:8" ht="9" customHeight="1" x14ac:dyDescent="0.15">
      <c r="A24" s="129"/>
      <c r="B24" s="129"/>
      <c r="C24" s="130"/>
      <c r="D24" s="132"/>
      <c r="E24" s="132"/>
      <c r="F24" s="132"/>
      <c r="G24" s="133"/>
      <c r="H24" s="128"/>
    </row>
    <row r="25" spans="1:8" ht="10.5" customHeight="1" x14ac:dyDescent="0.15">
      <c r="A25" s="129"/>
      <c r="B25" s="129" t="s">
        <v>117</v>
      </c>
      <c r="C25" s="130"/>
      <c r="D25" s="132">
        <v>152196</v>
      </c>
      <c r="E25" s="132">
        <v>151571</v>
      </c>
      <c r="F25" s="132">
        <v>150814</v>
      </c>
      <c r="G25" s="133"/>
      <c r="H25" s="128"/>
    </row>
    <row r="26" spans="1:8" ht="10.5" customHeight="1" x14ac:dyDescent="0.15">
      <c r="A26" s="129"/>
      <c r="B26" s="129" t="s">
        <v>118</v>
      </c>
      <c r="C26" s="130"/>
      <c r="D26" s="132">
        <v>311057</v>
      </c>
      <c r="E26" s="132">
        <v>310490</v>
      </c>
      <c r="F26" s="132">
        <v>309399</v>
      </c>
      <c r="G26" s="133"/>
      <c r="H26" s="128"/>
    </row>
    <row r="27" spans="1:8" ht="10.5" customHeight="1" x14ac:dyDescent="0.15">
      <c r="A27" s="129"/>
      <c r="B27" s="129" t="s">
        <v>119</v>
      </c>
      <c r="C27" s="130"/>
      <c r="D27" s="132">
        <v>214838</v>
      </c>
      <c r="E27" s="132">
        <v>214737</v>
      </c>
      <c r="F27" s="132">
        <v>215267</v>
      </c>
      <c r="G27" s="133"/>
      <c r="H27" s="128"/>
    </row>
    <row r="28" spans="1:8" ht="9" customHeight="1" x14ac:dyDescent="0.15">
      <c r="A28" s="129"/>
      <c r="B28" s="129"/>
      <c r="C28" s="130"/>
      <c r="D28" s="132"/>
      <c r="E28" s="132"/>
      <c r="F28" s="132"/>
      <c r="G28" s="133"/>
      <c r="H28" s="128"/>
    </row>
    <row r="29" spans="1:8" ht="10.5" customHeight="1" x14ac:dyDescent="0.15">
      <c r="A29" s="328" t="s">
        <v>18</v>
      </c>
      <c r="B29" s="328"/>
      <c r="C29" s="130"/>
      <c r="D29" s="132">
        <v>1540340</v>
      </c>
      <c r="E29" s="132">
        <v>1540890</v>
      </c>
      <c r="F29" s="132">
        <v>1545604</v>
      </c>
      <c r="G29" s="128"/>
      <c r="H29" s="128"/>
    </row>
    <row r="30" spans="1:8" ht="10.5" customHeight="1" x14ac:dyDescent="0.15">
      <c r="A30" s="129"/>
      <c r="B30" s="129" t="s">
        <v>120</v>
      </c>
      <c r="C30" s="130"/>
      <c r="D30" s="132">
        <v>231344</v>
      </c>
      <c r="E30" s="132">
        <v>230302</v>
      </c>
      <c r="F30" s="132">
        <v>231030</v>
      </c>
      <c r="G30" s="128"/>
      <c r="H30" s="128"/>
    </row>
    <row r="31" spans="1:8" ht="10.5" customHeight="1" x14ac:dyDescent="0.15">
      <c r="A31" s="129"/>
      <c r="B31" s="129" t="s">
        <v>121</v>
      </c>
      <c r="C31" s="130"/>
      <c r="D31" s="132">
        <v>170804</v>
      </c>
      <c r="E31" s="132">
        <v>171562</v>
      </c>
      <c r="F31" s="132">
        <v>172021</v>
      </c>
      <c r="G31" s="133"/>
      <c r="H31" s="128"/>
    </row>
    <row r="32" spans="1:8" ht="10.5" customHeight="1" x14ac:dyDescent="0.15">
      <c r="A32" s="129"/>
      <c r="B32" s="129" t="s">
        <v>122</v>
      </c>
      <c r="C32" s="130"/>
      <c r="D32" s="132">
        <v>264693</v>
      </c>
      <c r="E32" s="132">
        <v>264926</v>
      </c>
      <c r="F32" s="132">
        <v>266655</v>
      </c>
      <c r="G32" s="133"/>
      <c r="H32" s="128"/>
    </row>
    <row r="33" spans="1:8" ht="10.5" customHeight="1" x14ac:dyDescent="0.15">
      <c r="A33" s="129"/>
      <c r="B33" s="129" t="s">
        <v>123</v>
      </c>
      <c r="C33" s="130"/>
      <c r="D33" s="132">
        <v>234692</v>
      </c>
      <c r="E33" s="132">
        <v>234081</v>
      </c>
      <c r="F33" s="132">
        <v>234839</v>
      </c>
      <c r="G33" s="133"/>
      <c r="H33" s="128"/>
    </row>
    <row r="34" spans="1:8" ht="10.5" customHeight="1" x14ac:dyDescent="0.15">
      <c r="A34" s="129"/>
      <c r="B34" s="129" t="s">
        <v>124</v>
      </c>
      <c r="C34" s="130"/>
      <c r="D34" s="132">
        <v>223337</v>
      </c>
      <c r="E34" s="132">
        <v>224188</v>
      </c>
      <c r="F34" s="132">
        <v>225380</v>
      </c>
      <c r="G34" s="133"/>
      <c r="H34" s="128"/>
    </row>
    <row r="35" spans="1:8" ht="9" customHeight="1" x14ac:dyDescent="0.15">
      <c r="A35" s="129"/>
      <c r="B35" s="129"/>
      <c r="C35" s="130"/>
      <c r="D35" s="132"/>
      <c r="E35" s="132"/>
      <c r="F35" s="132"/>
      <c r="G35" s="133"/>
      <c r="H35" s="128"/>
    </row>
    <row r="36" spans="1:8" ht="10.5" customHeight="1" x14ac:dyDescent="0.15">
      <c r="A36" s="129"/>
      <c r="B36" s="129" t="s">
        <v>125</v>
      </c>
      <c r="C36" s="130"/>
      <c r="D36" s="132">
        <v>234460</v>
      </c>
      <c r="E36" s="132">
        <v>234964</v>
      </c>
      <c r="F36" s="132">
        <v>235002</v>
      </c>
      <c r="G36" s="133"/>
      <c r="H36" s="128"/>
    </row>
    <row r="37" spans="1:8" ht="10.5" customHeight="1" x14ac:dyDescent="0.15">
      <c r="A37" s="129"/>
      <c r="B37" s="129" t="s">
        <v>126</v>
      </c>
      <c r="C37" s="130"/>
      <c r="D37" s="132">
        <v>181010</v>
      </c>
      <c r="E37" s="132">
        <v>180867</v>
      </c>
      <c r="F37" s="132">
        <v>180677</v>
      </c>
      <c r="G37" s="133"/>
      <c r="H37" s="128"/>
    </row>
    <row r="38" spans="1:8" ht="9" customHeight="1" x14ac:dyDescent="0.15">
      <c r="A38" s="129"/>
      <c r="B38" s="129"/>
      <c r="C38" s="130"/>
      <c r="D38" s="132"/>
      <c r="E38" s="132"/>
      <c r="F38" s="132"/>
      <c r="G38" s="133"/>
      <c r="H38" s="128"/>
    </row>
    <row r="39" spans="1:8" ht="10.5" customHeight="1" x14ac:dyDescent="0.15">
      <c r="A39" s="328" t="s">
        <v>127</v>
      </c>
      <c r="B39" s="328"/>
      <c r="C39" s="130"/>
      <c r="D39" s="132">
        <v>725924</v>
      </c>
      <c r="E39" s="132">
        <v>726559</v>
      </c>
      <c r="F39" s="132">
        <v>725087</v>
      </c>
      <c r="G39" s="133"/>
      <c r="H39" s="128"/>
    </row>
    <row r="40" spans="1:8" ht="10.5" customHeight="1" x14ac:dyDescent="0.15">
      <c r="A40" s="129"/>
      <c r="B40" s="129" t="s">
        <v>128</v>
      </c>
      <c r="C40" s="130"/>
      <c r="D40" s="132">
        <v>169644</v>
      </c>
      <c r="E40" s="132">
        <v>169023</v>
      </c>
      <c r="F40" s="132">
        <v>167593</v>
      </c>
      <c r="G40" s="128"/>
      <c r="H40" s="128"/>
    </row>
    <row r="41" spans="1:8" ht="10.5" customHeight="1" x14ac:dyDescent="0.15">
      <c r="A41" s="129"/>
      <c r="B41" s="129" t="s">
        <v>129</v>
      </c>
      <c r="C41" s="130"/>
      <c r="D41" s="132">
        <v>274006</v>
      </c>
      <c r="E41" s="132">
        <v>274384</v>
      </c>
      <c r="F41" s="132">
        <v>274413</v>
      </c>
      <c r="G41" s="128"/>
      <c r="H41" s="128"/>
    </row>
    <row r="42" spans="1:8" ht="10.5" customHeight="1" x14ac:dyDescent="0.15">
      <c r="A42" s="129"/>
      <c r="B42" s="129" t="s">
        <v>130</v>
      </c>
      <c r="C42" s="130"/>
      <c r="D42" s="132">
        <v>282274</v>
      </c>
      <c r="E42" s="132">
        <v>283152</v>
      </c>
      <c r="F42" s="132">
        <v>283081</v>
      </c>
      <c r="G42" s="128"/>
      <c r="H42" s="128"/>
    </row>
    <row r="43" spans="1:8" ht="9" customHeight="1" x14ac:dyDescent="0.15">
      <c r="A43" s="129"/>
      <c r="B43" s="129"/>
      <c r="C43" s="130"/>
      <c r="D43" s="135"/>
      <c r="E43" s="135"/>
      <c r="F43" s="131"/>
      <c r="G43" s="128"/>
      <c r="H43" s="128"/>
    </row>
    <row r="44" spans="1:8" ht="10.5" customHeight="1" x14ac:dyDescent="0.15">
      <c r="A44" s="328" t="s">
        <v>20</v>
      </c>
      <c r="B44" s="329"/>
      <c r="C44" s="130"/>
      <c r="D44" s="136">
        <v>384638</v>
      </c>
      <c r="E44" s="136">
        <v>379803</v>
      </c>
      <c r="F44" s="136">
        <v>375424</v>
      </c>
      <c r="G44" s="87"/>
      <c r="H44" s="87"/>
    </row>
    <row r="45" spans="1:8" ht="10.5" customHeight="1" x14ac:dyDescent="0.15">
      <c r="A45" s="328" t="s">
        <v>21</v>
      </c>
      <c r="B45" s="329"/>
      <c r="C45" s="130"/>
      <c r="D45" s="136">
        <v>257883</v>
      </c>
      <c r="E45" s="136">
        <v>257713</v>
      </c>
      <c r="F45" s="136">
        <v>258463</v>
      </c>
      <c r="G45" s="87"/>
      <c r="H45" s="87"/>
    </row>
    <row r="46" spans="1:8" ht="10.5" customHeight="1" x14ac:dyDescent="0.15">
      <c r="A46" s="328" t="s">
        <v>22</v>
      </c>
      <c r="B46" s="329"/>
      <c r="C46" s="130"/>
      <c r="D46" s="136">
        <v>172772</v>
      </c>
      <c r="E46" s="136">
        <v>172428</v>
      </c>
      <c r="F46" s="136">
        <v>171600</v>
      </c>
      <c r="G46" s="87"/>
      <c r="H46" s="87"/>
    </row>
    <row r="47" spans="1:8" ht="10.5" customHeight="1" x14ac:dyDescent="0.15">
      <c r="A47" s="328" t="s">
        <v>23</v>
      </c>
      <c r="B47" s="329"/>
      <c r="C47" s="130"/>
      <c r="D47" s="136">
        <v>440487</v>
      </c>
      <c r="E47" s="136">
        <v>443451</v>
      </c>
      <c r="F47" s="136">
        <v>443986</v>
      </c>
      <c r="G47" s="87"/>
      <c r="H47" s="87"/>
    </row>
    <row r="48" spans="1:8" ht="10.5" customHeight="1" x14ac:dyDescent="0.15">
      <c r="A48" s="328" t="s">
        <v>24</v>
      </c>
      <c r="B48" s="329"/>
      <c r="C48" s="130"/>
      <c r="D48" s="136">
        <v>188243</v>
      </c>
      <c r="E48" s="136">
        <v>187347</v>
      </c>
      <c r="F48" s="136">
        <v>186338</v>
      </c>
      <c r="G48" s="87"/>
      <c r="H48" s="87"/>
    </row>
    <row r="49" spans="1:8" ht="9" customHeight="1" x14ac:dyDescent="0.15">
      <c r="A49" s="64"/>
      <c r="B49" s="64"/>
      <c r="C49" s="130"/>
      <c r="D49" s="83"/>
      <c r="E49" s="83"/>
      <c r="F49" s="83"/>
      <c r="G49" s="87"/>
      <c r="H49" s="87"/>
    </row>
    <row r="50" spans="1:8" ht="10.5" customHeight="1" x14ac:dyDescent="0.15">
      <c r="A50" s="328" t="s">
        <v>25</v>
      </c>
      <c r="B50" s="329"/>
      <c r="C50" s="83"/>
      <c r="D50" s="137">
        <v>243406</v>
      </c>
      <c r="E50" s="132">
        <v>244091</v>
      </c>
      <c r="F50" s="132">
        <v>245534</v>
      </c>
      <c r="G50" s="87"/>
      <c r="H50" s="87"/>
    </row>
    <row r="51" spans="1:8" ht="10.5" customHeight="1" x14ac:dyDescent="0.15">
      <c r="A51" s="328" t="s">
        <v>26</v>
      </c>
      <c r="B51" s="329"/>
      <c r="C51" s="83"/>
      <c r="D51" s="137">
        <v>57006</v>
      </c>
      <c r="E51" s="132">
        <v>56609</v>
      </c>
      <c r="F51" s="132">
        <v>56019</v>
      </c>
      <c r="G51" s="87"/>
      <c r="H51" s="87"/>
    </row>
    <row r="52" spans="1:8" ht="10.5" customHeight="1" x14ac:dyDescent="0.15">
      <c r="A52" s="328" t="s">
        <v>27</v>
      </c>
      <c r="B52" s="329"/>
      <c r="C52" s="83"/>
      <c r="D52" s="137">
        <v>41465</v>
      </c>
      <c r="E52" s="132">
        <v>40943</v>
      </c>
      <c r="F52" s="132">
        <v>40306</v>
      </c>
      <c r="G52" s="87"/>
      <c r="H52" s="87"/>
    </row>
    <row r="53" spans="1:8" ht="10.5" customHeight="1" x14ac:dyDescent="0.15">
      <c r="A53" s="328" t="s">
        <v>28</v>
      </c>
      <c r="B53" s="329"/>
      <c r="C53" s="83"/>
      <c r="D53" s="137">
        <v>161976</v>
      </c>
      <c r="E53" s="132">
        <v>161652</v>
      </c>
      <c r="F53" s="132">
        <v>161278</v>
      </c>
      <c r="G53" s="87"/>
      <c r="H53" s="87"/>
    </row>
    <row r="54" spans="1:8" ht="10.5" customHeight="1" x14ac:dyDescent="0.15">
      <c r="A54" s="328" t="s">
        <v>29</v>
      </c>
      <c r="B54" s="329"/>
      <c r="C54" s="83"/>
      <c r="D54" s="137">
        <v>223771</v>
      </c>
      <c r="E54" s="132">
        <v>224095</v>
      </c>
      <c r="F54" s="132">
        <v>224058</v>
      </c>
      <c r="G54" s="87"/>
      <c r="H54" s="87"/>
    </row>
    <row r="55" spans="1:8" ht="9" customHeight="1" x14ac:dyDescent="0.15">
      <c r="A55" s="64"/>
      <c r="B55" s="64"/>
      <c r="C55" s="83"/>
      <c r="D55" s="138"/>
      <c r="E55" s="139"/>
      <c r="F55" s="83"/>
      <c r="G55" s="87"/>
      <c r="H55" s="87"/>
    </row>
    <row r="56" spans="1:8" ht="10.5" customHeight="1" x14ac:dyDescent="0.15">
      <c r="A56" s="328" t="s">
        <v>30</v>
      </c>
      <c r="B56" s="329"/>
      <c r="C56" s="83"/>
      <c r="D56" s="137">
        <v>241180</v>
      </c>
      <c r="E56" s="132">
        <v>242680</v>
      </c>
      <c r="F56" s="132">
        <v>243252</v>
      </c>
      <c r="G56" s="87"/>
      <c r="H56" s="87"/>
    </row>
    <row r="57" spans="1:8" ht="10.5" customHeight="1" x14ac:dyDescent="0.15">
      <c r="A57" s="328" t="s">
        <v>31</v>
      </c>
      <c r="B57" s="329"/>
      <c r="C57" s="83"/>
      <c r="D57" s="137">
        <v>101237</v>
      </c>
      <c r="E57" s="132">
        <v>101360</v>
      </c>
      <c r="F57" s="132">
        <v>101446</v>
      </c>
      <c r="G57" s="87"/>
      <c r="H57" s="87"/>
    </row>
    <row r="58" spans="1:8" ht="10.5" customHeight="1" x14ac:dyDescent="0.15">
      <c r="A58" s="328" t="s">
        <v>32</v>
      </c>
      <c r="B58" s="329"/>
      <c r="C58" s="83"/>
      <c r="D58" s="137">
        <v>137303</v>
      </c>
      <c r="E58" s="132">
        <v>139387</v>
      </c>
      <c r="F58" s="132">
        <v>140170</v>
      </c>
      <c r="G58" s="87"/>
      <c r="H58" s="87"/>
    </row>
    <row r="59" spans="1:8" ht="9" customHeight="1" x14ac:dyDescent="0.15">
      <c r="A59" s="64"/>
      <c r="B59" s="64"/>
      <c r="C59" s="83"/>
      <c r="D59" s="138"/>
      <c r="E59" s="139"/>
      <c r="F59" s="83"/>
      <c r="G59" s="87"/>
      <c r="H59" s="87"/>
    </row>
    <row r="60" spans="1:8" ht="10.5" customHeight="1" x14ac:dyDescent="0.15">
      <c r="A60" s="328" t="s">
        <v>33</v>
      </c>
      <c r="B60" s="329"/>
      <c r="C60" s="83"/>
      <c r="D60" s="137">
        <v>132252</v>
      </c>
      <c r="E60" s="132">
        <v>132182</v>
      </c>
      <c r="F60" s="132">
        <v>132075</v>
      </c>
      <c r="G60" s="87"/>
      <c r="H60" s="87"/>
    </row>
    <row r="61" spans="1:8" ht="10.5" customHeight="1" x14ac:dyDescent="0.15">
      <c r="A61" s="328" t="s">
        <v>34</v>
      </c>
      <c r="B61" s="329"/>
      <c r="C61" s="83"/>
      <c r="D61" s="137">
        <v>40412</v>
      </c>
      <c r="E61" s="132">
        <v>40190</v>
      </c>
      <c r="F61" s="132">
        <v>39817</v>
      </c>
      <c r="G61" s="87"/>
      <c r="H61" s="87"/>
    </row>
    <row r="62" spans="1:8" ht="10.5" customHeight="1" x14ac:dyDescent="0.15">
      <c r="A62" s="328" t="s">
        <v>35</v>
      </c>
      <c r="B62" s="329"/>
      <c r="C62" s="83"/>
      <c r="D62" s="137">
        <v>83317</v>
      </c>
      <c r="E62" s="132">
        <v>83333</v>
      </c>
      <c r="F62" s="132">
        <v>82929</v>
      </c>
      <c r="G62" s="87"/>
      <c r="H62" s="87"/>
    </row>
    <row r="63" spans="1:8" ht="9" customHeight="1" x14ac:dyDescent="0.15">
      <c r="A63" s="64"/>
      <c r="B63" s="64"/>
      <c r="C63" s="83"/>
      <c r="D63" s="138"/>
      <c r="E63" s="139"/>
      <c r="F63" s="83"/>
      <c r="G63" s="87"/>
      <c r="H63" s="87"/>
    </row>
    <row r="64" spans="1:8" ht="10.5" customHeight="1" x14ac:dyDescent="0.15">
      <c r="A64" s="328" t="s">
        <v>131</v>
      </c>
      <c r="B64" s="329"/>
      <c r="C64" s="83"/>
      <c r="D64" s="137">
        <v>31667</v>
      </c>
      <c r="E64" s="132">
        <v>31431</v>
      </c>
      <c r="F64" s="132">
        <v>31118</v>
      </c>
      <c r="G64" s="87"/>
      <c r="H64" s="87"/>
    </row>
    <row r="65" spans="1:8" ht="10.5" customHeight="1" x14ac:dyDescent="0.15">
      <c r="A65" s="328" t="s">
        <v>132</v>
      </c>
      <c r="B65" s="329"/>
      <c r="C65" s="83"/>
      <c r="D65" s="137">
        <v>48495</v>
      </c>
      <c r="E65" s="132">
        <v>48631</v>
      </c>
      <c r="F65" s="132">
        <v>48616</v>
      </c>
      <c r="G65" s="87"/>
      <c r="H65" s="87"/>
    </row>
    <row r="66" spans="1:8" ht="10.5" customHeight="1" x14ac:dyDescent="0.15">
      <c r="A66" s="328" t="s">
        <v>39</v>
      </c>
      <c r="B66" s="329"/>
      <c r="C66" s="83"/>
      <c r="D66" s="137">
        <v>31475</v>
      </c>
      <c r="E66" s="132">
        <v>31353</v>
      </c>
      <c r="F66" s="132">
        <v>31146</v>
      </c>
      <c r="G66" s="87"/>
      <c r="H66" s="87"/>
    </row>
    <row r="67" spans="1:8" ht="10.5" customHeight="1" x14ac:dyDescent="0.15">
      <c r="A67" s="328" t="s">
        <v>40</v>
      </c>
      <c r="B67" s="329"/>
      <c r="C67" s="83"/>
      <c r="D67" s="137">
        <v>27381</v>
      </c>
      <c r="E67" s="132">
        <v>27120</v>
      </c>
      <c r="F67" s="132">
        <v>26968</v>
      </c>
      <c r="G67" s="87"/>
      <c r="H67" s="87"/>
    </row>
    <row r="68" spans="1:8" ht="10.5" customHeight="1" x14ac:dyDescent="0.15">
      <c r="A68" s="328" t="s">
        <v>42</v>
      </c>
      <c r="B68" s="329"/>
      <c r="C68" s="83"/>
      <c r="D68" s="137">
        <v>9116</v>
      </c>
      <c r="E68" s="132">
        <v>9098</v>
      </c>
      <c r="F68" s="132">
        <v>8971</v>
      </c>
      <c r="G68" s="87"/>
      <c r="H68" s="87"/>
    </row>
    <row r="69" spans="1:8" ht="9" customHeight="1" x14ac:dyDescent="0.15">
      <c r="A69" s="64"/>
      <c r="B69" s="64"/>
      <c r="C69" s="83"/>
      <c r="D69" s="138"/>
      <c r="E69" s="139"/>
      <c r="F69" s="83"/>
      <c r="G69" s="87"/>
      <c r="H69" s="87"/>
    </row>
    <row r="70" spans="1:8" ht="10.5" customHeight="1" x14ac:dyDescent="0.15">
      <c r="A70" s="328" t="s">
        <v>43</v>
      </c>
      <c r="B70" s="329"/>
      <c r="C70" s="83"/>
      <c r="D70" s="137">
        <v>17158</v>
      </c>
      <c r="E70" s="132">
        <v>17219</v>
      </c>
      <c r="F70" s="132">
        <v>17324</v>
      </c>
      <c r="G70" s="87"/>
      <c r="H70" s="87"/>
    </row>
    <row r="71" spans="1:8" ht="10.5" customHeight="1" x14ac:dyDescent="0.15">
      <c r="A71" s="328" t="s">
        <v>44</v>
      </c>
      <c r="B71" s="329"/>
      <c r="C71" s="83"/>
      <c r="D71" s="137">
        <v>10616</v>
      </c>
      <c r="E71" s="132">
        <v>10477</v>
      </c>
      <c r="F71" s="132">
        <v>10361</v>
      </c>
      <c r="G71" s="87"/>
      <c r="H71" s="87"/>
    </row>
    <row r="72" spans="1:8" ht="10.5" customHeight="1" x14ac:dyDescent="0.15">
      <c r="A72" s="328" t="s">
        <v>45</v>
      </c>
      <c r="B72" s="329"/>
      <c r="C72" s="83"/>
      <c r="D72" s="137">
        <v>9620</v>
      </c>
      <c r="E72" s="132">
        <v>9377</v>
      </c>
      <c r="F72" s="132">
        <v>9241</v>
      </c>
      <c r="G72" s="87"/>
      <c r="H72" s="87"/>
    </row>
    <row r="73" spans="1:8" ht="10.5" customHeight="1" x14ac:dyDescent="0.15">
      <c r="A73" s="328" t="s">
        <v>46</v>
      </c>
      <c r="B73" s="329"/>
      <c r="C73" s="83"/>
      <c r="D73" s="137">
        <v>18513</v>
      </c>
      <c r="E73" s="132">
        <v>18677</v>
      </c>
      <c r="F73" s="132">
        <v>18808</v>
      </c>
      <c r="G73" s="87"/>
      <c r="H73" s="87"/>
    </row>
    <row r="74" spans="1:8" ht="10.5" customHeight="1" x14ac:dyDescent="0.15">
      <c r="A74" s="328" t="s">
        <v>48</v>
      </c>
      <c r="B74" s="329"/>
      <c r="C74" s="83"/>
      <c r="D74" s="137">
        <v>11174</v>
      </c>
      <c r="E74" s="132">
        <v>10978</v>
      </c>
      <c r="F74" s="132">
        <v>10965</v>
      </c>
      <c r="G74" s="87"/>
      <c r="H74" s="87"/>
    </row>
    <row r="75" spans="1:8" ht="9" customHeight="1" x14ac:dyDescent="0.15">
      <c r="A75" s="64"/>
      <c r="B75" s="64"/>
      <c r="C75" s="83"/>
      <c r="D75" s="138"/>
      <c r="E75" s="139"/>
      <c r="F75" s="83"/>
      <c r="G75" s="87"/>
      <c r="H75" s="87"/>
    </row>
    <row r="76" spans="1:8" ht="10.5" customHeight="1" x14ac:dyDescent="0.15">
      <c r="A76" s="328" t="s">
        <v>49</v>
      </c>
      <c r="B76" s="329"/>
      <c r="C76" s="83"/>
      <c r="D76" s="137">
        <v>6598</v>
      </c>
      <c r="E76" s="132">
        <v>6511</v>
      </c>
      <c r="F76" s="132">
        <v>6346</v>
      </c>
      <c r="G76" s="87"/>
      <c r="H76" s="87"/>
    </row>
    <row r="77" spans="1:8" ht="10.5" customHeight="1" x14ac:dyDescent="0.15">
      <c r="A77" s="328" t="s">
        <v>50</v>
      </c>
      <c r="B77" s="329"/>
      <c r="C77" s="83"/>
      <c r="D77" s="137">
        <v>23089</v>
      </c>
      <c r="E77" s="132">
        <v>22855</v>
      </c>
      <c r="F77" s="132">
        <v>22473</v>
      </c>
      <c r="G77" s="87"/>
      <c r="H77" s="87"/>
    </row>
    <row r="78" spans="1:8" ht="10.5" customHeight="1" x14ac:dyDescent="0.15">
      <c r="A78" s="328" t="s">
        <v>52</v>
      </c>
      <c r="B78" s="329"/>
      <c r="C78" s="83"/>
      <c r="D78" s="137">
        <v>39537</v>
      </c>
      <c r="E78" s="132">
        <v>39412</v>
      </c>
      <c r="F78" s="132">
        <v>39312</v>
      </c>
      <c r="G78" s="87"/>
      <c r="H78" s="87"/>
    </row>
    <row r="79" spans="1:8" ht="11.25" customHeight="1" x14ac:dyDescent="0.15">
      <c r="A79" s="328" t="s">
        <v>53</v>
      </c>
      <c r="B79" s="329"/>
      <c r="C79" s="83"/>
      <c r="D79" s="137">
        <v>3025</v>
      </c>
      <c r="E79" s="132">
        <v>2981</v>
      </c>
      <c r="F79" s="132">
        <v>2912</v>
      </c>
      <c r="G79" s="87"/>
      <c r="H79" s="87"/>
    </row>
    <row r="80" spans="1:8" ht="3.75" customHeight="1" thickBot="1" x14ac:dyDescent="0.2">
      <c r="A80" s="140"/>
      <c r="B80" s="140"/>
      <c r="C80" s="141"/>
      <c r="D80" s="142"/>
      <c r="E80" s="141"/>
      <c r="F80" s="143"/>
      <c r="G80" s="141"/>
      <c r="H80" s="87"/>
    </row>
    <row r="81" spans="1:8" ht="10.5" thickTop="1" x14ac:dyDescent="0.15">
      <c r="A81" s="86"/>
      <c r="B81" s="86"/>
      <c r="C81" s="87"/>
      <c r="D81" s="87"/>
      <c r="E81" s="87"/>
      <c r="F81" s="87"/>
      <c r="G81" s="87"/>
      <c r="H81" s="87"/>
    </row>
    <row r="82" spans="1:8" x14ac:dyDescent="0.15">
      <c r="A82" s="86"/>
      <c r="B82" s="86"/>
      <c r="C82" s="87"/>
      <c r="D82" s="87"/>
      <c r="E82" s="87"/>
      <c r="F82" s="87"/>
      <c r="G82" s="87"/>
      <c r="H82" s="87"/>
    </row>
    <row r="83" spans="1:8" x14ac:dyDescent="0.15">
      <c r="A83" s="86"/>
      <c r="B83" s="86"/>
      <c r="C83" s="87"/>
      <c r="D83" s="87"/>
      <c r="E83" s="87"/>
      <c r="F83" s="87"/>
      <c r="G83" s="87"/>
      <c r="H83" s="87"/>
    </row>
    <row r="84" spans="1:8" x14ac:dyDescent="0.15">
      <c r="A84" s="86"/>
      <c r="B84" s="86"/>
      <c r="C84" s="87"/>
      <c r="D84" s="87"/>
      <c r="E84" s="87"/>
      <c r="F84" s="87"/>
      <c r="G84" s="87"/>
      <c r="H84" s="87"/>
    </row>
    <row r="85" spans="1:8" x14ac:dyDescent="0.15">
      <c r="A85" s="86"/>
      <c r="B85" s="86"/>
      <c r="C85" s="87"/>
      <c r="D85" s="87"/>
      <c r="E85" s="87"/>
      <c r="F85" s="87"/>
      <c r="G85" s="87"/>
      <c r="H85" s="87"/>
    </row>
    <row r="86" spans="1:8" x14ac:dyDescent="0.15">
      <c r="A86" s="86"/>
      <c r="B86" s="86"/>
      <c r="C86" s="87"/>
      <c r="D86" s="87"/>
      <c r="E86" s="87"/>
      <c r="F86" s="87"/>
      <c r="G86" s="87"/>
      <c r="H86" s="87"/>
    </row>
    <row r="87" spans="1:8" x14ac:dyDescent="0.15">
      <c r="A87" s="86"/>
      <c r="B87" s="86"/>
      <c r="C87" s="87"/>
      <c r="D87" s="87"/>
      <c r="E87" s="87"/>
      <c r="F87" s="87"/>
      <c r="G87" s="87"/>
      <c r="H87" s="87"/>
    </row>
    <row r="88" spans="1:8" x14ac:dyDescent="0.15">
      <c r="A88" s="86"/>
      <c r="B88" s="86"/>
      <c r="C88" s="87"/>
      <c r="D88" s="87"/>
      <c r="E88" s="87"/>
      <c r="F88" s="87"/>
      <c r="G88" s="87"/>
      <c r="H88" s="87"/>
    </row>
    <row r="89" spans="1:8" x14ac:dyDescent="0.15">
      <c r="A89" s="86"/>
      <c r="B89" s="86"/>
      <c r="C89" s="87"/>
      <c r="D89" s="87"/>
      <c r="E89" s="87"/>
      <c r="F89" s="87"/>
      <c r="G89" s="87"/>
      <c r="H89" s="87"/>
    </row>
    <row r="90" spans="1:8" x14ac:dyDescent="0.15">
      <c r="A90" s="86"/>
      <c r="B90" s="86"/>
      <c r="C90" s="87"/>
      <c r="D90" s="87"/>
      <c r="E90" s="87"/>
      <c r="F90" s="87"/>
      <c r="G90" s="87"/>
      <c r="H90" s="87"/>
    </row>
    <row r="91" spans="1:8" x14ac:dyDescent="0.15">
      <c r="A91" s="86"/>
      <c r="B91" s="86"/>
      <c r="C91" s="87"/>
      <c r="D91" s="87"/>
      <c r="E91" s="87"/>
      <c r="F91" s="87"/>
      <c r="G91" s="87"/>
      <c r="H91" s="87"/>
    </row>
    <row r="92" spans="1:8" x14ac:dyDescent="0.15">
      <c r="A92" s="86"/>
      <c r="B92" s="86"/>
      <c r="C92" s="87"/>
      <c r="D92" s="87"/>
      <c r="E92" s="87"/>
      <c r="F92" s="87"/>
      <c r="G92" s="87"/>
      <c r="H92" s="87"/>
    </row>
    <row r="93" spans="1:8" x14ac:dyDescent="0.15">
      <c r="A93" s="86"/>
      <c r="B93" s="86"/>
      <c r="C93" s="87"/>
      <c r="D93" s="87"/>
      <c r="E93" s="87"/>
      <c r="F93" s="87"/>
      <c r="G93" s="87"/>
      <c r="H93" s="87"/>
    </row>
    <row r="94" spans="1:8" x14ac:dyDescent="0.15">
      <c r="A94" s="86"/>
      <c r="B94" s="86"/>
      <c r="C94" s="87"/>
      <c r="D94" s="87"/>
      <c r="E94" s="87"/>
      <c r="F94" s="87"/>
      <c r="G94" s="87"/>
      <c r="H94" s="87"/>
    </row>
    <row r="95" spans="1:8" x14ac:dyDescent="0.15">
      <c r="A95" s="86"/>
      <c r="B95" s="86"/>
      <c r="C95" s="87"/>
      <c r="D95" s="87"/>
      <c r="E95" s="87"/>
      <c r="F95" s="87"/>
      <c r="G95" s="87"/>
      <c r="H95" s="87"/>
    </row>
    <row r="96" spans="1:8" x14ac:dyDescent="0.15">
      <c r="A96" s="86"/>
      <c r="B96" s="86"/>
      <c r="C96" s="87"/>
      <c r="D96" s="87"/>
      <c r="E96" s="87"/>
      <c r="F96" s="87"/>
      <c r="G96" s="87"/>
      <c r="H96" s="87"/>
    </row>
    <row r="97" spans="1:8" x14ac:dyDescent="0.15">
      <c r="A97" s="86"/>
      <c r="B97" s="86"/>
      <c r="C97" s="87"/>
      <c r="D97" s="87"/>
      <c r="E97" s="87"/>
      <c r="F97" s="87"/>
      <c r="G97" s="87"/>
      <c r="H97" s="87"/>
    </row>
    <row r="98" spans="1:8" x14ac:dyDescent="0.15">
      <c r="A98" s="86"/>
      <c r="B98" s="86"/>
      <c r="C98" s="87"/>
      <c r="D98" s="87"/>
      <c r="E98" s="87"/>
      <c r="F98" s="87"/>
      <c r="G98" s="87"/>
      <c r="H98" s="87"/>
    </row>
    <row r="99" spans="1:8" x14ac:dyDescent="0.15">
      <c r="A99" s="86"/>
      <c r="B99" s="86"/>
      <c r="C99" s="87"/>
      <c r="D99" s="87"/>
      <c r="E99" s="87"/>
      <c r="F99" s="87"/>
      <c r="G99" s="87"/>
      <c r="H99" s="87"/>
    </row>
    <row r="100" spans="1:8" x14ac:dyDescent="0.15">
      <c r="A100" s="86"/>
      <c r="B100" s="86"/>
      <c r="C100" s="87"/>
      <c r="D100" s="87"/>
      <c r="E100" s="87"/>
      <c r="F100" s="87"/>
      <c r="G100" s="87"/>
      <c r="H100" s="87"/>
    </row>
    <row r="101" spans="1:8" x14ac:dyDescent="0.15">
      <c r="A101" s="86"/>
      <c r="B101" s="86"/>
      <c r="C101" s="87"/>
      <c r="D101" s="87"/>
      <c r="E101" s="87"/>
      <c r="F101" s="87"/>
      <c r="G101" s="87"/>
      <c r="H101" s="87"/>
    </row>
    <row r="102" spans="1:8" x14ac:dyDescent="0.15">
      <c r="A102" s="86"/>
      <c r="B102" s="86"/>
      <c r="C102" s="87"/>
      <c r="D102" s="87"/>
      <c r="E102" s="87"/>
      <c r="F102" s="87"/>
      <c r="G102" s="87"/>
      <c r="H102" s="87"/>
    </row>
    <row r="103" spans="1:8" x14ac:dyDescent="0.15">
      <c r="A103" s="86"/>
      <c r="B103" s="86"/>
      <c r="C103" s="87"/>
      <c r="D103" s="87"/>
      <c r="E103" s="87"/>
      <c r="F103" s="87"/>
      <c r="G103" s="87"/>
      <c r="H103" s="87"/>
    </row>
    <row r="104" spans="1:8" x14ac:dyDescent="0.15">
      <c r="A104" s="86"/>
      <c r="B104" s="86"/>
      <c r="C104" s="87"/>
      <c r="D104" s="87"/>
      <c r="E104" s="87"/>
      <c r="F104" s="87"/>
      <c r="G104" s="87"/>
      <c r="H104" s="87"/>
    </row>
    <row r="105" spans="1:8" x14ac:dyDescent="0.15">
      <c r="A105" s="86"/>
      <c r="B105" s="86"/>
      <c r="C105" s="87"/>
      <c r="D105" s="87"/>
      <c r="E105" s="87"/>
      <c r="F105" s="87"/>
      <c r="G105" s="87"/>
      <c r="H105" s="87"/>
    </row>
    <row r="106" spans="1:8" x14ac:dyDescent="0.15">
      <c r="A106" s="86"/>
      <c r="B106" s="86"/>
      <c r="C106" s="87"/>
      <c r="D106" s="87"/>
      <c r="E106" s="87"/>
      <c r="F106" s="87"/>
      <c r="G106" s="87"/>
      <c r="H106" s="87"/>
    </row>
    <row r="107" spans="1:8" x14ac:dyDescent="0.15">
      <c r="A107" s="86"/>
      <c r="B107" s="86"/>
      <c r="C107" s="87"/>
      <c r="D107" s="87"/>
      <c r="E107" s="87"/>
      <c r="F107" s="87"/>
      <c r="G107" s="87"/>
      <c r="H107" s="87"/>
    </row>
    <row r="108" spans="1:8" x14ac:dyDescent="0.15">
      <c r="A108" s="86"/>
      <c r="B108" s="86"/>
      <c r="C108" s="87"/>
      <c r="D108" s="87"/>
      <c r="E108" s="87"/>
      <c r="F108" s="87"/>
      <c r="G108" s="87"/>
      <c r="H108" s="87"/>
    </row>
    <row r="109" spans="1:8" x14ac:dyDescent="0.15">
      <c r="A109" s="86"/>
      <c r="B109" s="86"/>
      <c r="C109" s="87"/>
      <c r="D109" s="87"/>
      <c r="E109" s="87"/>
      <c r="F109" s="87"/>
      <c r="G109" s="87"/>
      <c r="H109" s="87"/>
    </row>
    <row r="110" spans="1:8" x14ac:dyDescent="0.15">
      <c r="A110" s="86"/>
      <c r="B110" s="86"/>
      <c r="C110" s="87"/>
      <c r="D110" s="87"/>
      <c r="E110" s="87"/>
      <c r="F110" s="87"/>
      <c r="G110" s="87"/>
      <c r="H110" s="87"/>
    </row>
    <row r="111" spans="1:8" x14ac:dyDescent="0.15">
      <c r="A111" s="86"/>
      <c r="B111" s="86"/>
      <c r="C111" s="87"/>
      <c r="D111" s="87"/>
      <c r="E111" s="87"/>
      <c r="F111" s="87"/>
      <c r="G111" s="87"/>
      <c r="H111" s="87"/>
    </row>
    <row r="112" spans="1:8" x14ac:dyDescent="0.15">
      <c r="A112" s="86"/>
      <c r="B112" s="86"/>
      <c r="C112" s="87"/>
      <c r="D112" s="87"/>
      <c r="E112" s="87"/>
      <c r="F112" s="87"/>
      <c r="G112" s="87"/>
      <c r="H112" s="87"/>
    </row>
    <row r="113" spans="1:8" x14ac:dyDescent="0.15">
      <c r="A113" s="86"/>
      <c r="B113" s="86"/>
      <c r="C113" s="87"/>
      <c r="D113" s="87"/>
      <c r="E113" s="87"/>
      <c r="F113" s="87"/>
      <c r="G113" s="87"/>
      <c r="H113" s="87"/>
    </row>
    <row r="114" spans="1:8" x14ac:dyDescent="0.15">
      <c r="A114" s="86"/>
      <c r="B114" s="86"/>
      <c r="C114" s="87"/>
      <c r="D114" s="87"/>
      <c r="E114" s="87"/>
      <c r="F114" s="87"/>
      <c r="G114" s="87"/>
      <c r="H114" s="87"/>
    </row>
    <row r="115" spans="1:8" x14ac:dyDescent="0.15">
      <c r="A115" s="86"/>
      <c r="B115" s="86"/>
      <c r="C115" s="87"/>
      <c r="D115" s="87"/>
      <c r="E115" s="87"/>
      <c r="F115" s="87"/>
      <c r="G115" s="87"/>
      <c r="H115" s="87"/>
    </row>
    <row r="116" spans="1:8" x14ac:dyDescent="0.15">
      <c r="A116" s="86"/>
      <c r="B116" s="86"/>
      <c r="C116" s="87"/>
      <c r="D116" s="87"/>
      <c r="E116" s="87"/>
      <c r="F116" s="87"/>
      <c r="G116" s="87"/>
      <c r="H116" s="87"/>
    </row>
    <row r="117" spans="1:8" x14ac:dyDescent="0.15">
      <c r="A117" s="86"/>
      <c r="B117" s="86"/>
      <c r="C117" s="87"/>
      <c r="D117" s="87"/>
      <c r="E117" s="87"/>
      <c r="F117" s="87"/>
      <c r="G117" s="87"/>
      <c r="H117" s="87"/>
    </row>
    <row r="118" spans="1:8" x14ac:dyDescent="0.15">
      <c r="A118" s="86"/>
      <c r="B118" s="86"/>
      <c r="C118" s="87"/>
      <c r="D118" s="87"/>
      <c r="E118" s="87"/>
      <c r="F118" s="87"/>
      <c r="G118" s="87"/>
      <c r="H118" s="87"/>
    </row>
    <row r="119" spans="1:8" x14ac:dyDescent="0.15">
      <c r="A119" s="86"/>
      <c r="B119" s="86"/>
      <c r="C119" s="87"/>
      <c r="D119" s="87"/>
      <c r="E119" s="87"/>
      <c r="F119" s="87"/>
      <c r="G119" s="87"/>
      <c r="H119" s="87"/>
    </row>
    <row r="120" spans="1:8" x14ac:dyDescent="0.15">
      <c r="A120" s="86"/>
      <c r="B120" s="86"/>
      <c r="C120" s="87"/>
      <c r="D120" s="87"/>
      <c r="E120" s="87"/>
      <c r="F120" s="87"/>
      <c r="G120" s="87"/>
      <c r="H120" s="87"/>
    </row>
    <row r="121" spans="1:8" x14ac:dyDescent="0.15">
      <c r="A121" s="86"/>
      <c r="B121" s="86"/>
      <c r="C121" s="87"/>
      <c r="D121" s="87"/>
      <c r="E121" s="87"/>
      <c r="F121" s="87"/>
      <c r="G121" s="87"/>
      <c r="H121" s="87"/>
    </row>
    <row r="122" spans="1:8" x14ac:dyDescent="0.15">
      <c r="A122" s="86"/>
      <c r="B122" s="86"/>
      <c r="C122" s="87"/>
      <c r="D122" s="87"/>
      <c r="E122" s="87"/>
      <c r="F122" s="87"/>
      <c r="G122" s="87"/>
      <c r="H122" s="87"/>
    </row>
    <row r="123" spans="1:8" x14ac:dyDescent="0.15">
      <c r="A123" s="86"/>
      <c r="B123" s="86"/>
      <c r="C123" s="87"/>
      <c r="D123" s="87"/>
      <c r="E123" s="87"/>
      <c r="F123" s="87"/>
      <c r="G123" s="87"/>
      <c r="H123" s="87"/>
    </row>
    <row r="124" spans="1:8" x14ac:dyDescent="0.15">
      <c r="A124" s="86"/>
      <c r="B124" s="86"/>
      <c r="C124" s="87"/>
      <c r="D124" s="87"/>
      <c r="E124" s="87"/>
      <c r="F124" s="87"/>
      <c r="G124" s="87"/>
      <c r="H124" s="87"/>
    </row>
    <row r="125" spans="1:8" x14ac:dyDescent="0.15">
      <c r="A125" s="86"/>
      <c r="B125" s="86"/>
      <c r="C125" s="87"/>
      <c r="D125" s="87"/>
      <c r="E125" s="87"/>
      <c r="F125" s="87"/>
      <c r="G125" s="87"/>
      <c r="H125" s="87"/>
    </row>
    <row r="126" spans="1:8" x14ac:dyDescent="0.15">
      <c r="A126" s="86"/>
      <c r="B126" s="86"/>
      <c r="C126" s="87"/>
      <c r="D126" s="87"/>
      <c r="E126" s="87"/>
      <c r="F126" s="87"/>
      <c r="G126" s="87"/>
      <c r="H126" s="87"/>
    </row>
    <row r="127" spans="1:8" x14ac:dyDescent="0.15">
      <c r="A127" s="86"/>
      <c r="B127" s="86"/>
      <c r="C127" s="87"/>
      <c r="D127" s="87"/>
      <c r="E127" s="87"/>
      <c r="F127" s="87"/>
      <c r="G127" s="87"/>
      <c r="H127" s="87"/>
    </row>
    <row r="128" spans="1:8" x14ac:dyDescent="0.15">
      <c r="A128" s="86"/>
      <c r="B128" s="86"/>
      <c r="C128" s="87"/>
      <c r="D128" s="87"/>
      <c r="E128" s="87"/>
      <c r="F128" s="87"/>
      <c r="G128" s="87"/>
      <c r="H128" s="87"/>
    </row>
    <row r="129" spans="1:8" x14ac:dyDescent="0.15">
      <c r="A129" s="86"/>
      <c r="B129" s="86"/>
      <c r="C129" s="87"/>
      <c r="D129" s="87"/>
      <c r="E129" s="87"/>
      <c r="F129" s="87"/>
      <c r="G129" s="87"/>
      <c r="H129" s="87"/>
    </row>
    <row r="130" spans="1:8" x14ac:dyDescent="0.15">
      <c r="A130" s="86"/>
      <c r="B130" s="86"/>
      <c r="C130" s="87"/>
      <c r="D130" s="87"/>
      <c r="E130" s="87"/>
      <c r="F130" s="87"/>
      <c r="G130" s="87"/>
      <c r="H130" s="87"/>
    </row>
    <row r="131" spans="1:8" x14ac:dyDescent="0.15">
      <c r="A131" s="86"/>
      <c r="B131" s="86"/>
      <c r="C131" s="87"/>
      <c r="D131" s="87"/>
      <c r="E131" s="87"/>
      <c r="F131" s="87"/>
      <c r="G131" s="87"/>
      <c r="H131" s="87"/>
    </row>
    <row r="132" spans="1:8" x14ac:dyDescent="0.15">
      <c r="A132" s="86"/>
      <c r="B132" s="86"/>
      <c r="C132" s="87"/>
      <c r="D132" s="87"/>
      <c r="E132" s="87"/>
      <c r="F132" s="87"/>
      <c r="G132" s="87"/>
      <c r="H132" s="87"/>
    </row>
    <row r="133" spans="1:8" x14ac:dyDescent="0.15">
      <c r="A133" s="86"/>
      <c r="B133" s="86"/>
      <c r="C133" s="87"/>
      <c r="D133" s="87"/>
      <c r="E133" s="87"/>
      <c r="F133" s="87"/>
      <c r="G133" s="87"/>
      <c r="H133" s="87"/>
    </row>
    <row r="134" spans="1:8" x14ac:dyDescent="0.15">
      <c r="A134" s="86"/>
      <c r="B134" s="86"/>
      <c r="C134" s="87"/>
      <c r="D134" s="87"/>
      <c r="E134" s="87"/>
      <c r="F134" s="87"/>
      <c r="G134" s="87"/>
      <c r="H134" s="87"/>
    </row>
    <row r="135" spans="1:8" x14ac:dyDescent="0.15">
      <c r="A135" s="86"/>
      <c r="B135" s="86"/>
      <c r="C135" s="87"/>
      <c r="D135" s="87"/>
      <c r="E135" s="87"/>
      <c r="F135" s="87"/>
      <c r="G135" s="87"/>
      <c r="H135" s="87"/>
    </row>
    <row r="136" spans="1:8" x14ac:dyDescent="0.15">
      <c r="A136" s="86"/>
      <c r="B136" s="86"/>
      <c r="C136" s="87"/>
      <c r="D136" s="87"/>
      <c r="E136" s="87"/>
      <c r="F136" s="87"/>
      <c r="G136" s="87"/>
      <c r="H136" s="87"/>
    </row>
    <row r="137" spans="1:8" x14ac:dyDescent="0.15">
      <c r="A137" s="86"/>
      <c r="B137" s="86"/>
      <c r="C137" s="87"/>
      <c r="D137" s="87"/>
      <c r="E137" s="87"/>
      <c r="F137" s="87"/>
      <c r="G137" s="87"/>
      <c r="H137" s="87"/>
    </row>
    <row r="138" spans="1:8" x14ac:dyDescent="0.15">
      <c r="A138" s="86"/>
      <c r="B138" s="86"/>
      <c r="C138" s="87"/>
      <c r="D138" s="87"/>
      <c r="E138" s="87"/>
      <c r="F138" s="87"/>
      <c r="G138" s="87"/>
      <c r="H138" s="87"/>
    </row>
    <row r="139" spans="1:8" x14ac:dyDescent="0.15">
      <c r="A139" s="86"/>
      <c r="B139" s="86"/>
      <c r="C139" s="87"/>
      <c r="D139" s="87"/>
      <c r="E139" s="87"/>
      <c r="F139" s="87"/>
      <c r="G139" s="87"/>
      <c r="H139" s="87"/>
    </row>
    <row r="140" spans="1:8" x14ac:dyDescent="0.15">
      <c r="A140" s="86"/>
      <c r="B140" s="86"/>
      <c r="C140" s="87"/>
      <c r="D140" s="87"/>
      <c r="E140" s="87"/>
      <c r="F140" s="87"/>
      <c r="G140" s="87"/>
      <c r="H140" s="87"/>
    </row>
    <row r="141" spans="1:8" x14ac:dyDescent="0.15">
      <c r="A141" s="86"/>
      <c r="B141" s="86"/>
      <c r="C141" s="87"/>
      <c r="D141" s="87"/>
      <c r="E141" s="87"/>
      <c r="F141" s="87"/>
      <c r="G141" s="87"/>
      <c r="H141" s="87"/>
    </row>
    <row r="142" spans="1:8" x14ac:dyDescent="0.15">
      <c r="A142" s="86"/>
      <c r="B142" s="86"/>
      <c r="C142" s="87"/>
      <c r="D142" s="87"/>
      <c r="E142" s="87"/>
      <c r="F142" s="87"/>
      <c r="G142" s="87"/>
      <c r="H142" s="87"/>
    </row>
    <row r="143" spans="1:8" x14ac:dyDescent="0.15">
      <c r="A143" s="86"/>
      <c r="B143" s="86"/>
      <c r="C143" s="87"/>
      <c r="D143" s="87"/>
      <c r="E143" s="87"/>
      <c r="F143" s="87"/>
      <c r="G143" s="87"/>
      <c r="H143" s="87"/>
    </row>
    <row r="144" spans="1:8" x14ac:dyDescent="0.15">
      <c r="A144" s="86"/>
      <c r="B144" s="86"/>
      <c r="C144" s="87"/>
      <c r="D144" s="87"/>
      <c r="E144" s="87"/>
      <c r="F144" s="87"/>
      <c r="G144" s="87"/>
      <c r="H144" s="87"/>
    </row>
    <row r="145" spans="1:8" x14ac:dyDescent="0.15">
      <c r="A145" s="86"/>
      <c r="B145" s="86"/>
      <c r="C145" s="87"/>
      <c r="D145" s="87"/>
      <c r="E145" s="87"/>
      <c r="F145" s="87"/>
      <c r="G145" s="87"/>
      <c r="H145" s="87"/>
    </row>
    <row r="146" spans="1:8" x14ac:dyDescent="0.15">
      <c r="A146" s="86"/>
      <c r="B146" s="86"/>
      <c r="C146" s="87"/>
      <c r="D146" s="87"/>
      <c r="E146" s="87"/>
      <c r="F146" s="87"/>
      <c r="G146" s="87"/>
      <c r="H146" s="87"/>
    </row>
    <row r="147" spans="1:8" x14ac:dyDescent="0.15">
      <c r="A147" s="86"/>
      <c r="B147" s="86"/>
      <c r="C147" s="87"/>
      <c r="D147" s="87"/>
      <c r="E147" s="87"/>
      <c r="F147" s="87"/>
      <c r="G147" s="87"/>
      <c r="H147" s="87"/>
    </row>
    <row r="148" spans="1:8" x14ac:dyDescent="0.15">
      <c r="A148" s="86"/>
      <c r="B148" s="86"/>
      <c r="C148" s="87"/>
      <c r="D148" s="87"/>
      <c r="E148" s="87"/>
      <c r="F148" s="87"/>
      <c r="G148" s="87"/>
      <c r="H148" s="87"/>
    </row>
    <row r="149" spans="1:8" x14ac:dyDescent="0.15">
      <c r="A149" s="86"/>
      <c r="B149" s="86"/>
      <c r="C149" s="87"/>
      <c r="D149" s="87"/>
      <c r="E149" s="87"/>
      <c r="F149" s="87"/>
      <c r="G149" s="87"/>
      <c r="H149" s="87"/>
    </row>
    <row r="150" spans="1:8" x14ac:dyDescent="0.15">
      <c r="A150" s="86"/>
      <c r="B150" s="86"/>
      <c r="C150" s="87"/>
      <c r="D150" s="87"/>
      <c r="E150" s="87"/>
      <c r="F150" s="87"/>
      <c r="G150" s="87"/>
      <c r="H150" s="87"/>
    </row>
    <row r="151" spans="1:8" x14ac:dyDescent="0.15">
      <c r="A151" s="86"/>
      <c r="B151" s="86"/>
      <c r="C151" s="87"/>
      <c r="D151" s="87"/>
      <c r="E151" s="87"/>
      <c r="F151" s="87"/>
      <c r="G151" s="87"/>
      <c r="H151" s="87"/>
    </row>
    <row r="152" spans="1:8" x14ac:dyDescent="0.15">
      <c r="A152" s="86"/>
      <c r="B152" s="86"/>
      <c r="C152" s="87"/>
      <c r="D152" s="87"/>
      <c r="E152" s="87"/>
      <c r="F152" s="87"/>
      <c r="G152" s="87"/>
      <c r="H152" s="87"/>
    </row>
    <row r="153" spans="1:8" x14ac:dyDescent="0.15">
      <c r="A153" s="86"/>
      <c r="B153" s="86"/>
      <c r="C153" s="87"/>
      <c r="D153" s="87"/>
      <c r="E153" s="87"/>
      <c r="F153" s="87"/>
      <c r="G153" s="87"/>
      <c r="H153" s="87"/>
    </row>
    <row r="154" spans="1:8" x14ac:dyDescent="0.15">
      <c r="A154" s="86"/>
      <c r="B154" s="86"/>
      <c r="C154" s="87"/>
      <c r="D154" s="87"/>
      <c r="E154" s="87"/>
      <c r="F154" s="87"/>
      <c r="G154" s="87"/>
      <c r="H154" s="87"/>
    </row>
    <row r="155" spans="1:8" x14ac:dyDescent="0.15">
      <c r="A155" s="86"/>
      <c r="B155" s="86"/>
      <c r="C155" s="87"/>
      <c r="D155" s="87"/>
      <c r="E155" s="87"/>
      <c r="F155" s="87"/>
      <c r="G155" s="87"/>
      <c r="H155" s="87"/>
    </row>
    <row r="156" spans="1:8" x14ac:dyDescent="0.15">
      <c r="A156" s="86"/>
      <c r="B156" s="86"/>
      <c r="C156" s="87"/>
      <c r="D156" s="87"/>
      <c r="E156" s="87"/>
      <c r="F156" s="87"/>
      <c r="G156" s="87"/>
      <c r="H156" s="87"/>
    </row>
    <row r="157" spans="1:8" x14ac:dyDescent="0.15">
      <c r="A157" s="86"/>
      <c r="B157" s="86"/>
      <c r="C157" s="87"/>
      <c r="D157" s="87"/>
      <c r="E157" s="87"/>
      <c r="F157" s="87"/>
      <c r="G157" s="87"/>
      <c r="H157" s="87"/>
    </row>
    <row r="158" spans="1:8" x14ac:dyDescent="0.15">
      <c r="A158" s="86"/>
      <c r="B158" s="86"/>
      <c r="C158" s="87"/>
      <c r="D158" s="87"/>
      <c r="E158" s="87"/>
      <c r="F158" s="87"/>
      <c r="G158" s="87"/>
      <c r="H158" s="87"/>
    </row>
    <row r="159" spans="1:8" x14ac:dyDescent="0.15">
      <c r="A159" s="86"/>
      <c r="B159" s="86"/>
      <c r="C159" s="87"/>
      <c r="D159" s="87"/>
      <c r="E159" s="87"/>
      <c r="F159" s="87"/>
      <c r="G159" s="87"/>
      <c r="H159" s="87"/>
    </row>
    <row r="160" spans="1:8" x14ac:dyDescent="0.15">
      <c r="A160" s="86"/>
      <c r="B160" s="86"/>
      <c r="C160" s="87"/>
      <c r="D160" s="87"/>
      <c r="E160" s="87"/>
      <c r="F160" s="87"/>
      <c r="G160" s="87"/>
      <c r="H160" s="87"/>
    </row>
    <row r="161" spans="1:8" x14ac:dyDescent="0.15">
      <c r="A161" s="86"/>
      <c r="B161" s="86"/>
      <c r="C161" s="87"/>
      <c r="D161" s="87"/>
      <c r="E161" s="87"/>
      <c r="F161" s="87"/>
      <c r="G161" s="87"/>
      <c r="H161" s="87"/>
    </row>
    <row r="162" spans="1:8" x14ac:dyDescent="0.15">
      <c r="A162" s="86"/>
      <c r="B162" s="86"/>
      <c r="C162" s="87"/>
      <c r="D162" s="87"/>
      <c r="E162" s="87"/>
      <c r="F162" s="87"/>
      <c r="G162" s="87"/>
      <c r="H162" s="87"/>
    </row>
    <row r="163" spans="1:8" x14ac:dyDescent="0.15">
      <c r="A163" s="86"/>
      <c r="B163" s="86"/>
      <c r="C163" s="87"/>
      <c r="D163" s="87"/>
      <c r="E163" s="87"/>
      <c r="F163" s="87"/>
      <c r="G163" s="87"/>
      <c r="H163" s="87"/>
    </row>
    <row r="164" spans="1:8" x14ac:dyDescent="0.15">
      <c r="A164" s="86"/>
      <c r="B164" s="86"/>
      <c r="C164" s="87"/>
      <c r="D164" s="87"/>
      <c r="E164" s="87"/>
      <c r="F164" s="87"/>
      <c r="G164" s="87"/>
      <c r="H164" s="87"/>
    </row>
    <row r="165" spans="1:8" x14ac:dyDescent="0.15">
      <c r="A165" s="86"/>
      <c r="B165" s="86"/>
      <c r="C165" s="87"/>
      <c r="D165" s="87"/>
      <c r="E165" s="87"/>
      <c r="F165" s="87"/>
      <c r="G165" s="87"/>
      <c r="H165" s="87"/>
    </row>
    <row r="166" spans="1:8" x14ac:dyDescent="0.15">
      <c r="A166" s="86"/>
      <c r="B166" s="86"/>
      <c r="C166" s="87"/>
      <c r="D166" s="87"/>
      <c r="E166" s="87"/>
      <c r="F166" s="87"/>
      <c r="G166" s="87"/>
      <c r="H166" s="87"/>
    </row>
    <row r="167" spans="1:8" x14ac:dyDescent="0.15">
      <c r="A167" s="86"/>
      <c r="B167" s="86"/>
      <c r="C167" s="87"/>
      <c r="D167" s="87"/>
      <c r="E167" s="87"/>
      <c r="F167" s="87"/>
      <c r="G167" s="87"/>
      <c r="H167" s="87"/>
    </row>
    <row r="168" spans="1:8" x14ac:dyDescent="0.15">
      <c r="A168" s="86"/>
      <c r="B168" s="86"/>
      <c r="C168" s="87"/>
      <c r="D168" s="87"/>
      <c r="E168" s="87"/>
      <c r="F168" s="87"/>
      <c r="G168" s="87"/>
      <c r="H168" s="87"/>
    </row>
    <row r="169" spans="1:8" x14ac:dyDescent="0.15">
      <c r="A169" s="86"/>
      <c r="B169" s="86"/>
      <c r="C169" s="87"/>
      <c r="D169" s="87"/>
      <c r="E169" s="87"/>
      <c r="F169" s="87"/>
      <c r="G169" s="87"/>
      <c r="H169" s="87"/>
    </row>
    <row r="170" spans="1:8" x14ac:dyDescent="0.15">
      <c r="A170" s="86"/>
      <c r="B170" s="86"/>
      <c r="C170" s="87"/>
      <c r="D170" s="87"/>
      <c r="E170" s="87"/>
      <c r="F170" s="87"/>
      <c r="G170" s="87"/>
      <c r="H170" s="87"/>
    </row>
    <row r="171" spans="1:8" x14ac:dyDescent="0.15">
      <c r="A171" s="86"/>
      <c r="B171" s="86"/>
      <c r="C171" s="87"/>
      <c r="D171" s="87"/>
      <c r="E171" s="87"/>
      <c r="F171" s="87"/>
      <c r="G171" s="87"/>
      <c r="H171" s="87"/>
    </row>
    <row r="172" spans="1:8" x14ac:dyDescent="0.15">
      <c r="A172" s="86"/>
      <c r="B172" s="86"/>
      <c r="C172" s="87"/>
      <c r="D172" s="87"/>
      <c r="E172" s="87"/>
      <c r="F172" s="87"/>
      <c r="G172" s="87"/>
      <c r="H172" s="87"/>
    </row>
    <row r="173" spans="1:8" x14ac:dyDescent="0.15">
      <c r="A173" s="86"/>
      <c r="B173" s="86"/>
      <c r="C173" s="87"/>
      <c r="D173" s="87"/>
      <c r="E173" s="87"/>
      <c r="F173" s="87"/>
      <c r="G173" s="87"/>
      <c r="H173" s="87"/>
    </row>
    <row r="174" spans="1:8" x14ac:dyDescent="0.15">
      <c r="A174" s="86"/>
      <c r="B174" s="86"/>
      <c r="C174" s="87"/>
      <c r="D174" s="87"/>
      <c r="E174" s="87"/>
      <c r="F174" s="87"/>
      <c r="G174" s="87"/>
      <c r="H174" s="87"/>
    </row>
    <row r="175" spans="1:8" x14ac:dyDescent="0.15">
      <c r="A175" s="86"/>
      <c r="B175" s="86"/>
      <c r="C175" s="87"/>
      <c r="D175" s="87"/>
      <c r="E175" s="87"/>
      <c r="F175" s="87"/>
      <c r="G175" s="87"/>
      <c r="H175" s="87"/>
    </row>
    <row r="176" spans="1:8" x14ac:dyDescent="0.15">
      <c r="A176" s="86"/>
      <c r="B176" s="86"/>
      <c r="C176" s="87"/>
      <c r="D176" s="87"/>
      <c r="E176" s="87"/>
      <c r="F176" s="87"/>
      <c r="G176" s="87"/>
      <c r="H176" s="87"/>
    </row>
    <row r="177" spans="1:8" x14ac:dyDescent="0.15">
      <c r="A177" s="86"/>
      <c r="B177" s="86"/>
      <c r="C177" s="87"/>
      <c r="D177" s="87"/>
      <c r="E177" s="87"/>
      <c r="F177" s="87"/>
      <c r="G177" s="87"/>
      <c r="H177" s="87"/>
    </row>
    <row r="178" spans="1:8" x14ac:dyDescent="0.15">
      <c r="A178" s="86"/>
      <c r="B178" s="86"/>
      <c r="C178" s="87"/>
      <c r="D178" s="87"/>
      <c r="E178" s="87"/>
      <c r="F178" s="87"/>
      <c r="G178" s="87"/>
      <c r="H178" s="87"/>
    </row>
    <row r="179" spans="1:8" x14ac:dyDescent="0.15">
      <c r="A179" s="86"/>
      <c r="B179" s="86"/>
      <c r="C179" s="87"/>
      <c r="D179" s="87"/>
      <c r="E179" s="87"/>
      <c r="F179" s="87"/>
      <c r="G179" s="87"/>
      <c r="H179" s="87"/>
    </row>
    <row r="180" spans="1:8" x14ac:dyDescent="0.15">
      <c r="A180" s="86"/>
      <c r="B180" s="86"/>
      <c r="C180" s="87"/>
      <c r="D180" s="87"/>
      <c r="E180" s="87"/>
      <c r="F180" s="87"/>
      <c r="G180" s="87"/>
      <c r="H180" s="87"/>
    </row>
    <row r="181" spans="1:8" x14ac:dyDescent="0.15">
      <c r="A181" s="86"/>
      <c r="B181" s="86"/>
      <c r="C181" s="87"/>
      <c r="D181" s="87"/>
      <c r="E181" s="87"/>
      <c r="F181" s="87"/>
      <c r="G181" s="87"/>
      <c r="H181" s="87"/>
    </row>
    <row r="182" spans="1:8" x14ac:dyDescent="0.15">
      <c r="A182" s="86"/>
      <c r="B182" s="86"/>
      <c r="C182" s="87"/>
      <c r="D182" s="87"/>
      <c r="E182" s="87"/>
      <c r="F182" s="87"/>
      <c r="G182" s="87"/>
      <c r="H182" s="87"/>
    </row>
    <row r="183" spans="1:8" x14ac:dyDescent="0.15">
      <c r="A183" s="86"/>
      <c r="B183" s="86"/>
      <c r="C183" s="87"/>
      <c r="D183" s="87"/>
      <c r="E183" s="87"/>
      <c r="F183" s="87"/>
      <c r="G183" s="87"/>
      <c r="H183" s="87"/>
    </row>
    <row r="184" spans="1:8" x14ac:dyDescent="0.15">
      <c r="A184" s="86"/>
      <c r="B184" s="86"/>
      <c r="C184" s="87"/>
      <c r="D184" s="87"/>
      <c r="E184" s="87"/>
      <c r="F184" s="87"/>
      <c r="G184" s="87"/>
      <c r="H184" s="87"/>
    </row>
    <row r="185" spans="1:8" x14ac:dyDescent="0.15">
      <c r="A185" s="86"/>
      <c r="B185" s="86"/>
      <c r="C185" s="87"/>
      <c r="D185" s="87"/>
      <c r="E185" s="87"/>
      <c r="F185" s="87"/>
      <c r="G185" s="87"/>
      <c r="H185" s="87"/>
    </row>
    <row r="186" spans="1:8" x14ac:dyDescent="0.15">
      <c r="A186" s="86"/>
      <c r="B186" s="86"/>
      <c r="C186" s="87"/>
      <c r="D186" s="87"/>
      <c r="E186" s="87"/>
      <c r="F186" s="87"/>
      <c r="G186" s="87"/>
      <c r="H186" s="87"/>
    </row>
    <row r="187" spans="1:8" x14ac:dyDescent="0.15">
      <c r="A187" s="86"/>
      <c r="B187" s="86"/>
      <c r="C187" s="87"/>
      <c r="D187" s="87"/>
      <c r="E187" s="87"/>
      <c r="F187" s="87"/>
      <c r="G187" s="87"/>
      <c r="H187" s="87"/>
    </row>
    <row r="188" spans="1:8" x14ac:dyDescent="0.15">
      <c r="A188" s="86"/>
      <c r="B188" s="86"/>
      <c r="C188" s="87"/>
      <c r="D188" s="87"/>
      <c r="E188" s="87"/>
      <c r="F188" s="87"/>
      <c r="G188" s="87"/>
      <c r="H188" s="87"/>
    </row>
    <row r="189" spans="1:8" x14ac:dyDescent="0.15">
      <c r="A189" s="86"/>
      <c r="B189" s="86"/>
      <c r="C189" s="87"/>
      <c r="D189" s="87"/>
      <c r="E189" s="87"/>
      <c r="F189" s="87"/>
      <c r="G189" s="87"/>
      <c r="H189" s="87"/>
    </row>
    <row r="190" spans="1:8" x14ac:dyDescent="0.15">
      <c r="A190" s="86"/>
      <c r="B190" s="86"/>
      <c r="C190" s="87"/>
      <c r="D190" s="87"/>
      <c r="E190" s="87"/>
      <c r="F190" s="87"/>
      <c r="G190" s="87"/>
      <c r="H190" s="87"/>
    </row>
    <row r="191" spans="1:8" x14ac:dyDescent="0.15">
      <c r="A191" s="86"/>
      <c r="B191" s="86"/>
      <c r="C191" s="87"/>
      <c r="D191" s="87"/>
      <c r="E191" s="87"/>
      <c r="F191" s="87"/>
      <c r="G191" s="87"/>
      <c r="H191" s="87"/>
    </row>
    <row r="192" spans="1:8" x14ac:dyDescent="0.15">
      <c r="A192" s="86"/>
      <c r="B192" s="86"/>
      <c r="C192" s="87"/>
      <c r="D192" s="87"/>
      <c r="E192" s="87"/>
      <c r="F192" s="87"/>
      <c r="G192" s="87"/>
      <c r="H192" s="87"/>
    </row>
    <row r="193" spans="1:8" x14ac:dyDescent="0.15">
      <c r="A193" s="86"/>
      <c r="B193" s="86"/>
      <c r="C193" s="87"/>
      <c r="D193" s="87"/>
      <c r="E193" s="87"/>
      <c r="F193" s="87"/>
      <c r="G193" s="87"/>
      <c r="H193" s="87"/>
    </row>
    <row r="194" spans="1:8" x14ac:dyDescent="0.15">
      <c r="A194" s="86"/>
      <c r="B194" s="86"/>
      <c r="C194" s="87"/>
      <c r="D194" s="87"/>
      <c r="E194" s="87"/>
      <c r="F194" s="87"/>
      <c r="G194" s="87"/>
      <c r="H194" s="87"/>
    </row>
    <row r="195" spans="1:8" x14ac:dyDescent="0.15">
      <c r="A195" s="86"/>
      <c r="B195" s="86"/>
      <c r="C195" s="87"/>
      <c r="D195" s="87"/>
      <c r="E195" s="87"/>
      <c r="F195" s="87"/>
      <c r="G195" s="87"/>
      <c r="H195" s="87"/>
    </row>
    <row r="196" spans="1:8" x14ac:dyDescent="0.15">
      <c r="A196" s="86"/>
      <c r="B196" s="86"/>
      <c r="C196" s="87"/>
      <c r="D196" s="87"/>
      <c r="E196" s="87"/>
      <c r="F196" s="87"/>
      <c r="G196" s="87"/>
      <c r="H196" s="87"/>
    </row>
    <row r="197" spans="1:8" x14ac:dyDescent="0.15">
      <c r="A197" s="86"/>
      <c r="B197" s="86"/>
      <c r="C197" s="87"/>
      <c r="D197" s="87"/>
      <c r="E197" s="87"/>
      <c r="F197" s="87"/>
      <c r="G197" s="87"/>
      <c r="H197" s="87"/>
    </row>
    <row r="198" spans="1:8" x14ac:dyDescent="0.15">
      <c r="A198" s="86"/>
      <c r="B198" s="86"/>
      <c r="C198" s="87"/>
      <c r="D198" s="87"/>
      <c r="E198" s="87"/>
      <c r="F198" s="87"/>
      <c r="G198" s="87"/>
      <c r="H198" s="87"/>
    </row>
    <row r="199" spans="1:8" x14ac:dyDescent="0.15">
      <c r="A199" s="86"/>
      <c r="B199" s="86"/>
      <c r="C199" s="87"/>
      <c r="D199" s="87"/>
      <c r="E199" s="87"/>
      <c r="F199" s="87"/>
      <c r="G199" s="87"/>
      <c r="H199" s="87"/>
    </row>
    <row r="200" spans="1:8" x14ac:dyDescent="0.15">
      <c r="A200" s="86"/>
      <c r="B200" s="86"/>
      <c r="C200" s="87"/>
      <c r="D200" s="87"/>
      <c r="E200" s="87"/>
      <c r="F200" s="87"/>
      <c r="G200" s="87"/>
      <c r="H200" s="87"/>
    </row>
    <row r="201" spans="1:8" x14ac:dyDescent="0.15">
      <c r="A201" s="86"/>
      <c r="B201" s="86"/>
      <c r="C201" s="87"/>
      <c r="D201" s="87"/>
      <c r="E201" s="87"/>
      <c r="F201" s="87"/>
      <c r="G201" s="87"/>
      <c r="H201" s="87"/>
    </row>
    <row r="202" spans="1:8" x14ac:dyDescent="0.15">
      <c r="A202" s="86"/>
      <c r="B202" s="86"/>
      <c r="C202" s="87"/>
      <c r="D202" s="87"/>
      <c r="E202" s="87"/>
      <c r="F202" s="87"/>
      <c r="G202" s="87"/>
      <c r="H202" s="87"/>
    </row>
    <row r="203" spans="1:8" x14ac:dyDescent="0.15">
      <c r="A203" s="86"/>
      <c r="B203" s="86"/>
      <c r="C203" s="87"/>
      <c r="D203" s="87"/>
      <c r="E203" s="87"/>
      <c r="F203" s="87"/>
      <c r="G203" s="87"/>
      <c r="H203" s="87"/>
    </row>
    <row r="204" spans="1:8" x14ac:dyDescent="0.15">
      <c r="A204" s="86"/>
      <c r="B204" s="86"/>
      <c r="C204" s="87"/>
      <c r="D204" s="87"/>
      <c r="E204" s="87"/>
      <c r="F204" s="87"/>
      <c r="G204" s="87"/>
      <c r="H204" s="87"/>
    </row>
    <row r="205" spans="1:8" x14ac:dyDescent="0.15">
      <c r="A205" s="86"/>
      <c r="B205" s="86"/>
      <c r="C205" s="87"/>
      <c r="D205" s="87"/>
      <c r="E205" s="87"/>
      <c r="F205" s="87"/>
      <c r="G205" s="87"/>
      <c r="H205" s="87"/>
    </row>
    <row r="206" spans="1:8" x14ac:dyDescent="0.15">
      <c r="A206" s="86"/>
      <c r="B206" s="86"/>
      <c r="C206" s="87"/>
      <c r="D206" s="87"/>
      <c r="E206" s="87"/>
      <c r="F206" s="87"/>
      <c r="G206" s="87"/>
      <c r="H206" s="87"/>
    </row>
    <row r="207" spans="1:8" x14ac:dyDescent="0.15">
      <c r="A207" s="86"/>
      <c r="B207" s="86"/>
      <c r="C207" s="87"/>
      <c r="D207" s="87"/>
      <c r="E207" s="87"/>
      <c r="F207" s="87"/>
      <c r="G207" s="87"/>
      <c r="H207" s="87"/>
    </row>
    <row r="208" spans="1:8" x14ac:dyDescent="0.15">
      <c r="A208" s="86"/>
      <c r="B208" s="86"/>
      <c r="C208" s="87"/>
      <c r="D208" s="87"/>
      <c r="E208" s="87"/>
      <c r="F208" s="87"/>
      <c r="G208" s="87"/>
      <c r="H208" s="87"/>
    </row>
    <row r="209" spans="1:8" x14ac:dyDescent="0.15">
      <c r="A209" s="86"/>
      <c r="B209" s="86"/>
      <c r="C209" s="87"/>
      <c r="D209" s="87"/>
      <c r="E209" s="87"/>
      <c r="F209" s="87"/>
      <c r="G209" s="87"/>
      <c r="H209" s="87"/>
    </row>
    <row r="210" spans="1:8" x14ac:dyDescent="0.15">
      <c r="A210" s="86"/>
      <c r="B210" s="86"/>
      <c r="C210" s="87"/>
      <c r="D210" s="87"/>
      <c r="E210" s="87"/>
      <c r="F210" s="87"/>
      <c r="G210" s="87"/>
      <c r="H210" s="87"/>
    </row>
    <row r="211" spans="1:8" x14ac:dyDescent="0.15">
      <c r="A211" s="86"/>
      <c r="B211" s="86"/>
      <c r="C211" s="87"/>
      <c r="D211" s="87"/>
      <c r="E211" s="87"/>
      <c r="F211" s="87"/>
      <c r="G211" s="87"/>
      <c r="H211" s="87"/>
    </row>
    <row r="212" spans="1:8" x14ac:dyDescent="0.15">
      <c r="A212" s="86"/>
      <c r="B212" s="86"/>
      <c r="C212" s="87"/>
      <c r="D212" s="87"/>
      <c r="E212" s="87"/>
      <c r="F212" s="87"/>
      <c r="G212" s="87"/>
      <c r="H212" s="87"/>
    </row>
    <row r="213" spans="1:8" x14ac:dyDescent="0.15">
      <c r="A213" s="86"/>
      <c r="B213" s="86"/>
      <c r="C213" s="87"/>
      <c r="D213" s="87"/>
      <c r="E213" s="87"/>
      <c r="F213" s="87"/>
      <c r="G213" s="87"/>
      <c r="H213" s="87"/>
    </row>
    <row r="214" spans="1:8" x14ac:dyDescent="0.15">
      <c r="A214" s="86"/>
      <c r="B214" s="86"/>
      <c r="C214" s="87"/>
      <c r="D214" s="87"/>
      <c r="E214" s="87"/>
      <c r="F214" s="87"/>
      <c r="G214" s="87"/>
      <c r="H214" s="87"/>
    </row>
    <row r="215" spans="1:8" x14ac:dyDescent="0.15">
      <c r="A215" s="86"/>
      <c r="B215" s="86"/>
      <c r="C215" s="87"/>
      <c r="D215" s="87"/>
      <c r="E215" s="87"/>
      <c r="F215" s="87"/>
      <c r="G215" s="87"/>
      <c r="H215" s="87"/>
    </row>
    <row r="216" spans="1:8" x14ac:dyDescent="0.15">
      <c r="A216" s="86"/>
      <c r="B216" s="86"/>
      <c r="C216" s="87"/>
      <c r="D216" s="87"/>
      <c r="E216" s="87"/>
      <c r="F216" s="87"/>
      <c r="G216" s="87"/>
      <c r="H216" s="87"/>
    </row>
    <row r="217" spans="1:8" x14ac:dyDescent="0.15">
      <c r="A217" s="86"/>
      <c r="B217" s="86"/>
      <c r="C217" s="87"/>
      <c r="D217" s="87"/>
      <c r="E217" s="87"/>
      <c r="F217" s="87"/>
      <c r="G217" s="87"/>
      <c r="H217" s="87"/>
    </row>
    <row r="218" spans="1:8" x14ac:dyDescent="0.15">
      <c r="A218" s="86"/>
      <c r="B218" s="86"/>
      <c r="C218" s="87"/>
      <c r="D218" s="87"/>
      <c r="E218" s="87"/>
      <c r="F218" s="87"/>
      <c r="G218" s="87"/>
      <c r="H218" s="87"/>
    </row>
    <row r="219" spans="1:8" x14ac:dyDescent="0.15">
      <c r="A219" s="86"/>
      <c r="B219" s="86"/>
      <c r="C219" s="87"/>
      <c r="D219" s="87"/>
      <c r="E219" s="87"/>
      <c r="F219" s="87"/>
      <c r="G219" s="87"/>
      <c r="H219" s="87"/>
    </row>
    <row r="220" spans="1:8" x14ac:dyDescent="0.15">
      <c r="A220" s="86"/>
      <c r="B220" s="86"/>
      <c r="C220" s="87"/>
      <c r="D220" s="87"/>
      <c r="E220" s="87"/>
      <c r="F220" s="87"/>
      <c r="G220" s="87"/>
      <c r="H220" s="87"/>
    </row>
    <row r="221" spans="1:8" x14ac:dyDescent="0.15">
      <c r="A221" s="86"/>
      <c r="B221" s="86"/>
      <c r="C221" s="87"/>
      <c r="D221" s="87"/>
      <c r="E221" s="87"/>
      <c r="F221" s="87"/>
      <c r="G221" s="87"/>
      <c r="H221" s="87"/>
    </row>
    <row r="222" spans="1:8" x14ac:dyDescent="0.15">
      <c r="A222" s="86"/>
      <c r="B222" s="86"/>
      <c r="C222" s="87"/>
      <c r="D222" s="87"/>
      <c r="E222" s="87"/>
      <c r="F222" s="87"/>
      <c r="G222" s="87"/>
      <c r="H222" s="87"/>
    </row>
    <row r="223" spans="1:8" x14ac:dyDescent="0.15">
      <c r="A223" s="86"/>
      <c r="B223" s="86"/>
      <c r="C223" s="87"/>
      <c r="D223" s="87"/>
      <c r="E223" s="87"/>
      <c r="F223" s="87"/>
      <c r="G223" s="87"/>
      <c r="H223" s="87"/>
    </row>
    <row r="224" spans="1:8" x14ac:dyDescent="0.15">
      <c r="A224" s="86"/>
      <c r="B224" s="86"/>
      <c r="C224" s="87"/>
      <c r="D224" s="87"/>
      <c r="E224" s="87"/>
      <c r="F224" s="87"/>
      <c r="G224" s="87"/>
      <c r="H224" s="87"/>
    </row>
    <row r="225" spans="1:8" x14ac:dyDescent="0.15">
      <c r="A225" s="86"/>
      <c r="B225" s="86"/>
      <c r="C225" s="87"/>
      <c r="D225" s="87"/>
      <c r="E225" s="87"/>
      <c r="F225" s="87"/>
      <c r="G225" s="87"/>
      <c r="H225" s="87"/>
    </row>
    <row r="226" spans="1:8" x14ac:dyDescent="0.15">
      <c r="A226" s="86"/>
      <c r="B226" s="86"/>
      <c r="C226" s="87"/>
      <c r="D226" s="87"/>
      <c r="E226" s="87"/>
      <c r="F226" s="87"/>
      <c r="G226" s="87"/>
      <c r="H226" s="87"/>
    </row>
    <row r="227" spans="1:8" x14ac:dyDescent="0.15">
      <c r="A227" s="86"/>
      <c r="B227" s="86"/>
      <c r="C227" s="87"/>
      <c r="D227" s="87"/>
      <c r="E227" s="87"/>
      <c r="F227" s="87"/>
      <c r="G227" s="87"/>
      <c r="H227" s="87"/>
    </row>
    <row r="228" spans="1:8" x14ac:dyDescent="0.15">
      <c r="A228" s="86"/>
      <c r="B228" s="86"/>
      <c r="C228" s="87"/>
      <c r="D228" s="87"/>
      <c r="E228" s="87"/>
      <c r="F228" s="87"/>
      <c r="G228" s="87"/>
      <c r="H228" s="87"/>
    </row>
    <row r="229" spans="1:8" x14ac:dyDescent="0.15">
      <c r="A229" s="86"/>
      <c r="B229" s="86"/>
      <c r="C229" s="87"/>
      <c r="D229" s="87"/>
      <c r="E229" s="87"/>
      <c r="F229" s="87"/>
      <c r="G229" s="87"/>
      <c r="H229" s="87"/>
    </row>
    <row r="230" spans="1:8" x14ac:dyDescent="0.15">
      <c r="A230" s="86"/>
      <c r="B230" s="86"/>
      <c r="C230" s="87"/>
      <c r="D230" s="87"/>
      <c r="E230" s="87"/>
      <c r="F230" s="87"/>
      <c r="G230" s="87"/>
      <c r="H230" s="87"/>
    </row>
    <row r="231" spans="1:8" x14ac:dyDescent="0.15">
      <c r="A231" s="86"/>
      <c r="B231" s="86"/>
      <c r="C231" s="87"/>
      <c r="D231" s="87"/>
      <c r="E231" s="87"/>
      <c r="F231" s="87"/>
      <c r="G231" s="87"/>
      <c r="H231" s="87"/>
    </row>
    <row r="232" spans="1:8" x14ac:dyDescent="0.15">
      <c r="A232" s="86"/>
      <c r="B232" s="86"/>
      <c r="C232" s="87"/>
      <c r="D232" s="87"/>
      <c r="E232" s="87"/>
      <c r="F232" s="87"/>
      <c r="G232" s="87"/>
      <c r="H232" s="87"/>
    </row>
  </sheetData>
  <mergeCells count="35">
    <mergeCell ref="A74:B74"/>
    <mergeCell ref="A76:B76"/>
    <mergeCell ref="A77:B77"/>
    <mergeCell ref="A78:B78"/>
    <mergeCell ref="A79:B79"/>
    <mergeCell ref="A73:B73"/>
    <mergeCell ref="A60:B60"/>
    <mergeCell ref="A61:B61"/>
    <mergeCell ref="A62:B62"/>
    <mergeCell ref="A64:B64"/>
    <mergeCell ref="A65:B65"/>
    <mergeCell ref="A66:B66"/>
    <mergeCell ref="A67:B67"/>
    <mergeCell ref="A68:B68"/>
    <mergeCell ref="A70:B70"/>
    <mergeCell ref="A71:B71"/>
    <mergeCell ref="A72:B72"/>
    <mergeCell ref="A58:B58"/>
    <mergeCell ref="A45:B45"/>
    <mergeCell ref="A46:B46"/>
    <mergeCell ref="A47:B47"/>
    <mergeCell ref="A48:B48"/>
    <mergeCell ref="A50:B50"/>
    <mergeCell ref="A51:B51"/>
    <mergeCell ref="A52:B52"/>
    <mergeCell ref="A53:B53"/>
    <mergeCell ref="A54:B54"/>
    <mergeCell ref="A56:B56"/>
    <mergeCell ref="A57:B57"/>
    <mergeCell ref="A44:B44"/>
    <mergeCell ref="A2:B2"/>
    <mergeCell ref="A4:B4"/>
    <mergeCell ref="A6:B6"/>
    <mergeCell ref="A29:B29"/>
    <mergeCell ref="A39:B39"/>
  </mergeCells>
  <phoneticPr fontId="4"/>
  <printOptions horizontalCentered="1"/>
  <pageMargins left="0.70866141732283472" right="0.70866141732283472" top="1.1811023622047245" bottom="0.74803149606299213" header="0.59055118110236227" footer="0.31496062992125984"/>
  <pageSetup paperSize="9" scale="91" fitToWidth="0" fitToHeight="0" orientation="portrait" r:id="rId1"/>
  <headerFooter alignWithMargins="0">
    <oddHeader>&amp;L&amp;9市区町村別人口－年別－&amp;R&amp;9&amp;F 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01"/>
  <sheetViews>
    <sheetView zoomScaleNormal="100" zoomScaleSheetLayoutView="136" workbookViewId="0"/>
  </sheetViews>
  <sheetFormatPr defaultColWidth="9" defaultRowHeight="10.5" x14ac:dyDescent="0.15"/>
  <cols>
    <col min="1" max="1" width="0.75" style="58" customWidth="1"/>
    <col min="2" max="2" width="1.375" style="50" customWidth="1"/>
    <col min="3" max="3" width="9.125" style="50" customWidth="1"/>
    <col min="4" max="4" width="0.75" style="58" customWidth="1"/>
    <col min="5" max="7" width="11.125" style="58" bestFit="1" customWidth="1"/>
    <col min="8" max="8" width="11.125" style="58" customWidth="1"/>
    <col min="9" max="10" width="7.375" style="173" customWidth="1"/>
    <col min="11" max="11" width="7.375" style="174" customWidth="1"/>
    <col min="12" max="12" width="7.625" style="58" customWidth="1"/>
    <col min="13" max="13" width="1.875" style="76" customWidth="1"/>
    <col min="14" max="14" width="1.625" style="58" customWidth="1"/>
    <col min="15" max="16384" width="9" style="58"/>
  </cols>
  <sheetData>
    <row r="1" spans="1:15" s="7" customFormat="1" ht="14.25" customHeight="1" thickBot="1" x14ac:dyDescent="0.2">
      <c r="A1" s="144" t="s">
        <v>133</v>
      </c>
      <c r="B1" s="1"/>
      <c r="C1" s="1"/>
      <c r="D1" s="2"/>
      <c r="E1" s="2"/>
      <c r="F1" s="2"/>
      <c r="G1" s="2"/>
      <c r="H1" s="2"/>
      <c r="I1" s="145"/>
      <c r="J1" s="145"/>
      <c r="K1" s="146"/>
      <c r="L1" s="62" t="s">
        <v>284</v>
      </c>
      <c r="M1" s="2"/>
    </row>
    <row r="2" spans="1:15" s="125" customFormat="1" ht="14.25" customHeight="1" thickTop="1" x14ac:dyDescent="0.15">
      <c r="A2" s="147"/>
      <c r="B2" s="332" t="s">
        <v>97</v>
      </c>
      <c r="C2" s="332"/>
      <c r="D2" s="148"/>
      <c r="E2" s="334" t="s">
        <v>134</v>
      </c>
      <c r="F2" s="319" t="s">
        <v>135</v>
      </c>
      <c r="G2" s="319"/>
      <c r="H2" s="319"/>
      <c r="I2" s="336" t="s">
        <v>136</v>
      </c>
      <c r="J2" s="336" t="s">
        <v>137</v>
      </c>
      <c r="K2" s="340" t="s">
        <v>59</v>
      </c>
      <c r="L2" s="338" t="s">
        <v>138</v>
      </c>
      <c r="N2" s="65"/>
    </row>
    <row r="3" spans="1:15" s="125" customFormat="1" ht="14.25" customHeight="1" x14ac:dyDescent="0.15">
      <c r="A3" s="149"/>
      <c r="B3" s="333"/>
      <c r="C3" s="333"/>
      <c r="D3" s="150"/>
      <c r="E3" s="335"/>
      <c r="F3" s="66" t="s">
        <v>139</v>
      </c>
      <c r="G3" s="66" t="s">
        <v>140</v>
      </c>
      <c r="H3" s="66" t="s">
        <v>141</v>
      </c>
      <c r="I3" s="337"/>
      <c r="J3" s="337"/>
      <c r="K3" s="341"/>
      <c r="L3" s="339"/>
    </row>
    <row r="4" spans="1:15" s="70" customFormat="1" ht="9.75" customHeight="1" x14ac:dyDescent="0.15">
      <c r="A4" s="151"/>
      <c r="B4" s="129"/>
      <c r="C4" s="129"/>
      <c r="D4" s="97"/>
      <c r="E4" s="68" t="s">
        <v>63</v>
      </c>
      <c r="F4" s="68" t="s">
        <v>64</v>
      </c>
      <c r="G4" s="68" t="s">
        <v>64</v>
      </c>
      <c r="H4" s="68" t="s">
        <v>64</v>
      </c>
      <c r="I4" s="152" t="s">
        <v>64</v>
      </c>
      <c r="J4" s="152" t="s">
        <v>142</v>
      </c>
      <c r="K4" s="153" t="s">
        <v>64</v>
      </c>
      <c r="L4" s="68" t="s">
        <v>64</v>
      </c>
    </row>
    <row r="5" spans="1:15" ht="10.5" customHeight="1" x14ac:dyDescent="0.15">
      <c r="A5" s="128"/>
      <c r="B5" s="331" t="s">
        <v>101</v>
      </c>
      <c r="C5" s="331"/>
      <c r="D5" s="130"/>
      <c r="E5" s="154">
        <v>4352343</v>
      </c>
      <c r="F5" s="154">
        <v>9229713</v>
      </c>
      <c r="G5" s="154">
        <v>4574246</v>
      </c>
      <c r="H5" s="154">
        <v>4655467</v>
      </c>
      <c r="I5" s="155">
        <v>98.26440653207824</v>
      </c>
      <c r="J5" s="156">
        <v>100</v>
      </c>
      <c r="K5" s="157">
        <v>2.1206308877769975</v>
      </c>
      <c r="L5" s="154">
        <v>3819.7395212554625</v>
      </c>
    </row>
    <row r="6" spans="1:15" ht="9.75" customHeight="1" x14ac:dyDescent="0.15">
      <c r="A6" s="128"/>
      <c r="B6" s="129"/>
      <c r="C6" s="129"/>
      <c r="D6" s="130"/>
      <c r="E6" s="154"/>
      <c r="F6" s="154"/>
      <c r="G6" s="154"/>
      <c r="H6" s="154"/>
      <c r="I6" s="155"/>
      <c r="J6" s="156"/>
      <c r="K6" s="158"/>
      <c r="L6" s="154"/>
    </row>
    <row r="7" spans="1:15" ht="10.5" customHeight="1" x14ac:dyDescent="0.15">
      <c r="A7" s="128"/>
      <c r="B7" s="331" t="s">
        <v>15</v>
      </c>
      <c r="C7" s="331"/>
      <c r="D7" s="130"/>
      <c r="E7" s="154">
        <v>4228632</v>
      </c>
      <c r="F7" s="154">
        <v>8945152</v>
      </c>
      <c r="G7" s="154">
        <v>4434432</v>
      </c>
      <c r="H7" s="154">
        <v>4510720</v>
      </c>
      <c r="I7" s="155">
        <v>98.318367879030674</v>
      </c>
      <c r="J7" s="156">
        <v>96.918413814735587</v>
      </c>
      <c r="K7" s="157">
        <v>2.1153772662175379</v>
      </c>
      <c r="L7" s="154">
        <v>4942.0183202395556</v>
      </c>
    </row>
    <row r="8" spans="1:15" ht="9.75" customHeight="1" x14ac:dyDescent="0.15">
      <c r="A8" s="128"/>
      <c r="B8" s="129"/>
      <c r="C8" s="129"/>
      <c r="D8" s="130"/>
      <c r="E8" s="154"/>
      <c r="F8" s="154"/>
      <c r="G8" s="154"/>
      <c r="H8" s="154"/>
      <c r="I8" s="155"/>
      <c r="J8" s="156"/>
      <c r="K8" s="157"/>
      <c r="L8" s="154"/>
    </row>
    <row r="9" spans="1:15" ht="10.5" customHeight="1" x14ac:dyDescent="0.15">
      <c r="A9" s="128"/>
      <c r="B9" s="331" t="s">
        <v>16</v>
      </c>
      <c r="C9" s="331"/>
      <c r="D9" s="130"/>
      <c r="E9" s="154">
        <v>123711</v>
      </c>
      <c r="F9" s="154">
        <v>284561</v>
      </c>
      <c r="G9" s="154">
        <v>139814</v>
      </c>
      <c r="H9" s="154">
        <v>144747</v>
      </c>
      <c r="I9" s="155">
        <v>96.582135871330721</v>
      </c>
      <c r="J9" s="156">
        <v>3.0815861852644191</v>
      </c>
      <c r="K9" s="157">
        <v>2.3002077422379577</v>
      </c>
      <c r="L9" s="154">
        <v>469.33251966815658</v>
      </c>
    </row>
    <row r="10" spans="1:15" ht="9.75" customHeight="1" x14ac:dyDescent="0.15">
      <c r="A10" s="128"/>
      <c r="B10" s="129"/>
      <c r="C10" s="129"/>
      <c r="D10" s="130"/>
      <c r="E10" s="159"/>
      <c r="F10" s="154"/>
      <c r="G10" s="159"/>
      <c r="H10" s="159"/>
      <c r="I10" s="155"/>
      <c r="J10" s="156"/>
      <c r="K10" s="157"/>
      <c r="L10" s="159"/>
      <c r="N10" s="128"/>
      <c r="O10" s="128"/>
    </row>
    <row r="11" spans="1:15" ht="10.5" customHeight="1" x14ac:dyDescent="0.15">
      <c r="A11" s="128"/>
      <c r="B11" s="328" t="s">
        <v>17</v>
      </c>
      <c r="C11" s="328"/>
      <c r="D11" s="130"/>
      <c r="E11" s="159">
        <v>1799480</v>
      </c>
      <c r="F11" s="159">
        <v>3771766</v>
      </c>
      <c r="G11" s="159">
        <v>1859345</v>
      </c>
      <c r="H11" s="159">
        <v>1912421</v>
      </c>
      <c r="I11" s="160">
        <v>97.229971798225264</v>
      </c>
      <c r="J11" s="161">
        <v>40.86445027474209</v>
      </c>
      <c r="K11" s="158">
        <v>2.096031075644075</v>
      </c>
      <c r="L11" s="159">
        <v>8611.1412981438789</v>
      </c>
      <c r="N11" s="128"/>
      <c r="O11" s="134"/>
    </row>
    <row r="12" spans="1:15" ht="9.75" customHeight="1" x14ac:dyDescent="0.15">
      <c r="A12" s="128"/>
      <c r="B12" s="129"/>
      <c r="C12" s="129"/>
      <c r="D12" s="130"/>
      <c r="E12" s="159"/>
      <c r="F12" s="159"/>
      <c r="G12" s="159"/>
      <c r="H12" s="159"/>
      <c r="I12" s="159"/>
      <c r="J12" s="161"/>
      <c r="K12" s="158"/>
      <c r="L12" s="159"/>
      <c r="N12" s="128"/>
      <c r="O12" s="128"/>
    </row>
    <row r="13" spans="1:15" ht="10.5" customHeight="1" x14ac:dyDescent="0.15">
      <c r="A13" s="128"/>
      <c r="B13" s="1"/>
      <c r="C13" s="129" t="s">
        <v>102</v>
      </c>
      <c r="D13" s="130"/>
      <c r="E13" s="159">
        <v>148526</v>
      </c>
      <c r="F13" s="159">
        <v>295863</v>
      </c>
      <c r="G13" s="159">
        <v>152703</v>
      </c>
      <c r="H13" s="159">
        <v>143160</v>
      </c>
      <c r="I13" s="162" t="s">
        <v>143</v>
      </c>
      <c r="J13" s="162" t="s">
        <v>143</v>
      </c>
      <c r="K13" s="158">
        <v>1.9919946676002855</v>
      </c>
      <c r="L13" s="159">
        <v>8906.1709813365451</v>
      </c>
    </row>
    <row r="14" spans="1:15" ht="10.5" customHeight="1" x14ac:dyDescent="0.15">
      <c r="A14" s="128"/>
      <c r="B14" s="129"/>
      <c r="C14" s="129" t="s">
        <v>103</v>
      </c>
      <c r="D14" s="130"/>
      <c r="E14" s="159">
        <v>133749</v>
      </c>
      <c r="F14" s="159">
        <v>249773</v>
      </c>
      <c r="G14" s="159">
        <v>127038</v>
      </c>
      <c r="H14" s="159">
        <v>122735</v>
      </c>
      <c r="I14" s="162" t="s">
        <v>143</v>
      </c>
      <c r="J14" s="162" t="s">
        <v>143</v>
      </c>
      <c r="K14" s="158">
        <v>1.8674756446777172</v>
      </c>
      <c r="L14" s="159">
        <v>10525.621576064053</v>
      </c>
    </row>
    <row r="15" spans="1:15" ht="10.5" customHeight="1" x14ac:dyDescent="0.15">
      <c r="A15" s="128"/>
      <c r="B15" s="129"/>
      <c r="C15" s="129" t="s">
        <v>104</v>
      </c>
      <c r="D15" s="130"/>
      <c r="E15" s="159">
        <v>59228</v>
      </c>
      <c r="F15" s="159">
        <v>106417</v>
      </c>
      <c r="G15" s="159">
        <v>53846</v>
      </c>
      <c r="H15" s="159">
        <v>52571</v>
      </c>
      <c r="I15" s="162" t="s">
        <v>143</v>
      </c>
      <c r="J15" s="162" t="s">
        <v>143</v>
      </c>
      <c r="K15" s="158">
        <v>1.7967346525292092</v>
      </c>
      <c r="L15" s="159">
        <v>15137.5533428165</v>
      </c>
    </row>
    <row r="16" spans="1:15" ht="10.5" customHeight="1" x14ac:dyDescent="0.15">
      <c r="A16" s="128"/>
      <c r="B16" s="129"/>
      <c r="C16" s="129" t="s">
        <v>105</v>
      </c>
      <c r="D16" s="130"/>
      <c r="E16" s="159">
        <v>87497</v>
      </c>
      <c r="F16" s="159">
        <v>151931</v>
      </c>
      <c r="G16" s="159">
        <v>77046</v>
      </c>
      <c r="H16" s="159">
        <v>74885</v>
      </c>
      <c r="I16" s="162" t="s">
        <v>143</v>
      </c>
      <c r="J16" s="162" t="s">
        <v>143</v>
      </c>
      <c r="K16" s="158">
        <v>1.7364138199023966</v>
      </c>
      <c r="L16" s="159">
        <v>6988.5464581416745</v>
      </c>
    </row>
    <row r="17" spans="1:12" ht="10.5" customHeight="1" x14ac:dyDescent="0.15">
      <c r="A17" s="128"/>
      <c r="B17" s="129"/>
      <c r="C17" s="129" t="s">
        <v>106</v>
      </c>
      <c r="D17" s="130"/>
      <c r="E17" s="159">
        <v>107869</v>
      </c>
      <c r="F17" s="159">
        <v>198934</v>
      </c>
      <c r="G17" s="159">
        <v>99243</v>
      </c>
      <c r="H17" s="159">
        <v>99691</v>
      </c>
      <c r="I17" s="162" t="s">
        <v>143</v>
      </c>
      <c r="J17" s="162" t="s">
        <v>143</v>
      </c>
      <c r="K17" s="158">
        <v>1.844218450157135</v>
      </c>
      <c r="L17" s="159">
        <v>15726.00790513834</v>
      </c>
    </row>
    <row r="18" spans="1:12" ht="9" customHeight="1" x14ac:dyDescent="0.15">
      <c r="A18" s="128"/>
      <c r="B18" s="129"/>
      <c r="C18" s="129"/>
      <c r="D18" s="130"/>
      <c r="E18" s="159"/>
      <c r="F18" s="159"/>
      <c r="G18" s="159"/>
      <c r="H18" s="159"/>
      <c r="I18" s="159"/>
      <c r="J18" s="161"/>
      <c r="K18" s="158"/>
      <c r="L18" s="159"/>
    </row>
    <row r="19" spans="1:12" ht="10.5" customHeight="1" x14ac:dyDescent="0.15">
      <c r="A19" s="128"/>
      <c r="B19" s="129"/>
      <c r="C19" s="129" t="s">
        <v>107</v>
      </c>
      <c r="D19" s="130"/>
      <c r="E19" s="159">
        <v>100982</v>
      </c>
      <c r="F19" s="159">
        <v>205790</v>
      </c>
      <c r="G19" s="159">
        <v>100833</v>
      </c>
      <c r="H19" s="159">
        <v>104957</v>
      </c>
      <c r="I19" s="162" t="s">
        <v>143</v>
      </c>
      <c r="J19" s="162" t="s">
        <v>143</v>
      </c>
      <c r="K19" s="158">
        <v>2.0378879404250263</v>
      </c>
      <c r="L19" s="159">
        <v>9383.9489284085721</v>
      </c>
    </row>
    <row r="20" spans="1:12" ht="10.5" customHeight="1" x14ac:dyDescent="0.15">
      <c r="A20" s="128"/>
      <c r="B20" s="129"/>
      <c r="C20" s="129" t="s">
        <v>108</v>
      </c>
      <c r="D20" s="130"/>
      <c r="E20" s="159">
        <v>79912</v>
      </c>
      <c r="F20" s="159">
        <v>165196</v>
      </c>
      <c r="G20" s="159">
        <v>81199</v>
      </c>
      <c r="H20" s="159">
        <v>83997</v>
      </c>
      <c r="I20" s="162" t="s">
        <v>143</v>
      </c>
      <c r="J20" s="162" t="s">
        <v>143</v>
      </c>
      <c r="K20" s="158">
        <v>2.0672239463409752</v>
      </c>
      <c r="L20" s="159">
        <v>8671.7060367454069</v>
      </c>
    </row>
    <row r="21" spans="1:12" ht="10.5" customHeight="1" x14ac:dyDescent="0.15">
      <c r="A21" s="128"/>
      <c r="B21" s="1"/>
      <c r="C21" s="129" t="s">
        <v>109</v>
      </c>
      <c r="D21" s="130"/>
      <c r="E21" s="159">
        <v>90936</v>
      </c>
      <c r="F21" s="159">
        <v>195201</v>
      </c>
      <c r="G21" s="159">
        <v>94607</v>
      </c>
      <c r="H21" s="159">
        <v>100594</v>
      </c>
      <c r="I21" s="162" t="s">
        <v>143</v>
      </c>
      <c r="J21" s="162" t="s">
        <v>143</v>
      </c>
      <c r="K21" s="158">
        <v>2.1465756136183689</v>
      </c>
      <c r="L21" s="159">
        <v>6304.9418604651164</v>
      </c>
    </row>
    <row r="22" spans="1:12" ht="10.5" customHeight="1" x14ac:dyDescent="0.15">
      <c r="A22" s="128"/>
      <c r="B22" s="129"/>
      <c r="C22" s="129" t="s">
        <v>110</v>
      </c>
      <c r="D22" s="130"/>
      <c r="E22" s="159">
        <v>181173</v>
      </c>
      <c r="F22" s="159">
        <v>363097</v>
      </c>
      <c r="G22" s="159">
        <v>180834</v>
      </c>
      <c r="H22" s="159">
        <v>182263</v>
      </c>
      <c r="I22" s="162" t="s">
        <v>143</v>
      </c>
      <c r="J22" s="162" t="s">
        <v>143</v>
      </c>
      <c r="K22" s="158">
        <v>2.0041452092751126</v>
      </c>
      <c r="L22" s="159">
        <v>11563.598726114651</v>
      </c>
    </row>
    <row r="23" spans="1:12" ht="10.5" customHeight="1" x14ac:dyDescent="0.15">
      <c r="A23" s="128"/>
      <c r="B23" s="129"/>
      <c r="C23" s="129" t="s">
        <v>111</v>
      </c>
      <c r="D23" s="130"/>
      <c r="E23" s="159">
        <v>125372</v>
      </c>
      <c r="F23" s="159">
        <v>283190</v>
      </c>
      <c r="G23" s="159">
        <v>137823</v>
      </c>
      <c r="H23" s="159">
        <v>145367</v>
      </c>
      <c r="I23" s="162" t="s">
        <v>143</v>
      </c>
      <c r="J23" s="162" t="s">
        <v>143</v>
      </c>
      <c r="K23" s="158">
        <v>2.2587978176945409</v>
      </c>
      <c r="L23" s="159">
        <v>7912.5454037440632</v>
      </c>
    </row>
    <row r="24" spans="1:12" ht="9" customHeight="1" x14ac:dyDescent="0.15">
      <c r="A24" s="128"/>
      <c r="B24" s="129"/>
      <c r="C24" s="129"/>
      <c r="D24" s="130"/>
      <c r="E24" s="159"/>
      <c r="F24" s="159"/>
      <c r="G24" s="159"/>
      <c r="H24" s="159"/>
      <c r="I24" s="159"/>
      <c r="J24" s="161"/>
      <c r="K24" s="158"/>
      <c r="L24" s="159"/>
    </row>
    <row r="25" spans="1:12" ht="10.5" customHeight="1" x14ac:dyDescent="0.15">
      <c r="A25" s="128"/>
      <c r="B25" s="129"/>
      <c r="C25" s="129" t="s">
        <v>112</v>
      </c>
      <c r="D25" s="130"/>
      <c r="E25" s="159">
        <v>97504</v>
      </c>
      <c r="F25" s="159">
        <v>213805</v>
      </c>
      <c r="G25" s="159">
        <v>103849</v>
      </c>
      <c r="H25" s="159">
        <v>109956</v>
      </c>
      <c r="I25" s="162" t="s">
        <v>143</v>
      </c>
      <c r="J25" s="162" t="s">
        <v>143</v>
      </c>
      <c r="K25" s="158">
        <v>2.1927818345914014</v>
      </c>
      <c r="L25" s="159">
        <v>10743.969849246232</v>
      </c>
    </row>
    <row r="26" spans="1:12" ht="10.5" customHeight="1" x14ac:dyDescent="0.15">
      <c r="A26" s="128"/>
      <c r="B26" s="129"/>
      <c r="C26" s="129" t="s">
        <v>113</v>
      </c>
      <c r="D26" s="130"/>
      <c r="E26" s="159">
        <v>108396</v>
      </c>
      <c r="F26" s="159">
        <v>241767</v>
      </c>
      <c r="G26" s="159">
        <v>116239</v>
      </c>
      <c r="H26" s="159">
        <v>125528</v>
      </c>
      <c r="I26" s="162" t="s">
        <v>143</v>
      </c>
      <c r="J26" s="162" t="s">
        <v>143</v>
      </c>
      <c r="K26" s="158">
        <v>2.2304051810029892</v>
      </c>
      <c r="L26" s="159">
        <v>7386.7094408799276</v>
      </c>
    </row>
    <row r="27" spans="1:12" ht="10.5" customHeight="1" x14ac:dyDescent="0.15">
      <c r="A27" s="128"/>
      <c r="B27" s="1"/>
      <c r="C27" s="129" t="s">
        <v>114</v>
      </c>
      <c r="D27" s="130"/>
      <c r="E27" s="159">
        <v>81666</v>
      </c>
      <c r="F27" s="159">
        <v>182981</v>
      </c>
      <c r="G27" s="159">
        <v>89825</v>
      </c>
      <c r="H27" s="159">
        <v>93156</v>
      </c>
      <c r="I27" s="162" t="s">
        <v>143</v>
      </c>
      <c r="J27" s="162" t="s">
        <v>143</v>
      </c>
      <c r="K27" s="158">
        <v>2.240601964097666</v>
      </c>
      <c r="L27" s="159">
        <v>7172.9125833006656</v>
      </c>
    </row>
    <row r="28" spans="1:12" ht="10.5" customHeight="1" x14ac:dyDescent="0.15">
      <c r="A28" s="128"/>
      <c r="B28" s="129"/>
      <c r="C28" s="129" t="s">
        <v>115</v>
      </c>
      <c r="D28" s="130"/>
      <c r="E28" s="159">
        <v>54027</v>
      </c>
      <c r="F28" s="159">
        <v>121520</v>
      </c>
      <c r="G28" s="159">
        <v>58576</v>
      </c>
      <c r="H28" s="159">
        <v>62944</v>
      </c>
      <c r="I28" s="162" t="s">
        <v>143</v>
      </c>
      <c r="J28" s="162" t="s">
        <v>143</v>
      </c>
      <c r="K28" s="158">
        <v>2.2492457474966221</v>
      </c>
      <c r="L28" s="159">
        <v>7077.4606872451941</v>
      </c>
    </row>
    <row r="29" spans="1:12" ht="10.5" customHeight="1" x14ac:dyDescent="0.15">
      <c r="A29" s="128"/>
      <c r="B29" s="129"/>
      <c r="C29" s="129" t="s">
        <v>116</v>
      </c>
      <c r="D29" s="130"/>
      <c r="E29" s="159">
        <v>54395</v>
      </c>
      <c r="F29" s="159">
        <v>120821</v>
      </c>
      <c r="G29" s="159">
        <v>58568</v>
      </c>
      <c r="H29" s="159">
        <v>62253</v>
      </c>
      <c r="I29" s="162" t="s">
        <v>143</v>
      </c>
      <c r="J29" s="162" t="s">
        <v>143</v>
      </c>
      <c r="K29" s="158">
        <v>2.2211784171339279</v>
      </c>
      <c r="L29" s="159">
        <v>6523.8120950323973</v>
      </c>
    </row>
    <row r="30" spans="1:12" ht="9" customHeight="1" x14ac:dyDescent="0.15">
      <c r="A30" s="128"/>
      <c r="B30" s="129"/>
      <c r="C30" s="129"/>
      <c r="D30" s="130"/>
      <c r="E30" s="159"/>
      <c r="F30" s="159"/>
      <c r="G30" s="159"/>
      <c r="H30" s="159"/>
      <c r="I30" s="159"/>
      <c r="J30" s="161"/>
      <c r="K30" s="158"/>
      <c r="L30" s="159"/>
    </row>
    <row r="31" spans="1:12" ht="10.5" customHeight="1" x14ac:dyDescent="0.15">
      <c r="A31" s="128"/>
      <c r="B31" s="129"/>
      <c r="C31" s="129" t="s">
        <v>117</v>
      </c>
      <c r="D31" s="130"/>
      <c r="E31" s="159">
        <v>64136</v>
      </c>
      <c r="F31" s="159">
        <v>150814</v>
      </c>
      <c r="G31" s="159">
        <v>72868</v>
      </c>
      <c r="H31" s="159">
        <v>77946</v>
      </c>
      <c r="I31" s="162" t="s">
        <v>143</v>
      </c>
      <c r="J31" s="162" t="s">
        <v>143</v>
      </c>
      <c r="K31" s="158">
        <v>2.3514718722714232</v>
      </c>
      <c r="L31" s="159">
        <v>6395.8439355385926</v>
      </c>
    </row>
    <row r="32" spans="1:12" ht="10.5" customHeight="1" x14ac:dyDescent="0.15">
      <c r="A32" s="128"/>
      <c r="B32" s="129"/>
      <c r="C32" s="129" t="s">
        <v>118</v>
      </c>
      <c r="D32" s="130"/>
      <c r="E32" s="159">
        <v>135860</v>
      </c>
      <c r="F32" s="159">
        <v>309399</v>
      </c>
      <c r="G32" s="159">
        <v>149023</v>
      </c>
      <c r="H32" s="159">
        <v>160376</v>
      </c>
      <c r="I32" s="162" t="s">
        <v>143</v>
      </c>
      <c r="J32" s="162" t="s">
        <v>143</v>
      </c>
      <c r="K32" s="158">
        <v>2.2773369645223025</v>
      </c>
      <c r="L32" s="159">
        <v>8784.7529812606481</v>
      </c>
    </row>
    <row r="33" spans="1:15" ht="10.5" customHeight="1" x14ac:dyDescent="0.15">
      <c r="A33" s="128"/>
      <c r="B33" s="129"/>
      <c r="C33" s="129" t="s">
        <v>119</v>
      </c>
      <c r="D33" s="130"/>
      <c r="E33" s="159">
        <v>88252</v>
      </c>
      <c r="F33" s="159">
        <v>215267</v>
      </c>
      <c r="G33" s="159">
        <v>105225</v>
      </c>
      <c r="H33" s="159">
        <v>110042</v>
      </c>
      <c r="I33" s="162" t="s">
        <v>143</v>
      </c>
      <c r="J33" s="162" t="s">
        <v>143</v>
      </c>
      <c r="K33" s="158">
        <v>2.4392308389611568</v>
      </c>
      <c r="L33" s="159">
        <v>7723.9684248295653</v>
      </c>
    </row>
    <row r="34" spans="1:15" ht="9" customHeight="1" x14ac:dyDescent="0.15">
      <c r="A34" s="128"/>
      <c r="B34" s="129"/>
      <c r="C34" s="129"/>
      <c r="D34" s="130"/>
      <c r="E34" s="159"/>
      <c r="F34" s="159"/>
      <c r="G34" s="159"/>
      <c r="H34" s="159"/>
      <c r="I34" s="159"/>
      <c r="J34" s="161"/>
      <c r="K34" s="158"/>
      <c r="L34" s="159"/>
    </row>
    <row r="35" spans="1:15" ht="10.5" customHeight="1" x14ac:dyDescent="0.15">
      <c r="A35" s="128"/>
      <c r="B35" s="328" t="s">
        <v>18</v>
      </c>
      <c r="C35" s="328"/>
      <c r="D35" s="130"/>
      <c r="E35" s="159">
        <v>772375</v>
      </c>
      <c r="F35" s="159">
        <v>1545604</v>
      </c>
      <c r="G35" s="159">
        <v>777714</v>
      </c>
      <c r="H35" s="159">
        <v>767890</v>
      </c>
      <c r="I35" s="160">
        <v>101.28635113740521</v>
      </c>
      <c r="J35" s="161">
        <v>16.750605256044029</v>
      </c>
      <c r="K35" s="158">
        <v>2.0011056805308303</v>
      </c>
      <c r="L35" s="159">
        <v>10811.443760492444</v>
      </c>
    </row>
    <row r="36" spans="1:15" ht="10.5" customHeight="1" x14ac:dyDescent="0.15">
      <c r="A36" s="128"/>
      <c r="B36" s="129"/>
      <c r="C36" s="129"/>
      <c r="D36" s="130"/>
      <c r="E36" s="159"/>
      <c r="F36" s="159"/>
      <c r="G36" s="159"/>
      <c r="H36" s="159"/>
      <c r="I36" s="159"/>
      <c r="J36" s="161"/>
      <c r="K36" s="158"/>
      <c r="L36" s="159"/>
      <c r="N36" s="128"/>
      <c r="O36" s="128"/>
    </row>
    <row r="37" spans="1:15" ht="10.5" customHeight="1" x14ac:dyDescent="0.15">
      <c r="A37" s="128"/>
      <c r="B37" s="129"/>
      <c r="C37" s="129" t="s">
        <v>120</v>
      </c>
      <c r="D37" s="130"/>
      <c r="E37" s="159">
        <v>126180</v>
      </c>
      <c r="F37" s="159">
        <v>231030</v>
      </c>
      <c r="G37" s="159">
        <v>124327</v>
      </c>
      <c r="H37" s="159">
        <v>106703</v>
      </c>
      <c r="I37" s="162" t="s">
        <v>143</v>
      </c>
      <c r="J37" s="162" t="s">
        <v>143</v>
      </c>
      <c r="K37" s="158">
        <v>1.8309557774607703</v>
      </c>
      <c r="L37" s="159">
        <v>5850.3418586984044</v>
      </c>
    </row>
    <row r="38" spans="1:15" ht="10.5" customHeight="1" x14ac:dyDescent="0.15">
      <c r="A38" s="128"/>
      <c r="B38" s="129"/>
      <c r="C38" s="129" t="s">
        <v>121</v>
      </c>
      <c r="D38" s="130"/>
      <c r="E38" s="159">
        <v>82227</v>
      </c>
      <c r="F38" s="159">
        <v>172021</v>
      </c>
      <c r="G38" s="159">
        <v>86983</v>
      </c>
      <c r="H38" s="159">
        <v>85038</v>
      </c>
      <c r="I38" s="162" t="s">
        <v>143</v>
      </c>
      <c r="J38" s="162" t="s">
        <v>143</v>
      </c>
      <c r="K38" s="158">
        <v>2.0920257336398018</v>
      </c>
      <c r="L38" s="159">
        <v>17184.915084915086</v>
      </c>
    </row>
    <row r="39" spans="1:15" ht="10.5" customHeight="1" x14ac:dyDescent="0.15">
      <c r="A39" s="128"/>
      <c r="B39" s="129"/>
      <c r="C39" s="129" t="s">
        <v>122</v>
      </c>
      <c r="D39" s="130"/>
      <c r="E39" s="159">
        <v>139615</v>
      </c>
      <c r="F39" s="159">
        <v>266655</v>
      </c>
      <c r="G39" s="159">
        <v>134788</v>
      </c>
      <c r="H39" s="159">
        <v>131867</v>
      </c>
      <c r="I39" s="162" t="s">
        <v>143</v>
      </c>
      <c r="J39" s="162" t="s">
        <v>143</v>
      </c>
      <c r="K39" s="158">
        <v>1.9099308813522902</v>
      </c>
      <c r="L39" s="159">
        <v>18090.56987788331</v>
      </c>
    </row>
    <row r="40" spans="1:15" ht="10.5" customHeight="1" x14ac:dyDescent="0.15">
      <c r="A40" s="128"/>
      <c r="B40" s="129"/>
      <c r="C40" s="129" t="s">
        <v>123</v>
      </c>
      <c r="D40" s="130"/>
      <c r="E40" s="159">
        <v>117413</v>
      </c>
      <c r="F40" s="159">
        <v>234839</v>
      </c>
      <c r="G40" s="159">
        <v>116236</v>
      </c>
      <c r="H40" s="159">
        <v>118603</v>
      </c>
      <c r="I40" s="162" t="s">
        <v>143</v>
      </c>
      <c r="J40" s="162" t="s">
        <v>143</v>
      </c>
      <c r="K40" s="158">
        <v>2.0001107202779931</v>
      </c>
      <c r="L40" s="159">
        <v>14354.462102689487</v>
      </c>
    </row>
    <row r="41" spans="1:15" ht="10.5" customHeight="1" x14ac:dyDescent="0.15">
      <c r="A41" s="128"/>
      <c r="B41" s="129"/>
      <c r="C41" s="129" t="s">
        <v>124</v>
      </c>
      <c r="D41" s="130"/>
      <c r="E41" s="159">
        <v>119091</v>
      </c>
      <c r="F41" s="159">
        <v>225380</v>
      </c>
      <c r="G41" s="159">
        <v>114675</v>
      </c>
      <c r="H41" s="159">
        <v>110705</v>
      </c>
      <c r="I41" s="162" t="s">
        <v>143</v>
      </c>
      <c r="J41" s="162" t="s">
        <v>143</v>
      </c>
      <c r="K41" s="158">
        <v>1.8925023721355938</v>
      </c>
      <c r="L41" s="159">
        <v>10994.146341463415</v>
      </c>
    </row>
    <row r="42" spans="1:15" ht="9" customHeight="1" x14ac:dyDescent="0.15">
      <c r="A42" s="128"/>
      <c r="B42" s="129"/>
      <c r="C42" s="129"/>
      <c r="D42" s="130"/>
      <c r="E42" s="159"/>
      <c r="F42" s="159"/>
      <c r="G42" s="159"/>
      <c r="H42" s="159"/>
      <c r="I42" s="159"/>
      <c r="J42" s="161"/>
      <c r="K42" s="158"/>
      <c r="L42" s="159"/>
    </row>
    <row r="43" spans="1:15" ht="10.5" customHeight="1" x14ac:dyDescent="0.15">
      <c r="A43" s="128"/>
      <c r="B43" s="129"/>
      <c r="C43" s="129" t="s">
        <v>125</v>
      </c>
      <c r="D43" s="130"/>
      <c r="E43" s="159">
        <v>105993</v>
      </c>
      <c r="F43" s="159">
        <v>235002</v>
      </c>
      <c r="G43" s="159">
        <v>113615</v>
      </c>
      <c r="H43" s="159">
        <v>121387</v>
      </c>
      <c r="I43" s="162" t="s">
        <v>143</v>
      </c>
      <c r="J43" s="162" t="s">
        <v>143</v>
      </c>
      <c r="K43" s="158">
        <v>2.2171464153293141</v>
      </c>
      <c r="L43" s="159">
        <v>12627.727028479312</v>
      </c>
    </row>
    <row r="44" spans="1:15" ht="10.5" customHeight="1" x14ac:dyDescent="0.15">
      <c r="A44" s="128"/>
      <c r="B44" s="129"/>
      <c r="C44" s="129" t="s">
        <v>126</v>
      </c>
      <c r="D44" s="130"/>
      <c r="E44" s="135">
        <v>81856</v>
      </c>
      <c r="F44" s="159">
        <v>180677</v>
      </c>
      <c r="G44" s="135">
        <v>87090</v>
      </c>
      <c r="H44" s="135">
        <v>93587</v>
      </c>
      <c r="I44" s="162" t="s">
        <v>143</v>
      </c>
      <c r="J44" s="162" t="s">
        <v>143</v>
      </c>
      <c r="K44" s="158">
        <v>2.2072542025019546</v>
      </c>
      <c r="L44" s="159">
        <v>7771.0537634408602</v>
      </c>
    </row>
    <row r="45" spans="1:15" ht="9" customHeight="1" x14ac:dyDescent="0.15">
      <c r="A45" s="128"/>
      <c r="B45" s="129"/>
      <c r="C45" s="129"/>
      <c r="D45" s="130"/>
      <c r="E45" s="159"/>
      <c r="F45" s="159"/>
      <c r="G45" s="159"/>
      <c r="H45" s="159"/>
      <c r="I45" s="159"/>
      <c r="J45" s="161"/>
      <c r="K45" s="158"/>
      <c r="L45" s="159"/>
    </row>
    <row r="46" spans="1:15" ht="10.5" customHeight="1" x14ac:dyDescent="0.15">
      <c r="A46" s="128"/>
      <c r="B46" s="328" t="s">
        <v>127</v>
      </c>
      <c r="C46" s="328"/>
      <c r="D46" s="130"/>
      <c r="E46" s="159">
        <v>344797</v>
      </c>
      <c r="F46" s="159">
        <v>725087</v>
      </c>
      <c r="G46" s="159">
        <v>361057</v>
      </c>
      <c r="H46" s="159">
        <v>364030</v>
      </c>
      <c r="I46" s="160">
        <v>99.184702737893474</v>
      </c>
      <c r="J46" s="161">
        <v>7.8563832639999829</v>
      </c>
      <c r="K46" s="158">
        <v>2.1029388306742809</v>
      </c>
      <c r="L46" s="159">
        <v>2204.5149128941048</v>
      </c>
    </row>
    <row r="47" spans="1:15" ht="9" customHeight="1" x14ac:dyDescent="0.15">
      <c r="A47" s="128"/>
      <c r="B47" s="129"/>
      <c r="C47" s="129"/>
      <c r="D47" s="130"/>
      <c r="E47" s="159"/>
      <c r="F47" s="159"/>
      <c r="G47" s="159"/>
      <c r="H47" s="159"/>
      <c r="I47" s="159"/>
      <c r="J47" s="161"/>
      <c r="K47" s="158"/>
      <c r="L47" s="159"/>
      <c r="N47" s="128"/>
      <c r="O47" s="128"/>
    </row>
    <row r="48" spans="1:15" ht="10.5" customHeight="1" x14ac:dyDescent="0.15">
      <c r="A48" s="128"/>
      <c r="B48" s="129"/>
      <c r="C48" s="129" t="s">
        <v>128</v>
      </c>
      <c r="D48" s="130"/>
      <c r="E48" s="135">
        <v>76841</v>
      </c>
      <c r="F48" s="159">
        <v>167593</v>
      </c>
      <c r="G48" s="135">
        <v>84213</v>
      </c>
      <c r="H48" s="135">
        <v>83380</v>
      </c>
      <c r="I48" s="162" t="s">
        <v>143</v>
      </c>
      <c r="J48" s="162" t="s">
        <v>143</v>
      </c>
      <c r="K48" s="158">
        <v>2.181036165588683</v>
      </c>
      <c r="L48" s="135">
        <v>659.99684952545977</v>
      </c>
    </row>
    <row r="49" spans="1:12" ht="10.5" customHeight="1" x14ac:dyDescent="0.15">
      <c r="A49" s="128"/>
      <c r="B49" s="129"/>
      <c r="C49" s="129" t="s">
        <v>129</v>
      </c>
      <c r="D49" s="130"/>
      <c r="E49" s="159">
        <v>129867</v>
      </c>
      <c r="F49" s="159">
        <v>274413</v>
      </c>
      <c r="G49" s="159">
        <v>137019</v>
      </c>
      <c r="H49" s="159">
        <v>137394</v>
      </c>
      <c r="I49" s="162" t="s">
        <v>143</v>
      </c>
      <c r="J49" s="162" t="s">
        <v>143</v>
      </c>
      <c r="K49" s="158">
        <v>2.1130310240476797</v>
      </c>
      <c r="L49" s="159">
        <v>7442.7176566314083</v>
      </c>
    </row>
    <row r="50" spans="1:12" ht="10.5" customHeight="1" x14ac:dyDescent="0.15">
      <c r="A50" s="128"/>
      <c r="B50" s="129"/>
      <c r="C50" s="129" t="s">
        <v>130</v>
      </c>
      <c r="D50" s="130"/>
      <c r="E50" s="135">
        <v>138089</v>
      </c>
      <c r="F50" s="159">
        <v>283081</v>
      </c>
      <c r="G50" s="135">
        <v>139825</v>
      </c>
      <c r="H50" s="135">
        <v>143256</v>
      </c>
      <c r="I50" s="162" t="s">
        <v>143</v>
      </c>
      <c r="J50" s="162" t="s">
        <v>143</v>
      </c>
      <c r="K50" s="158">
        <v>2.0499894995256684</v>
      </c>
      <c r="L50" s="159">
        <v>7427.9979008134351</v>
      </c>
    </row>
    <row r="51" spans="1:12" ht="9" customHeight="1" x14ac:dyDescent="0.15">
      <c r="A51" s="128"/>
      <c r="B51" s="129"/>
      <c r="C51" s="129"/>
      <c r="D51" s="130"/>
      <c r="E51" s="135"/>
      <c r="F51" s="159"/>
      <c r="G51" s="135"/>
      <c r="H51" s="135"/>
      <c r="I51" s="159"/>
      <c r="J51" s="161"/>
      <c r="K51" s="158"/>
      <c r="L51" s="159"/>
    </row>
    <row r="52" spans="1:12" ht="10.5" customHeight="1" x14ac:dyDescent="0.15">
      <c r="A52" s="128"/>
      <c r="B52" s="328" t="s">
        <v>20</v>
      </c>
      <c r="C52" s="328"/>
      <c r="D52" s="130"/>
      <c r="E52" s="132">
        <v>166050</v>
      </c>
      <c r="F52" s="159">
        <v>375424</v>
      </c>
      <c r="G52" s="132">
        <v>186824</v>
      </c>
      <c r="H52" s="132">
        <v>188600</v>
      </c>
      <c r="I52" s="163">
        <v>99.090450794661578</v>
      </c>
      <c r="J52" s="161">
        <v>4.0649369715690824</v>
      </c>
      <c r="K52" s="158">
        <v>2.2609093646492022</v>
      </c>
      <c r="L52" s="159">
        <v>3724.0749925602618</v>
      </c>
    </row>
    <row r="53" spans="1:12" ht="10.5" customHeight="1" x14ac:dyDescent="0.15">
      <c r="A53" s="128"/>
      <c r="B53" s="328" t="s">
        <v>21</v>
      </c>
      <c r="C53" s="328"/>
      <c r="D53" s="130"/>
      <c r="E53" s="132">
        <v>116686</v>
      </c>
      <c r="F53" s="159">
        <v>258463</v>
      </c>
      <c r="G53" s="132">
        <v>128917</v>
      </c>
      <c r="H53" s="132">
        <v>129546</v>
      </c>
      <c r="I53" s="163">
        <v>99.555243264946839</v>
      </c>
      <c r="J53" s="161">
        <v>2.8001536367098558</v>
      </c>
      <c r="K53" s="158">
        <v>2.2150300807294792</v>
      </c>
      <c r="L53" s="159">
        <v>3811.0144500147453</v>
      </c>
    </row>
    <row r="54" spans="1:12" ht="10.5" customHeight="1" x14ac:dyDescent="0.15">
      <c r="A54" s="128"/>
      <c r="B54" s="328" t="s">
        <v>22</v>
      </c>
      <c r="C54" s="328"/>
      <c r="D54" s="130"/>
      <c r="E54" s="132">
        <v>77172</v>
      </c>
      <c r="F54" s="159">
        <v>171600</v>
      </c>
      <c r="G54" s="132">
        <v>80511</v>
      </c>
      <c r="H54" s="132">
        <v>91089</v>
      </c>
      <c r="I54" s="163">
        <v>88.424313665176271</v>
      </c>
      <c r="J54" s="161">
        <v>1.8583432696990594</v>
      </c>
      <c r="K54" s="158">
        <v>2.2236044161094699</v>
      </c>
      <c r="L54" s="159">
        <v>4326.7776096823</v>
      </c>
    </row>
    <row r="55" spans="1:12" ht="10.5" customHeight="1" x14ac:dyDescent="0.15">
      <c r="B55" s="328" t="s">
        <v>23</v>
      </c>
      <c r="C55" s="328"/>
      <c r="D55" s="130"/>
      <c r="E55" s="132">
        <v>201943</v>
      </c>
      <c r="F55" s="159">
        <v>443986</v>
      </c>
      <c r="G55" s="132">
        <v>218976</v>
      </c>
      <c r="H55" s="132">
        <v>225010</v>
      </c>
      <c r="I55" s="163">
        <v>97.353171217292385</v>
      </c>
      <c r="J55" s="161">
        <v>4.81162438316432</v>
      </c>
      <c r="K55" s="158">
        <v>2.1985708838632685</v>
      </c>
      <c r="L55" s="159">
        <v>6382.7774583093733</v>
      </c>
    </row>
    <row r="56" spans="1:12" ht="10.5" customHeight="1" x14ac:dyDescent="0.15">
      <c r="B56" s="328" t="s">
        <v>24</v>
      </c>
      <c r="C56" s="328"/>
      <c r="D56" s="130"/>
      <c r="E56" s="132">
        <v>84425</v>
      </c>
      <c r="F56" s="159">
        <v>186338</v>
      </c>
      <c r="G56" s="132">
        <v>90102</v>
      </c>
      <c r="H56" s="132">
        <v>96236</v>
      </c>
      <c r="I56" s="163">
        <v>93.56423814916009</v>
      </c>
      <c r="J56" s="161">
        <v>2.0187625310618644</v>
      </c>
      <c r="K56" s="158">
        <v>2.2071424341131181</v>
      </c>
      <c r="L56" s="159">
        <v>1640.299295774648</v>
      </c>
    </row>
    <row r="57" spans="1:12" ht="9" customHeight="1" x14ac:dyDescent="0.15">
      <c r="B57" s="328"/>
      <c r="C57" s="328"/>
      <c r="D57" s="130"/>
      <c r="E57" s="132"/>
      <c r="F57" s="159"/>
      <c r="G57" s="132"/>
      <c r="H57" s="132"/>
      <c r="I57" s="163"/>
      <c r="J57" s="161"/>
      <c r="K57" s="158"/>
      <c r="L57" s="159"/>
    </row>
    <row r="58" spans="1:12" ht="10.5" customHeight="1" x14ac:dyDescent="0.15">
      <c r="B58" s="328" t="s">
        <v>25</v>
      </c>
      <c r="C58" s="328"/>
      <c r="D58" s="130"/>
      <c r="E58" s="132">
        <v>107275</v>
      </c>
      <c r="F58" s="159">
        <v>245534</v>
      </c>
      <c r="G58" s="132">
        <v>118904</v>
      </c>
      <c r="H58" s="132">
        <v>126630</v>
      </c>
      <c r="I58" s="163">
        <v>93.90343085001382</v>
      </c>
      <c r="J58" s="161">
        <v>2.6606779409430454</v>
      </c>
      <c r="K58" s="158">
        <v>2.2888277790724771</v>
      </c>
      <c r="L58" s="159">
        <v>6877.7030812324929</v>
      </c>
    </row>
    <row r="59" spans="1:12" ht="10.5" customHeight="1" x14ac:dyDescent="0.15">
      <c r="B59" s="328" t="s">
        <v>26</v>
      </c>
      <c r="C59" s="328"/>
      <c r="D59" s="130"/>
      <c r="E59" s="132">
        <v>25106</v>
      </c>
      <c r="F59" s="159">
        <v>56019</v>
      </c>
      <c r="G59" s="132">
        <v>26145</v>
      </c>
      <c r="H59" s="132">
        <v>29874</v>
      </c>
      <c r="I59" s="163">
        <v>87.556106384404103</v>
      </c>
      <c r="J59" s="161">
        <v>0.60666997848761017</v>
      </c>
      <c r="K59" s="158">
        <v>2.2312992910061338</v>
      </c>
      <c r="L59" s="159">
        <v>3241.8402777777774</v>
      </c>
    </row>
    <row r="60" spans="1:12" ht="10.5" customHeight="1" x14ac:dyDescent="0.15">
      <c r="B60" s="328" t="s">
        <v>27</v>
      </c>
      <c r="C60" s="328"/>
      <c r="D60" s="130"/>
      <c r="E60" s="132">
        <v>17165</v>
      </c>
      <c r="F60" s="159">
        <v>40306</v>
      </c>
      <c r="G60" s="132">
        <v>19226</v>
      </c>
      <c r="H60" s="132">
        <v>21080</v>
      </c>
      <c r="I60" s="163">
        <v>91.305794552455197</v>
      </c>
      <c r="J60" s="161">
        <v>0.43604438562380782</v>
      </c>
      <c r="K60" s="158">
        <v>2.3481503058549373</v>
      </c>
      <c r="L60" s="159">
        <v>1257.5975039001562</v>
      </c>
    </row>
    <row r="61" spans="1:12" ht="10.5" customHeight="1" x14ac:dyDescent="0.15">
      <c r="B61" s="328" t="s">
        <v>28</v>
      </c>
      <c r="C61" s="328"/>
      <c r="D61" s="130"/>
      <c r="E61" s="137">
        <v>72858</v>
      </c>
      <c r="F61" s="159">
        <v>161278</v>
      </c>
      <c r="G61" s="132">
        <v>81446</v>
      </c>
      <c r="H61" s="132">
        <v>79832</v>
      </c>
      <c r="I61" s="163">
        <v>102.0928891896634</v>
      </c>
      <c r="J61" s="161">
        <v>1.7471896021101754</v>
      </c>
      <c r="K61" s="158">
        <v>2.2135935655658954</v>
      </c>
      <c r="L61" s="159">
        <v>1554.3369313801079</v>
      </c>
    </row>
    <row r="62" spans="1:12" ht="9" customHeight="1" x14ac:dyDescent="0.15">
      <c r="B62" s="105"/>
      <c r="C62" s="129"/>
      <c r="D62" s="130"/>
      <c r="E62" s="132"/>
      <c r="F62" s="159"/>
      <c r="G62" s="132"/>
      <c r="H62" s="132"/>
      <c r="I62" s="163"/>
      <c r="J62" s="161"/>
      <c r="K62" s="158"/>
      <c r="L62" s="159"/>
    </row>
    <row r="63" spans="1:12" ht="10.5" customHeight="1" x14ac:dyDescent="0.15">
      <c r="B63" s="328" t="s">
        <v>29</v>
      </c>
      <c r="C63" s="328"/>
      <c r="D63" s="130"/>
      <c r="E63" s="164">
        <v>104921</v>
      </c>
      <c r="F63" s="159">
        <v>224058</v>
      </c>
      <c r="G63" s="164">
        <v>115427</v>
      </c>
      <c r="H63" s="164">
        <v>108631</v>
      </c>
      <c r="I63" s="163">
        <v>106.25109292886528</v>
      </c>
      <c r="J63" s="161">
        <v>2.4280450920493002</v>
      </c>
      <c r="K63" s="158">
        <v>2.1354924181050503</v>
      </c>
      <c r="L63" s="159">
        <v>2387.6598465473144</v>
      </c>
    </row>
    <row r="64" spans="1:12" ht="10.5" customHeight="1" x14ac:dyDescent="0.15">
      <c r="B64" s="328" t="s">
        <v>30</v>
      </c>
      <c r="C64" s="328"/>
      <c r="D64" s="130"/>
      <c r="E64" s="164">
        <v>115226</v>
      </c>
      <c r="F64" s="159">
        <v>243252</v>
      </c>
      <c r="G64" s="164">
        <v>121223</v>
      </c>
      <c r="H64" s="164">
        <v>122029</v>
      </c>
      <c r="I64" s="163">
        <v>99.344552411227809</v>
      </c>
      <c r="J64" s="161">
        <v>2.6361805783912891</v>
      </c>
      <c r="K64" s="158">
        <v>2.1110860396091158</v>
      </c>
      <c r="L64" s="159">
        <v>8979.401993355481</v>
      </c>
    </row>
    <row r="65" spans="2:12" ht="10.5" customHeight="1" x14ac:dyDescent="0.15">
      <c r="B65" s="328" t="s">
        <v>31</v>
      </c>
      <c r="C65" s="328"/>
      <c r="D65" s="130"/>
      <c r="E65" s="164">
        <v>47056</v>
      </c>
      <c r="F65" s="159">
        <v>101446</v>
      </c>
      <c r="G65" s="164">
        <v>51313</v>
      </c>
      <c r="H65" s="164">
        <v>50133</v>
      </c>
      <c r="I65" s="163">
        <v>102.42939205361417</v>
      </c>
      <c r="J65" s="161">
        <v>1.0996184543908625</v>
      </c>
      <c r="K65" s="158">
        <v>2.1558568514110847</v>
      </c>
      <c r="L65" s="159">
        <v>1825.8819294456443</v>
      </c>
    </row>
    <row r="66" spans="2:12" ht="10.5" customHeight="1" x14ac:dyDescent="0.15">
      <c r="B66" s="328" t="s">
        <v>32</v>
      </c>
      <c r="C66" s="328"/>
      <c r="D66" s="130"/>
      <c r="E66" s="164">
        <v>61911</v>
      </c>
      <c r="F66" s="159">
        <v>140170</v>
      </c>
      <c r="G66" s="164">
        <v>70392</v>
      </c>
      <c r="H66" s="164">
        <v>69778</v>
      </c>
      <c r="I66" s="163">
        <v>100.89422622203752</v>
      </c>
      <c r="J66" s="161">
        <v>1.5188798171961517</v>
      </c>
      <c r="K66" s="158">
        <v>2.2640564681559012</v>
      </c>
      <c r="L66" s="159">
        <v>5271.5306506205343</v>
      </c>
    </row>
    <row r="67" spans="2:12" ht="10.5" customHeight="1" x14ac:dyDescent="0.15">
      <c r="B67" s="328" t="s">
        <v>33</v>
      </c>
      <c r="C67" s="328"/>
      <c r="D67" s="130"/>
      <c r="E67" s="164">
        <v>62032</v>
      </c>
      <c r="F67" s="159">
        <v>132075</v>
      </c>
      <c r="G67" s="164">
        <v>65618</v>
      </c>
      <c r="H67" s="164">
        <v>66457</v>
      </c>
      <c r="I67" s="163">
        <v>98.671141343607033</v>
      </c>
      <c r="J67" s="161">
        <v>1.4303274314661634</v>
      </c>
      <c r="K67" s="158">
        <v>2.1291430229558936</v>
      </c>
      <c r="L67" s="159">
        <v>7517.0745589072285</v>
      </c>
    </row>
    <row r="68" spans="2:12" ht="9" customHeight="1" x14ac:dyDescent="0.15">
      <c r="B68" s="328"/>
      <c r="C68" s="328"/>
      <c r="D68" s="130"/>
      <c r="E68" s="164"/>
      <c r="F68" s="159"/>
      <c r="G68" s="164"/>
      <c r="H68" s="164"/>
      <c r="I68" s="163"/>
      <c r="J68" s="161"/>
      <c r="K68" s="158"/>
      <c r="L68" s="159"/>
    </row>
    <row r="69" spans="2:12" ht="10.5" customHeight="1" x14ac:dyDescent="0.15">
      <c r="B69" s="328" t="s">
        <v>34</v>
      </c>
      <c r="C69" s="328"/>
      <c r="D69" s="130"/>
      <c r="E69" s="164">
        <v>16608</v>
      </c>
      <c r="F69" s="159">
        <v>39817</v>
      </c>
      <c r="G69" s="164">
        <v>19441</v>
      </c>
      <c r="H69" s="164">
        <v>20376</v>
      </c>
      <c r="I69" s="163">
        <v>95.38801571709233</v>
      </c>
      <c r="J69" s="161">
        <v>0.43101706310102372</v>
      </c>
      <c r="K69" s="158">
        <v>2.397459055876686</v>
      </c>
      <c r="L69" s="159">
        <v>516.29927385892108</v>
      </c>
    </row>
    <row r="70" spans="2:12" ht="10.5" customHeight="1" x14ac:dyDescent="0.15">
      <c r="B70" s="328" t="s">
        <v>35</v>
      </c>
      <c r="C70" s="328"/>
      <c r="D70" s="130"/>
      <c r="E70" s="164">
        <v>35546</v>
      </c>
      <c r="F70" s="159">
        <v>82929</v>
      </c>
      <c r="G70" s="164">
        <v>41851</v>
      </c>
      <c r="H70" s="164">
        <v>41078</v>
      </c>
      <c r="I70" s="163">
        <v>101.87443706029843</v>
      </c>
      <c r="J70" s="161">
        <v>0.898503883985865</v>
      </c>
      <c r="K70" s="158">
        <v>2.333005120126034</v>
      </c>
      <c r="L70" s="159">
        <v>3745.6639566395661</v>
      </c>
    </row>
    <row r="71" spans="2:12" ht="9" customHeight="1" x14ac:dyDescent="0.15">
      <c r="B71" s="67"/>
      <c r="C71" s="129"/>
      <c r="D71" s="130"/>
      <c r="E71" s="132"/>
      <c r="F71" s="159"/>
      <c r="G71" s="132"/>
      <c r="H71" s="132"/>
      <c r="I71" s="163"/>
      <c r="J71" s="161"/>
      <c r="K71" s="158"/>
      <c r="L71" s="159"/>
    </row>
    <row r="72" spans="2:12" ht="10.5" customHeight="1" x14ac:dyDescent="0.15">
      <c r="B72" s="328" t="s">
        <v>36</v>
      </c>
      <c r="C72" s="328"/>
      <c r="D72" s="130"/>
      <c r="E72" s="164">
        <v>13086</v>
      </c>
      <c r="F72" s="159">
        <v>31118</v>
      </c>
      <c r="G72" s="164">
        <v>14607</v>
      </c>
      <c r="H72" s="164">
        <v>16511</v>
      </c>
      <c r="I72" s="163">
        <v>88.585306618093512</v>
      </c>
      <c r="J72" s="161">
        <v>0.33652723611567825</v>
      </c>
      <c r="K72" s="158">
        <v>2.3779611798869023</v>
      </c>
      <c r="L72" s="159">
        <v>1826.1737089201879</v>
      </c>
    </row>
    <row r="73" spans="2:12" ht="9" customHeight="1" x14ac:dyDescent="0.15">
      <c r="B73" s="129"/>
      <c r="C73" s="129"/>
      <c r="D73" s="130"/>
      <c r="E73" s="132"/>
      <c r="F73" s="159"/>
      <c r="G73" s="132"/>
      <c r="H73" s="132"/>
      <c r="I73" s="163"/>
      <c r="J73" s="161"/>
      <c r="K73" s="158"/>
      <c r="L73" s="159"/>
    </row>
    <row r="74" spans="2:12" ht="10.5" customHeight="1" x14ac:dyDescent="0.15">
      <c r="B74" s="328" t="s">
        <v>37</v>
      </c>
      <c r="C74" s="328"/>
      <c r="D74" s="130"/>
      <c r="E74" s="164">
        <v>20646</v>
      </c>
      <c r="F74" s="159">
        <v>48616</v>
      </c>
      <c r="G74" s="164">
        <v>24659</v>
      </c>
      <c r="H74" s="164">
        <v>23957</v>
      </c>
      <c r="I74" s="163">
        <v>102.86262727424472</v>
      </c>
      <c r="J74" s="161">
        <v>0.52672038172979985</v>
      </c>
      <c r="K74" s="158">
        <v>2.3547418386128065</v>
      </c>
      <c r="L74" s="159">
        <v>3644.3778110944527</v>
      </c>
    </row>
    <row r="75" spans="2:12" ht="9" customHeight="1" x14ac:dyDescent="0.15">
      <c r="B75" s="67"/>
      <c r="C75" s="129"/>
      <c r="D75" s="130"/>
      <c r="E75" s="132"/>
      <c r="F75" s="159"/>
      <c r="G75" s="132"/>
      <c r="H75" s="132"/>
      <c r="I75" s="163"/>
      <c r="J75" s="161"/>
      <c r="K75" s="158"/>
      <c r="L75" s="159"/>
    </row>
    <row r="76" spans="2:12" ht="10.5" customHeight="1" x14ac:dyDescent="0.15">
      <c r="B76" s="328" t="s">
        <v>144</v>
      </c>
      <c r="C76" s="328"/>
      <c r="D76" s="130"/>
      <c r="E76" s="132">
        <v>24753</v>
      </c>
      <c r="F76" s="159">
        <v>58114</v>
      </c>
      <c r="G76" s="132">
        <v>28094</v>
      </c>
      <c r="H76" s="132">
        <v>30020</v>
      </c>
      <c r="I76" s="162" t="s">
        <v>143</v>
      </c>
      <c r="J76" s="162" t="s">
        <v>143</v>
      </c>
      <c r="K76" s="158">
        <v>2.3477558275764552</v>
      </c>
      <c r="L76" s="159">
        <v>2213.8666666666668</v>
      </c>
    </row>
    <row r="77" spans="2:12" ht="9" customHeight="1" x14ac:dyDescent="0.15">
      <c r="B77" s="105"/>
      <c r="C77" s="129"/>
      <c r="D77" s="130"/>
      <c r="E77" s="132"/>
      <c r="F77" s="159"/>
      <c r="G77" s="132"/>
      <c r="H77" s="132"/>
      <c r="I77" s="163"/>
      <c r="J77" s="161"/>
      <c r="K77" s="158"/>
      <c r="L77" s="159"/>
    </row>
    <row r="78" spans="2:12" x14ac:dyDescent="0.15">
      <c r="B78" s="105"/>
      <c r="C78" s="129" t="s">
        <v>39</v>
      </c>
      <c r="D78" s="130"/>
      <c r="E78" s="132">
        <v>12973</v>
      </c>
      <c r="F78" s="159">
        <v>31146</v>
      </c>
      <c r="G78" s="132">
        <v>15151</v>
      </c>
      <c r="H78" s="132">
        <v>15995</v>
      </c>
      <c r="I78" s="163">
        <v>94.607781809082951</v>
      </c>
      <c r="J78" s="161">
        <v>0.3370689734564955</v>
      </c>
      <c r="K78" s="158">
        <v>2.4008324982656286</v>
      </c>
      <c r="L78" s="159">
        <v>1812.9220023282887</v>
      </c>
    </row>
    <row r="79" spans="2:12" ht="10.5" customHeight="1" x14ac:dyDescent="0.15">
      <c r="B79" s="105"/>
      <c r="C79" s="129" t="s">
        <v>40</v>
      </c>
      <c r="D79" s="130"/>
      <c r="E79" s="132">
        <v>11780</v>
      </c>
      <c r="F79" s="159">
        <v>26968</v>
      </c>
      <c r="G79" s="132">
        <v>12943</v>
      </c>
      <c r="H79" s="132">
        <v>14025</v>
      </c>
      <c r="I79" s="163">
        <v>92.081818829734161</v>
      </c>
      <c r="J79" s="161">
        <v>0.29200726144731631</v>
      </c>
      <c r="K79" s="158">
        <v>2.2893039049235995</v>
      </c>
      <c r="L79" s="159">
        <v>2970.0440528634363</v>
      </c>
    </row>
    <row r="80" spans="2:12" ht="9" customHeight="1" x14ac:dyDescent="0.15">
      <c r="B80" s="105"/>
      <c r="C80" s="129"/>
      <c r="D80" s="130"/>
      <c r="E80" s="132"/>
      <c r="F80" s="132"/>
      <c r="G80" s="132"/>
      <c r="H80" s="132"/>
      <c r="I80" s="163"/>
      <c r="J80" s="161"/>
      <c r="K80" s="158"/>
      <c r="L80" s="159"/>
    </row>
    <row r="81" spans="2:12" ht="10.5" customHeight="1" x14ac:dyDescent="0.15">
      <c r="B81" s="328" t="s">
        <v>145</v>
      </c>
      <c r="C81" s="342"/>
      <c r="D81" s="130"/>
      <c r="E81" s="132">
        <v>26340</v>
      </c>
      <c r="F81" s="159">
        <v>64705</v>
      </c>
      <c r="G81" s="132">
        <v>31818</v>
      </c>
      <c r="H81" s="132">
        <v>32887</v>
      </c>
      <c r="I81" s="162" t="s">
        <v>143</v>
      </c>
      <c r="J81" s="162" t="s">
        <v>143</v>
      </c>
      <c r="K81" s="158">
        <v>2.4565299924069857</v>
      </c>
      <c r="L81" s="159">
        <v>213.35069902400423</v>
      </c>
    </row>
    <row r="82" spans="2:12" ht="9" customHeight="1" x14ac:dyDescent="0.15">
      <c r="B82" s="105"/>
      <c r="C82" s="129"/>
      <c r="D82" s="130"/>
      <c r="E82" s="132"/>
      <c r="F82" s="159"/>
      <c r="G82" s="132"/>
      <c r="H82" s="132"/>
      <c r="I82" s="160"/>
      <c r="J82" s="161"/>
      <c r="K82" s="158"/>
      <c r="L82" s="159"/>
    </row>
    <row r="83" spans="2:12" ht="10.5" customHeight="1" x14ac:dyDescent="0.15">
      <c r="B83" s="105"/>
      <c r="C83" s="129" t="s">
        <v>42</v>
      </c>
      <c r="D83" s="130"/>
      <c r="E83" s="132">
        <v>3441</v>
      </c>
      <c r="F83" s="159">
        <v>8971</v>
      </c>
      <c r="G83" s="132">
        <v>4475</v>
      </c>
      <c r="H83" s="132">
        <v>4496</v>
      </c>
      <c r="I83" s="160">
        <v>99.355269008448204</v>
      </c>
      <c r="J83" s="161">
        <v>9.7155174702166364E-2</v>
      </c>
      <c r="K83" s="158">
        <v>2.6070909619296718</v>
      </c>
      <c r="L83" s="159">
        <v>448.77438719359685</v>
      </c>
    </row>
    <row r="84" spans="2:12" ht="10.5" customHeight="1" x14ac:dyDescent="0.15">
      <c r="B84" s="105"/>
      <c r="C84" s="129" t="s">
        <v>43</v>
      </c>
      <c r="D84" s="130"/>
      <c r="E84" s="132">
        <v>7086</v>
      </c>
      <c r="F84" s="159">
        <v>17324</v>
      </c>
      <c r="G84" s="132">
        <v>8490</v>
      </c>
      <c r="H84" s="132">
        <v>8834</v>
      </c>
      <c r="I84" s="160">
        <v>96.229192616917686</v>
      </c>
      <c r="J84" s="161">
        <v>0.18775532758044394</v>
      </c>
      <c r="K84" s="158">
        <v>2.4448207733559131</v>
      </c>
      <c r="L84" s="159">
        <v>1204.7287899860917</v>
      </c>
    </row>
    <row r="85" spans="2:12" ht="10.5" customHeight="1" x14ac:dyDescent="0.15">
      <c r="B85" s="105"/>
      <c r="C85" s="129" t="s">
        <v>44</v>
      </c>
      <c r="D85" s="130"/>
      <c r="E85" s="132">
        <v>4519</v>
      </c>
      <c r="F85" s="159">
        <v>10361</v>
      </c>
      <c r="G85" s="132">
        <v>5149</v>
      </c>
      <c r="H85" s="132">
        <v>5212</v>
      </c>
      <c r="I85" s="160">
        <v>98.300229182582115</v>
      </c>
      <c r="J85" s="161">
        <v>0.11249717619411098</v>
      </c>
      <c r="K85" s="158">
        <v>2.2927638858154458</v>
      </c>
      <c r="L85" s="159">
        <v>274.46357615894038</v>
      </c>
    </row>
    <row r="86" spans="2:12" ht="10.5" customHeight="1" x14ac:dyDescent="0.15">
      <c r="B86" s="105"/>
      <c r="C86" s="129" t="s">
        <v>45</v>
      </c>
      <c r="D86" s="130"/>
      <c r="E86" s="132">
        <v>3927</v>
      </c>
      <c r="F86" s="159">
        <v>9241</v>
      </c>
      <c r="G86" s="132">
        <v>4584</v>
      </c>
      <c r="H86" s="132">
        <v>4657</v>
      </c>
      <c r="I86" s="160">
        <v>98.175965665236049</v>
      </c>
      <c r="J86" s="161">
        <v>0.10005888684894684</v>
      </c>
      <c r="K86" s="158">
        <v>2.3531958237840591</v>
      </c>
      <c r="L86" s="159">
        <v>41.142424647166195</v>
      </c>
    </row>
    <row r="87" spans="2:12" ht="10.5" customHeight="1" x14ac:dyDescent="0.15">
      <c r="B87" s="105"/>
      <c r="C87" s="129" t="s">
        <v>46</v>
      </c>
      <c r="D87" s="130"/>
      <c r="E87" s="132">
        <v>7367</v>
      </c>
      <c r="F87" s="159">
        <v>18808</v>
      </c>
      <c r="G87" s="132">
        <v>9120</v>
      </c>
      <c r="H87" s="132">
        <v>9688</v>
      </c>
      <c r="I87" s="160">
        <v>94.326167837949569</v>
      </c>
      <c r="J87" s="161">
        <v>0.20372574438773655</v>
      </c>
      <c r="K87" s="158">
        <v>2.5530066512827472</v>
      </c>
      <c r="L87" s="159">
        <v>2871.4503816793895</v>
      </c>
    </row>
    <row r="88" spans="2:12" ht="9" customHeight="1" x14ac:dyDescent="0.15">
      <c r="B88" s="105"/>
      <c r="C88" s="129"/>
      <c r="D88" s="130"/>
      <c r="E88" s="132"/>
      <c r="F88" s="159"/>
      <c r="G88" s="132"/>
      <c r="H88" s="132"/>
      <c r="I88" s="160"/>
      <c r="J88" s="161"/>
      <c r="K88" s="158"/>
      <c r="L88" s="159"/>
    </row>
    <row r="89" spans="2:12" ht="10.5" customHeight="1" x14ac:dyDescent="0.15">
      <c r="B89" s="328" t="s">
        <v>146</v>
      </c>
      <c r="C89" s="342"/>
      <c r="D89" s="130"/>
      <c r="E89" s="132">
        <v>20143</v>
      </c>
      <c r="F89" s="159">
        <v>39784</v>
      </c>
      <c r="G89" s="132">
        <v>18592</v>
      </c>
      <c r="H89" s="132">
        <v>21192</v>
      </c>
      <c r="I89" s="162" t="s">
        <v>143</v>
      </c>
      <c r="J89" s="162" t="s">
        <v>143</v>
      </c>
      <c r="K89" s="158">
        <v>1.9750781909348161</v>
      </c>
      <c r="L89" s="159">
        <v>282.41641229502375</v>
      </c>
    </row>
    <row r="90" spans="2:12" ht="9" customHeight="1" x14ac:dyDescent="0.15">
      <c r="B90" s="105"/>
      <c r="C90" s="129"/>
      <c r="D90" s="130"/>
      <c r="E90" s="132"/>
      <c r="F90" s="159"/>
      <c r="G90" s="132"/>
      <c r="H90" s="132"/>
      <c r="I90" s="160"/>
      <c r="J90" s="161"/>
      <c r="K90" s="158"/>
      <c r="L90" s="159"/>
    </row>
    <row r="91" spans="2:12" ht="10.5" customHeight="1" x14ac:dyDescent="0.15">
      <c r="B91" s="105"/>
      <c r="C91" s="129" t="s">
        <v>48</v>
      </c>
      <c r="D91" s="130"/>
      <c r="E91" s="132">
        <v>6458</v>
      </c>
      <c r="F91" s="159">
        <v>10965</v>
      </c>
      <c r="G91" s="132">
        <v>5232</v>
      </c>
      <c r="H91" s="132">
        <v>5733</v>
      </c>
      <c r="I91" s="160">
        <v>90.950305143853527</v>
      </c>
      <c r="J91" s="161">
        <v>0.11865131238579499</v>
      </c>
      <c r="K91" s="158">
        <v>1.6978940848559925</v>
      </c>
      <c r="L91" s="159">
        <v>118.08098212362697</v>
      </c>
    </row>
    <row r="92" spans="2:12" ht="10.5" customHeight="1" x14ac:dyDescent="0.15">
      <c r="B92" s="105"/>
      <c r="C92" s="129" t="s">
        <v>49</v>
      </c>
      <c r="D92" s="130"/>
      <c r="E92" s="132">
        <v>2917</v>
      </c>
      <c r="F92" s="159">
        <v>6346</v>
      </c>
      <c r="G92" s="132">
        <v>2942</v>
      </c>
      <c r="H92" s="132">
        <v>3404</v>
      </c>
      <c r="I92" s="160">
        <v>86.370326758904909</v>
      </c>
      <c r="J92" s="161">
        <v>6.8594782094280715E-2</v>
      </c>
      <c r="K92" s="158">
        <v>2.1755227973945837</v>
      </c>
      <c r="L92" s="159">
        <v>900.14184397163126</v>
      </c>
    </row>
    <row r="93" spans="2:12" ht="10.5" customHeight="1" x14ac:dyDescent="0.15">
      <c r="B93" s="105"/>
      <c r="C93" s="129" t="s">
        <v>50</v>
      </c>
      <c r="D93" s="130"/>
      <c r="E93" s="132">
        <v>10768</v>
      </c>
      <c r="F93" s="159">
        <v>22473</v>
      </c>
      <c r="G93" s="132">
        <v>10418</v>
      </c>
      <c r="H93" s="132">
        <v>12055</v>
      </c>
      <c r="I93" s="160">
        <v>86.558468580940499</v>
      </c>
      <c r="J93" s="161">
        <v>0.24286084988837503</v>
      </c>
      <c r="K93" s="158">
        <v>2.0870170876671619</v>
      </c>
      <c r="L93" s="159">
        <v>548.52330973883329</v>
      </c>
    </row>
    <row r="94" spans="2:12" ht="9" customHeight="1" x14ac:dyDescent="0.15">
      <c r="B94" s="105"/>
      <c r="C94" s="129"/>
      <c r="D94" s="130"/>
      <c r="E94" s="132"/>
      <c r="F94" s="159"/>
      <c r="G94" s="132"/>
      <c r="H94" s="132"/>
      <c r="I94" s="160"/>
      <c r="J94" s="161"/>
      <c r="K94" s="158"/>
      <c r="L94" s="159"/>
    </row>
    <row r="95" spans="2:12" ht="10.5" customHeight="1" x14ac:dyDescent="0.15">
      <c r="B95" s="328" t="s">
        <v>147</v>
      </c>
      <c r="C95" s="342"/>
      <c r="D95" s="130"/>
      <c r="E95" s="132">
        <v>18743</v>
      </c>
      <c r="F95" s="159">
        <v>42224</v>
      </c>
      <c r="G95" s="132">
        <v>22044</v>
      </c>
      <c r="H95" s="132">
        <v>20180</v>
      </c>
      <c r="I95" s="162" t="s">
        <v>143</v>
      </c>
      <c r="J95" s="162" t="s">
        <v>143</v>
      </c>
      <c r="K95" s="158">
        <v>2.2527877074107665</v>
      </c>
      <c r="L95" s="159">
        <v>400.15163002274454</v>
      </c>
    </row>
    <row r="96" spans="2:12" ht="9" customHeight="1" x14ac:dyDescent="0.15">
      <c r="B96" s="105"/>
      <c r="C96" s="105"/>
      <c r="D96" s="130"/>
      <c r="E96" s="131"/>
      <c r="F96" s="159"/>
      <c r="G96" s="131"/>
      <c r="H96" s="131"/>
      <c r="I96" s="160"/>
      <c r="J96" s="161"/>
      <c r="K96" s="158"/>
      <c r="L96" s="159"/>
    </row>
    <row r="97" spans="1:12" ht="10.5" customHeight="1" x14ac:dyDescent="0.15">
      <c r="B97" s="105"/>
      <c r="C97" s="129" t="s">
        <v>52</v>
      </c>
      <c r="D97" s="130"/>
      <c r="E97" s="164">
        <v>17622</v>
      </c>
      <c r="F97" s="159">
        <v>39312</v>
      </c>
      <c r="G97" s="164">
        <v>20555</v>
      </c>
      <c r="H97" s="164">
        <v>18757</v>
      </c>
      <c r="I97" s="160">
        <v>109.78886756238005</v>
      </c>
      <c r="J97" s="161">
        <v>0.4263256177295463</v>
      </c>
      <c r="K97" s="158">
        <v>2.2308478038815118</v>
      </c>
      <c r="L97" s="159">
        <v>1146.7911318553092</v>
      </c>
    </row>
    <row r="98" spans="1:12" x14ac:dyDescent="0.15">
      <c r="B98" s="105"/>
      <c r="C98" s="129" t="s">
        <v>53</v>
      </c>
      <c r="D98" s="130"/>
      <c r="E98" s="164">
        <v>1121</v>
      </c>
      <c r="F98" s="159">
        <v>2912</v>
      </c>
      <c r="G98" s="164">
        <v>1489</v>
      </c>
      <c r="H98" s="164">
        <v>1423</v>
      </c>
      <c r="I98" s="160">
        <v>104.76858345021039</v>
      </c>
      <c r="J98" s="161">
        <v>3.1637460703727645E-2</v>
      </c>
      <c r="K98" s="158">
        <v>2.5976806422836751</v>
      </c>
      <c r="L98" s="159">
        <v>40.875912408759127</v>
      </c>
    </row>
    <row r="99" spans="1:12" ht="9" customHeight="1" thickBot="1" x14ac:dyDescent="0.2">
      <c r="A99" s="165"/>
      <c r="B99" s="165"/>
      <c r="C99" s="166"/>
      <c r="D99" s="167"/>
      <c r="E99" s="168"/>
      <c r="F99" s="168"/>
      <c r="G99" s="168"/>
      <c r="H99" s="168"/>
      <c r="I99" s="169"/>
      <c r="J99" s="169"/>
      <c r="K99" s="170"/>
      <c r="L99" s="171"/>
    </row>
    <row r="100" spans="1:12" ht="11.25" thickTop="1" x14ac:dyDescent="0.15">
      <c r="B100" s="7"/>
      <c r="I100" s="172"/>
      <c r="J100" s="172"/>
      <c r="K100" s="57"/>
      <c r="L100" s="56"/>
    </row>
    <row r="101" spans="1:12" x14ac:dyDescent="0.15">
      <c r="B101" s="86"/>
      <c r="C101" s="86"/>
      <c r="D101" s="86"/>
      <c r="E101" s="86"/>
      <c r="F101" s="86"/>
      <c r="G101" s="86"/>
      <c r="I101" s="86"/>
      <c r="J101" s="86"/>
      <c r="K101" s="57"/>
      <c r="L101" s="56"/>
    </row>
  </sheetData>
  <mergeCells count="37">
    <mergeCell ref="B95:C95"/>
    <mergeCell ref="B70:C70"/>
    <mergeCell ref="B72:C72"/>
    <mergeCell ref="B74:C74"/>
    <mergeCell ref="B76:C76"/>
    <mergeCell ref="B81:C81"/>
    <mergeCell ref="B89:C89"/>
    <mergeCell ref="B54:C54"/>
    <mergeCell ref="B55:C55"/>
    <mergeCell ref="B69:C69"/>
    <mergeCell ref="B57:C57"/>
    <mergeCell ref="B58:C58"/>
    <mergeCell ref="B59:C59"/>
    <mergeCell ref="B60:C60"/>
    <mergeCell ref="B61:C61"/>
    <mergeCell ref="B63:C63"/>
    <mergeCell ref="B64:C64"/>
    <mergeCell ref="B65:C65"/>
    <mergeCell ref="B66:C66"/>
    <mergeCell ref="B67:C67"/>
    <mergeCell ref="B68:C68"/>
    <mergeCell ref="B56:C56"/>
    <mergeCell ref="E2:E3"/>
    <mergeCell ref="F2:H2"/>
    <mergeCell ref="I2:I3"/>
    <mergeCell ref="L2:L3"/>
    <mergeCell ref="B5:C5"/>
    <mergeCell ref="J2:J3"/>
    <mergeCell ref="K2:K3"/>
    <mergeCell ref="B46:C46"/>
    <mergeCell ref="B52:C52"/>
    <mergeCell ref="B53:C53"/>
    <mergeCell ref="B35:C35"/>
    <mergeCell ref="B2:C3"/>
    <mergeCell ref="B7:C7"/>
    <mergeCell ref="B9:C9"/>
    <mergeCell ref="B11:C11"/>
  </mergeCells>
  <phoneticPr fontId="4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>
    <oddHeader>&amp;L&amp;9市区町村別の世帯数、男女別人口、１世帯当たり人員、人口密度及び増減数・率
&amp;R&amp;9
&amp;F （&amp;A）</oddHeader>
  </headerFooter>
  <rowBreaks count="1" manualBreakCount="1">
    <brk id="5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01"/>
  <sheetViews>
    <sheetView zoomScaleNormal="100" zoomScaleSheetLayoutView="100" workbookViewId="0"/>
  </sheetViews>
  <sheetFormatPr defaultColWidth="9" defaultRowHeight="10.5" x14ac:dyDescent="0.15"/>
  <cols>
    <col min="1" max="1" width="0.75" style="58" customWidth="1"/>
    <col min="2" max="2" width="1.375" style="50" customWidth="1"/>
    <col min="3" max="3" width="9.125" style="50" customWidth="1"/>
    <col min="4" max="4" width="0.75" style="58" customWidth="1"/>
    <col min="5" max="5" width="8.875" style="76" customWidth="1"/>
    <col min="6" max="6" width="10" style="76" bestFit="1" customWidth="1"/>
    <col min="7" max="11" width="8" style="76" customWidth="1"/>
    <col min="12" max="12" width="8" style="58" customWidth="1"/>
    <col min="13" max="13" width="7.125" style="58" customWidth="1"/>
    <col min="14" max="16384" width="9" style="58"/>
  </cols>
  <sheetData>
    <row r="1" spans="1:14" s="7" customFormat="1" ht="14.25" customHeight="1" thickBot="1" x14ac:dyDescent="0.2">
      <c r="A1" s="144" t="s">
        <v>148</v>
      </c>
      <c r="B1" s="1"/>
      <c r="C1" s="1"/>
      <c r="D1" s="2"/>
      <c r="E1" s="90"/>
      <c r="F1" s="90"/>
      <c r="G1" s="90"/>
      <c r="H1" s="90"/>
      <c r="I1" s="90"/>
      <c r="J1" s="90"/>
      <c r="K1" s="90"/>
      <c r="L1" s="175" t="s">
        <v>285</v>
      </c>
    </row>
    <row r="2" spans="1:14" s="125" customFormat="1" ht="14.25" customHeight="1" thickTop="1" x14ac:dyDescent="0.15">
      <c r="A2" s="176"/>
      <c r="B2" s="332" t="s">
        <v>97</v>
      </c>
      <c r="C2" s="332"/>
      <c r="D2" s="148"/>
      <c r="E2" s="347" t="s">
        <v>149</v>
      </c>
      <c r="F2" s="327" t="s">
        <v>150</v>
      </c>
      <c r="G2" s="343"/>
      <c r="H2" s="344"/>
      <c r="I2" s="327" t="s">
        <v>82</v>
      </c>
      <c r="J2" s="343"/>
      <c r="K2" s="344"/>
      <c r="L2" s="345" t="s">
        <v>151</v>
      </c>
      <c r="M2" s="65"/>
    </row>
    <row r="3" spans="1:14" s="125" customFormat="1" ht="14.25" customHeight="1" x14ac:dyDescent="0.15">
      <c r="A3" s="9"/>
      <c r="B3" s="333"/>
      <c r="C3" s="333"/>
      <c r="D3" s="150"/>
      <c r="E3" s="348"/>
      <c r="F3" s="94"/>
      <c r="G3" s="95" t="s">
        <v>83</v>
      </c>
      <c r="H3" s="95" t="s">
        <v>84</v>
      </c>
      <c r="I3" s="94"/>
      <c r="J3" s="95" t="s">
        <v>85</v>
      </c>
      <c r="K3" s="177" t="s">
        <v>86</v>
      </c>
      <c r="L3" s="346"/>
    </row>
    <row r="4" spans="1:14" s="70" customFormat="1" ht="9.75" customHeight="1" x14ac:dyDescent="0.15">
      <c r="A4" s="68"/>
      <c r="B4" s="129"/>
      <c r="C4" s="129"/>
      <c r="D4" s="97"/>
      <c r="E4" s="178" t="s">
        <v>64</v>
      </c>
      <c r="F4" s="179" t="s">
        <v>64</v>
      </c>
      <c r="G4" s="179" t="s">
        <v>64</v>
      </c>
      <c r="H4" s="179" t="s">
        <v>64</v>
      </c>
      <c r="I4" s="179" t="s">
        <v>64</v>
      </c>
      <c r="J4" s="179" t="s">
        <v>64</v>
      </c>
      <c r="K4" s="179" t="s">
        <v>64</v>
      </c>
      <c r="L4" s="180" t="s">
        <v>142</v>
      </c>
    </row>
    <row r="5" spans="1:14" ht="10.5" customHeight="1" x14ac:dyDescent="0.15">
      <c r="A5" s="131"/>
      <c r="B5" s="331" t="s">
        <v>101</v>
      </c>
      <c r="C5" s="331"/>
      <c r="D5" s="130"/>
      <c r="E5" s="181">
        <v>-2810</v>
      </c>
      <c r="F5" s="181">
        <v>-43852</v>
      </c>
      <c r="G5" s="182">
        <v>55876</v>
      </c>
      <c r="H5" s="182">
        <v>99728</v>
      </c>
      <c r="I5" s="181">
        <v>41042</v>
      </c>
      <c r="J5" s="182">
        <v>506632</v>
      </c>
      <c r="K5" s="182">
        <v>465590</v>
      </c>
      <c r="L5" s="183">
        <v>-3.0451128593598911E-2</v>
      </c>
      <c r="M5" s="184"/>
    </row>
    <row r="6" spans="1:14" ht="9.75" customHeight="1" x14ac:dyDescent="0.15">
      <c r="A6" s="131"/>
      <c r="B6" s="129"/>
      <c r="C6" s="129"/>
      <c r="D6" s="130"/>
      <c r="E6" s="185"/>
      <c r="F6" s="186"/>
      <c r="G6" s="186"/>
      <c r="H6" s="186"/>
      <c r="I6" s="186"/>
      <c r="J6" s="186"/>
      <c r="K6" s="186"/>
      <c r="L6" s="187"/>
    </row>
    <row r="7" spans="1:14" ht="10.5" customHeight="1" x14ac:dyDescent="0.15">
      <c r="A7" s="131"/>
      <c r="B7" s="331" t="s">
        <v>15</v>
      </c>
      <c r="C7" s="331"/>
      <c r="D7" s="130"/>
      <c r="E7" s="181">
        <v>-1225</v>
      </c>
      <c r="F7" s="181">
        <v>-41106</v>
      </c>
      <c r="G7" s="182">
        <v>54544</v>
      </c>
      <c r="H7" s="182">
        <v>95650</v>
      </c>
      <c r="I7" s="181">
        <v>39881</v>
      </c>
      <c r="J7" s="182">
        <v>492866</v>
      </c>
      <c r="K7" s="182">
        <v>452985</v>
      </c>
      <c r="L7" s="183">
        <v>-1.3699111156936346E-2</v>
      </c>
      <c r="M7" s="184"/>
    </row>
    <row r="8" spans="1:14" ht="9.75" customHeight="1" x14ac:dyDescent="0.15">
      <c r="A8" s="131"/>
      <c r="B8" s="129"/>
      <c r="C8" s="129"/>
      <c r="D8" s="130"/>
      <c r="E8" s="181"/>
      <c r="F8" s="181"/>
      <c r="G8" s="182"/>
      <c r="H8" s="182"/>
      <c r="I8" s="188"/>
      <c r="J8" s="182"/>
      <c r="K8" s="182"/>
      <c r="L8" s="183"/>
      <c r="N8" s="128"/>
    </row>
    <row r="9" spans="1:14" ht="10.5" customHeight="1" x14ac:dyDescent="0.15">
      <c r="A9" s="131"/>
      <c r="B9" s="331" t="s">
        <v>16</v>
      </c>
      <c r="C9" s="331"/>
      <c r="D9" s="130"/>
      <c r="E9" s="181">
        <v>-1585</v>
      </c>
      <c r="F9" s="181">
        <v>-2746</v>
      </c>
      <c r="G9" s="182">
        <v>1332</v>
      </c>
      <c r="H9" s="182">
        <v>4078</v>
      </c>
      <c r="I9" s="181">
        <v>1161</v>
      </c>
      <c r="J9" s="182">
        <v>13766</v>
      </c>
      <c r="K9" s="182">
        <v>12605</v>
      </c>
      <c r="L9" s="183">
        <v>-0.55474861312846713</v>
      </c>
      <c r="M9" s="184"/>
      <c r="N9" s="134"/>
    </row>
    <row r="10" spans="1:14" ht="9.75" customHeight="1" x14ac:dyDescent="0.15">
      <c r="A10" s="131"/>
      <c r="B10" s="129"/>
      <c r="C10" s="129"/>
      <c r="D10" s="130"/>
      <c r="E10" s="181"/>
      <c r="F10" s="181"/>
      <c r="G10" s="189"/>
      <c r="H10" s="189"/>
      <c r="I10" s="189"/>
      <c r="J10" s="189"/>
      <c r="K10" s="189"/>
      <c r="L10" s="183"/>
      <c r="N10" s="128"/>
    </row>
    <row r="11" spans="1:14" ht="10.5" customHeight="1" x14ac:dyDescent="0.15">
      <c r="A11" s="131"/>
      <c r="B11" s="328" t="s">
        <v>17</v>
      </c>
      <c r="C11" s="328"/>
      <c r="D11" s="130"/>
      <c r="E11" s="190">
        <v>-375</v>
      </c>
      <c r="F11" s="190">
        <v>-16492</v>
      </c>
      <c r="G11" s="190">
        <v>22954</v>
      </c>
      <c r="H11" s="190">
        <v>39446</v>
      </c>
      <c r="I11" s="190">
        <v>16117</v>
      </c>
      <c r="J11" s="190">
        <v>221544</v>
      </c>
      <c r="K11" s="190">
        <v>205427</v>
      </c>
      <c r="L11" s="191">
        <v>-9.9480182884368207E-3</v>
      </c>
      <c r="M11" s="184"/>
    </row>
    <row r="12" spans="1:14" ht="9.75" customHeight="1" x14ac:dyDescent="0.15">
      <c r="A12" s="131"/>
      <c r="B12" s="129"/>
      <c r="C12" s="129"/>
      <c r="D12" s="130"/>
      <c r="E12" s="190"/>
      <c r="F12" s="190"/>
      <c r="G12" s="190"/>
      <c r="H12" s="190"/>
      <c r="I12" s="190"/>
      <c r="J12" s="190"/>
      <c r="K12" s="190"/>
      <c r="L12" s="191"/>
    </row>
    <row r="13" spans="1:14" ht="10.5" customHeight="1" x14ac:dyDescent="0.15">
      <c r="A13" s="131"/>
      <c r="B13" s="1"/>
      <c r="C13" s="129" t="s">
        <v>102</v>
      </c>
      <c r="D13" s="130"/>
      <c r="E13" s="190">
        <v>667</v>
      </c>
      <c r="F13" s="190">
        <v>-966</v>
      </c>
      <c r="G13" s="192">
        <v>1798</v>
      </c>
      <c r="H13" s="192">
        <v>2764</v>
      </c>
      <c r="I13" s="190">
        <v>1633</v>
      </c>
      <c r="J13" s="192">
        <v>19299</v>
      </c>
      <c r="K13" s="192">
        <v>17666</v>
      </c>
      <c r="L13" s="191">
        <v>0.22611625833528262</v>
      </c>
      <c r="M13" s="184"/>
    </row>
    <row r="14" spans="1:14" ht="10.5" customHeight="1" x14ac:dyDescent="0.15">
      <c r="A14" s="131"/>
      <c r="B14" s="129"/>
      <c r="C14" s="129" t="s">
        <v>103</v>
      </c>
      <c r="D14" s="130"/>
      <c r="E14" s="190">
        <v>794</v>
      </c>
      <c r="F14" s="190">
        <v>-738</v>
      </c>
      <c r="G14" s="193">
        <v>1573</v>
      </c>
      <c r="H14" s="193">
        <v>2311</v>
      </c>
      <c r="I14" s="190">
        <v>1532</v>
      </c>
      <c r="J14" s="193">
        <v>18515</v>
      </c>
      <c r="K14" s="193">
        <v>16983</v>
      </c>
      <c r="L14" s="191">
        <v>0.31903181478475401</v>
      </c>
      <c r="M14" s="184"/>
    </row>
    <row r="15" spans="1:14" ht="10.5" customHeight="1" x14ac:dyDescent="0.15">
      <c r="A15" s="131"/>
      <c r="B15" s="129"/>
      <c r="C15" s="129" t="s">
        <v>104</v>
      </c>
      <c r="D15" s="130"/>
      <c r="E15" s="190">
        <v>742</v>
      </c>
      <c r="F15" s="190">
        <v>-161</v>
      </c>
      <c r="G15" s="193">
        <v>773</v>
      </c>
      <c r="H15" s="193">
        <v>934</v>
      </c>
      <c r="I15" s="190">
        <v>903</v>
      </c>
      <c r="J15" s="193">
        <v>9969</v>
      </c>
      <c r="K15" s="193">
        <v>9066</v>
      </c>
      <c r="L15" s="191">
        <v>0.70242535547266982</v>
      </c>
      <c r="M15" s="184"/>
    </row>
    <row r="16" spans="1:14" ht="10.5" customHeight="1" x14ac:dyDescent="0.15">
      <c r="A16" s="131"/>
      <c r="B16" s="129"/>
      <c r="C16" s="129" t="s">
        <v>105</v>
      </c>
      <c r="D16" s="130"/>
      <c r="E16" s="190">
        <v>1102</v>
      </c>
      <c r="F16" s="190">
        <v>-1141</v>
      </c>
      <c r="G16" s="193">
        <v>746</v>
      </c>
      <c r="H16" s="193">
        <v>1887</v>
      </c>
      <c r="I16" s="190">
        <v>2243</v>
      </c>
      <c r="J16" s="193">
        <v>14620</v>
      </c>
      <c r="K16" s="193">
        <v>12377</v>
      </c>
      <c r="L16" s="191">
        <v>0.72965152849415016</v>
      </c>
      <c r="M16" s="184"/>
    </row>
    <row r="17" spans="1:13" ht="10.5" customHeight="1" x14ac:dyDescent="0.15">
      <c r="A17" s="131"/>
      <c r="B17" s="129"/>
      <c r="C17" s="129" t="s">
        <v>106</v>
      </c>
      <c r="D17" s="130"/>
      <c r="E17" s="190">
        <v>1422</v>
      </c>
      <c r="F17" s="190">
        <v>-1536</v>
      </c>
      <c r="G17" s="193">
        <v>983</v>
      </c>
      <c r="H17" s="193">
        <v>2519</v>
      </c>
      <c r="I17" s="190">
        <v>2958</v>
      </c>
      <c r="J17" s="193">
        <v>15417</v>
      </c>
      <c r="K17" s="193">
        <v>12459</v>
      </c>
      <c r="L17" s="191">
        <v>0.72025528035253006</v>
      </c>
      <c r="M17" s="184"/>
    </row>
    <row r="18" spans="1:13" ht="9" customHeight="1" x14ac:dyDescent="0.15">
      <c r="A18" s="131"/>
      <c r="B18" s="129"/>
      <c r="C18" s="129"/>
      <c r="D18" s="130"/>
      <c r="E18" s="190"/>
      <c r="F18" s="190"/>
      <c r="G18" s="193"/>
      <c r="H18" s="193"/>
      <c r="I18" s="190"/>
      <c r="J18" s="193"/>
      <c r="K18" s="193"/>
      <c r="L18" s="191"/>
    </row>
    <row r="19" spans="1:13" ht="10.5" customHeight="1" x14ac:dyDescent="0.15">
      <c r="A19" s="131"/>
      <c r="B19" s="129"/>
      <c r="C19" s="129" t="s">
        <v>107</v>
      </c>
      <c r="D19" s="130"/>
      <c r="E19" s="190">
        <v>-95</v>
      </c>
      <c r="F19" s="190">
        <v>-1262</v>
      </c>
      <c r="G19" s="192">
        <v>1097</v>
      </c>
      <c r="H19" s="192">
        <v>2359</v>
      </c>
      <c r="I19" s="190">
        <v>1167</v>
      </c>
      <c r="J19" s="192">
        <v>12340</v>
      </c>
      <c r="K19" s="192">
        <v>11173</v>
      </c>
      <c r="L19" s="191">
        <v>-4.6149660921438705E-2</v>
      </c>
      <c r="M19" s="184"/>
    </row>
    <row r="20" spans="1:13" ht="10.5" customHeight="1" x14ac:dyDescent="0.15">
      <c r="A20" s="131"/>
      <c r="B20" s="129"/>
      <c r="C20" s="129" t="s">
        <v>108</v>
      </c>
      <c r="D20" s="130"/>
      <c r="E20" s="190">
        <v>-446</v>
      </c>
      <c r="F20" s="190">
        <v>-997</v>
      </c>
      <c r="G20" s="193">
        <v>963</v>
      </c>
      <c r="H20" s="193">
        <v>1960</v>
      </c>
      <c r="I20" s="190">
        <v>551</v>
      </c>
      <c r="J20" s="193">
        <v>9559</v>
      </c>
      <c r="K20" s="193">
        <v>9008</v>
      </c>
      <c r="L20" s="191">
        <v>-0.26956784527047445</v>
      </c>
      <c r="M20" s="184"/>
    </row>
    <row r="21" spans="1:13" ht="10.5" customHeight="1" x14ac:dyDescent="0.15">
      <c r="A21" s="131"/>
      <c r="B21" s="1"/>
      <c r="C21" s="129" t="s">
        <v>109</v>
      </c>
      <c r="D21" s="130"/>
      <c r="E21" s="190">
        <v>-1417</v>
      </c>
      <c r="F21" s="190">
        <v>-1387</v>
      </c>
      <c r="G21" s="193">
        <v>916</v>
      </c>
      <c r="H21" s="193">
        <v>2303</v>
      </c>
      <c r="I21" s="190">
        <v>-30</v>
      </c>
      <c r="J21" s="193">
        <v>8664</v>
      </c>
      <c r="K21" s="193">
        <v>8694</v>
      </c>
      <c r="L21" s="191">
        <v>-0.72335776856635292</v>
      </c>
      <c r="M21" s="184"/>
    </row>
    <row r="22" spans="1:13" ht="10.5" customHeight="1" x14ac:dyDescent="0.15">
      <c r="A22" s="131"/>
      <c r="B22" s="129"/>
      <c r="C22" s="129" t="s">
        <v>110</v>
      </c>
      <c r="D22" s="130"/>
      <c r="E22" s="190">
        <v>978</v>
      </c>
      <c r="F22" s="190">
        <v>-71</v>
      </c>
      <c r="G22" s="193">
        <v>2879</v>
      </c>
      <c r="H22" s="193">
        <v>2950</v>
      </c>
      <c r="I22" s="190">
        <v>1049</v>
      </c>
      <c r="J22" s="193">
        <v>24259</v>
      </c>
      <c r="K22" s="193">
        <v>23210</v>
      </c>
      <c r="L22" s="191">
        <v>0.27010307000585498</v>
      </c>
      <c r="M22" s="184"/>
    </row>
    <row r="23" spans="1:13" ht="10.5" customHeight="1" x14ac:dyDescent="0.15">
      <c r="A23" s="131"/>
      <c r="B23" s="129"/>
      <c r="C23" s="129" t="s">
        <v>111</v>
      </c>
      <c r="D23" s="130"/>
      <c r="E23" s="190">
        <v>-447</v>
      </c>
      <c r="F23" s="190">
        <v>-1109</v>
      </c>
      <c r="G23" s="193">
        <v>1855</v>
      </c>
      <c r="H23" s="193">
        <v>2964</v>
      </c>
      <c r="I23" s="190">
        <v>662</v>
      </c>
      <c r="J23" s="193">
        <v>12941</v>
      </c>
      <c r="K23" s="193">
        <v>12279</v>
      </c>
      <c r="L23" s="191">
        <v>-0.15766361568170997</v>
      </c>
      <c r="M23" s="184"/>
    </row>
    <row r="24" spans="1:13" ht="9" customHeight="1" x14ac:dyDescent="0.15">
      <c r="A24" s="131"/>
      <c r="B24" s="129"/>
      <c r="C24" s="129"/>
      <c r="D24" s="130"/>
      <c r="E24" s="190"/>
      <c r="F24" s="190"/>
      <c r="G24" s="193"/>
      <c r="H24" s="193"/>
      <c r="I24" s="190"/>
      <c r="J24" s="193"/>
      <c r="K24" s="193"/>
      <c r="L24" s="191"/>
    </row>
    <row r="25" spans="1:13" ht="10.5" customHeight="1" x14ac:dyDescent="0.15">
      <c r="A25" s="131"/>
      <c r="B25" s="129"/>
      <c r="C25" s="129" t="s">
        <v>112</v>
      </c>
      <c r="D25" s="130"/>
      <c r="E25" s="190">
        <v>-902</v>
      </c>
      <c r="F25" s="190">
        <v>-1199</v>
      </c>
      <c r="G25" s="192">
        <v>1311</v>
      </c>
      <c r="H25" s="192">
        <v>2510</v>
      </c>
      <c r="I25" s="190">
        <v>297</v>
      </c>
      <c r="J25" s="192">
        <v>9556</v>
      </c>
      <c r="K25" s="192">
        <v>9259</v>
      </c>
      <c r="L25" s="191">
        <v>-0.42088170517749818</v>
      </c>
      <c r="M25" s="184"/>
    </row>
    <row r="26" spans="1:13" ht="10.5" customHeight="1" x14ac:dyDescent="0.15">
      <c r="A26" s="131"/>
      <c r="B26" s="129"/>
      <c r="C26" s="129" t="s">
        <v>113</v>
      </c>
      <c r="D26" s="130"/>
      <c r="E26" s="190">
        <v>-957</v>
      </c>
      <c r="F26" s="190">
        <v>-1858</v>
      </c>
      <c r="G26" s="193">
        <v>1302</v>
      </c>
      <c r="H26" s="193">
        <v>3160</v>
      </c>
      <c r="I26" s="190">
        <v>901</v>
      </c>
      <c r="J26" s="193">
        <v>10531</v>
      </c>
      <c r="K26" s="193">
        <v>9630</v>
      </c>
      <c r="L26" s="191">
        <v>-0.39483129935391242</v>
      </c>
      <c r="M26" s="184"/>
    </row>
    <row r="27" spans="1:13" ht="10.5" customHeight="1" x14ac:dyDescent="0.15">
      <c r="A27" s="131"/>
      <c r="B27" s="1"/>
      <c r="C27" s="129" t="s">
        <v>114</v>
      </c>
      <c r="D27" s="130"/>
      <c r="E27" s="190">
        <v>17</v>
      </c>
      <c r="F27" s="190">
        <v>-698</v>
      </c>
      <c r="G27" s="193">
        <v>1175</v>
      </c>
      <c r="H27" s="193">
        <v>1873</v>
      </c>
      <c r="I27" s="190">
        <v>715</v>
      </c>
      <c r="J27" s="193">
        <v>9822</v>
      </c>
      <c r="K27" s="193">
        <v>9107</v>
      </c>
      <c r="L27" s="191">
        <v>9.3002899502160948E-3</v>
      </c>
      <c r="M27" s="184"/>
    </row>
    <row r="28" spans="1:13" ht="10.5" customHeight="1" x14ac:dyDescent="0.15">
      <c r="A28" s="131"/>
      <c r="B28" s="129"/>
      <c r="C28" s="129" t="s">
        <v>115</v>
      </c>
      <c r="D28" s="130"/>
      <c r="E28" s="190">
        <v>-45</v>
      </c>
      <c r="F28" s="190">
        <v>-828</v>
      </c>
      <c r="G28" s="193">
        <v>738</v>
      </c>
      <c r="H28" s="193">
        <v>1566</v>
      </c>
      <c r="I28" s="190">
        <v>783</v>
      </c>
      <c r="J28" s="193">
        <v>5908</v>
      </c>
      <c r="K28" s="193">
        <v>5125</v>
      </c>
      <c r="L28" s="191">
        <v>-3.7001710301276143E-2</v>
      </c>
      <c r="M28" s="184"/>
    </row>
    <row r="29" spans="1:13" ht="10.5" customHeight="1" x14ac:dyDescent="0.15">
      <c r="A29" s="131"/>
      <c r="B29" s="129"/>
      <c r="C29" s="129" t="s">
        <v>116</v>
      </c>
      <c r="D29" s="130"/>
      <c r="E29" s="190">
        <v>-74</v>
      </c>
      <c r="F29" s="190">
        <v>-719</v>
      </c>
      <c r="G29" s="193">
        <v>704</v>
      </c>
      <c r="H29" s="193">
        <v>1423</v>
      </c>
      <c r="I29" s="190">
        <v>645</v>
      </c>
      <c r="J29" s="193">
        <v>6072</v>
      </c>
      <c r="K29" s="193">
        <v>5427</v>
      </c>
      <c r="L29" s="191">
        <v>-6.1170168796600921E-2</v>
      </c>
      <c r="M29" s="184"/>
    </row>
    <row r="30" spans="1:13" ht="9" customHeight="1" x14ac:dyDescent="0.15">
      <c r="A30" s="131"/>
      <c r="B30" s="129"/>
      <c r="C30" s="129"/>
      <c r="D30" s="130"/>
      <c r="E30" s="190"/>
      <c r="F30" s="190"/>
      <c r="G30" s="193"/>
      <c r="H30" s="193"/>
      <c r="I30" s="190"/>
      <c r="J30" s="193"/>
      <c r="K30" s="193"/>
      <c r="L30" s="191"/>
    </row>
    <row r="31" spans="1:13" ht="10.5" customHeight="1" x14ac:dyDescent="0.15">
      <c r="A31" s="131"/>
      <c r="B31" s="129"/>
      <c r="C31" s="129" t="s">
        <v>117</v>
      </c>
      <c r="D31" s="130"/>
      <c r="E31" s="190">
        <v>-743</v>
      </c>
      <c r="F31" s="190">
        <v>-893</v>
      </c>
      <c r="G31" s="192">
        <v>876</v>
      </c>
      <c r="H31" s="192">
        <v>1769</v>
      </c>
      <c r="I31" s="190">
        <v>150</v>
      </c>
      <c r="J31" s="192">
        <v>6167</v>
      </c>
      <c r="K31" s="192">
        <v>6017</v>
      </c>
      <c r="L31" s="191">
        <v>-0.49069787408283089</v>
      </c>
      <c r="M31" s="184"/>
    </row>
    <row r="32" spans="1:13" ht="10.5" customHeight="1" x14ac:dyDescent="0.15">
      <c r="A32" s="131"/>
      <c r="B32" s="129"/>
      <c r="C32" s="129" t="s">
        <v>118</v>
      </c>
      <c r="D32" s="130"/>
      <c r="E32" s="190">
        <v>-1392</v>
      </c>
      <c r="F32" s="190">
        <v>-808</v>
      </c>
      <c r="G32" s="193">
        <v>1798</v>
      </c>
      <c r="H32" s="193">
        <v>2606</v>
      </c>
      <c r="I32" s="190">
        <v>-584</v>
      </c>
      <c r="J32" s="193">
        <v>15849</v>
      </c>
      <c r="K32" s="193">
        <v>16433</v>
      </c>
      <c r="L32" s="191">
        <v>-0.44835105372160361</v>
      </c>
      <c r="M32" s="184"/>
    </row>
    <row r="33" spans="1:13" ht="10.5" customHeight="1" x14ac:dyDescent="0.15">
      <c r="A33" s="131"/>
      <c r="B33" s="129"/>
      <c r="C33" s="129" t="s">
        <v>119</v>
      </c>
      <c r="D33" s="130"/>
      <c r="E33" s="190">
        <v>421</v>
      </c>
      <c r="F33" s="190">
        <v>-121</v>
      </c>
      <c r="G33" s="193">
        <v>1467</v>
      </c>
      <c r="H33" s="193">
        <v>1588</v>
      </c>
      <c r="I33" s="190">
        <v>542</v>
      </c>
      <c r="J33" s="193">
        <v>12056</v>
      </c>
      <c r="K33" s="193">
        <v>11514</v>
      </c>
      <c r="L33" s="191">
        <v>0.19591783550347627</v>
      </c>
      <c r="M33" s="184"/>
    </row>
    <row r="34" spans="1:13" ht="9" customHeight="1" x14ac:dyDescent="0.15">
      <c r="A34" s="131"/>
      <c r="B34" s="129"/>
      <c r="C34" s="129"/>
      <c r="D34" s="130"/>
      <c r="E34" s="190"/>
      <c r="F34" s="190"/>
      <c r="G34" s="193"/>
      <c r="H34" s="193"/>
      <c r="I34" s="190"/>
      <c r="J34" s="193"/>
      <c r="K34" s="193"/>
      <c r="L34" s="191"/>
    </row>
    <row r="35" spans="1:13" ht="10.5" customHeight="1" x14ac:dyDescent="0.15">
      <c r="A35" s="131"/>
      <c r="B35" s="328" t="s">
        <v>18</v>
      </c>
      <c r="C35" s="328"/>
      <c r="D35" s="130"/>
      <c r="E35" s="190">
        <v>5195</v>
      </c>
      <c r="F35" s="190">
        <v>-2361</v>
      </c>
      <c r="G35" s="192">
        <v>11371</v>
      </c>
      <c r="H35" s="192">
        <v>13732</v>
      </c>
      <c r="I35" s="190">
        <v>7556</v>
      </c>
      <c r="J35" s="192">
        <v>106140</v>
      </c>
      <c r="K35" s="192">
        <v>98584</v>
      </c>
      <c r="L35" s="191">
        <v>0.33722467017544772</v>
      </c>
      <c r="M35" s="184"/>
    </row>
    <row r="36" spans="1:13" ht="9" customHeight="1" x14ac:dyDescent="0.15">
      <c r="A36" s="131"/>
      <c r="B36" s="129"/>
      <c r="C36" s="129"/>
      <c r="D36" s="130"/>
      <c r="E36" s="190"/>
      <c r="F36" s="190"/>
      <c r="G36" s="193"/>
      <c r="H36" s="193"/>
      <c r="I36" s="190"/>
      <c r="J36" s="193"/>
      <c r="K36" s="193"/>
      <c r="L36" s="191"/>
    </row>
    <row r="37" spans="1:13" ht="10.5" customHeight="1" x14ac:dyDescent="0.15">
      <c r="A37" s="131"/>
      <c r="B37" s="129"/>
      <c r="C37" s="129" t="s">
        <v>120</v>
      </c>
      <c r="D37" s="130"/>
      <c r="E37" s="190">
        <v>811</v>
      </c>
      <c r="F37" s="190">
        <v>-1303</v>
      </c>
      <c r="G37" s="192">
        <v>1372</v>
      </c>
      <c r="H37" s="192">
        <v>2675</v>
      </c>
      <c r="I37" s="190">
        <v>2114</v>
      </c>
      <c r="J37" s="192">
        <v>17154</v>
      </c>
      <c r="K37" s="192">
        <v>15040</v>
      </c>
      <c r="L37" s="191">
        <v>0.35258110234851187</v>
      </c>
      <c r="M37" s="184"/>
    </row>
    <row r="38" spans="1:13" ht="10.5" customHeight="1" x14ac:dyDescent="0.15">
      <c r="A38" s="131"/>
      <c r="B38" s="129"/>
      <c r="C38" s="129" t="s">
        <v>121</v>
      </c>
      <c r="D38" s="130"/>
      <c r="E38" s="190">
        <v>968</v>
      </c>
      <c r="F38" s="190">
        <v>-221</v>
      </c>
      <c r="G38" s="193">
        <v>1453</v>
      </c>
      <c r="H38" s="193">
        <v>1674</v>
      </c>
      <c r="I38" s="190">
        <v>1189</v>
      </c>
      <c r="J38" s="193">
        <v>11398</v>
      </c>
      <c r="K38" s="193">
        <v>10209</v>
      </c>
      <c r="L38" s="191">
        <v>0.56413543912815434</v>
      </c>
      <c r="M38" s="184"/>
    </row>
    <row r="39" spans="1:13" ht="10.5" customHeight="1" x14ac:dyDescent="0.15">
      <c r="A39" s="131"/>
      <c r="B39" s="129"/>
      <c r="C39" s="129" t="s">
        <v>122</v>
      </c>
      <c r="D39" s="130"/>
      <c r="E39" s="190">
        <v>1257</v>
      </c>
      <c r="F39" s="190">
        <v>468</v>
      </c>
      <c r="G39" s="192">
        <v>2309</v>
      </c>
      <c r="H39" s="192">
        <v>1841</v>
      </c>
      <c r="I39" s="190">
        <v>789</v>
      </c>
      <c r="J39" s="192">
        <v>21900</v>
      </c>
      <c r="K39" s="192">
        <v>21111</v>
      </c>
      <c r="L39" s="191">
        <v>0.47394794490590797</v>
      </c>
      <c r="M39" s="184"/>
    </row>
    <row r="40" spans="1:13" ht="10.5" customHeight="1" x14ac:dyDescent="0.15">
      <c r="A40" s="131"/>
      <c r="B40" s="129"/>
      <c r="C40" s="129" t="s">
        <v>123</v>
      </c>
      <c r="D40" s="130"/>
      <c r="E40" s="190">
        <v>1121</v>
      </c>
      <c r="F40" s="190">
        <v>-137</v>
      </c>
      <c r="G40" s="193">
        <v>1752</v>
      </c>
      <c r="H40" s="193">
        <v>1889</v>
      </c>
      <c r="I40" s="190">
        <v>1258</v>
      </c>
      <c r="J40" s="193">
        <v>16533</v>
      </c>
      <c r="K40" s="193">
        <v>15275</v>
      </c>
      <c r="L40" s="191">
        <v>0.4793056268171712</v>
      </c>
      <c r="M40" s="184"/>
    </row>
    <row r="41" spans="1:13" ht="10.5" customHeight="1" x14ac:dyDescent="0.15">
      <c r="A41" s="131"/>
      <c r="B41" s="129"/>
      <c r="C41" s="129" t="s">
        <v>124</v>
      </c>
      <c r="D41" s="130"/>
      <c r="E41" s="190">
        <v>1106</v>
      </c>
      <c r="F41" s="190">
        <v>-135</v>
      </c>
      <c r="G41" s="193">
        <v>1801</v>
      </c>
      <c r="H41" s="193">
        <v>1936</v>
      </c>
      <c r="I41" s="190">
        <v>1241</v>
      </c>
      <c r="J41" s="193">
        <v>16115</v>
      </c>
      <c r="K41" s="193">
        <v>14874</v>
      </c>
      <c r="L41" s="191">
        <v>0.49336235814717005</v>
      </c>
      <c r="M41" s="184"/>
    </row>
    <row r="42" spans="1:13" ht="9" customHeight="1" x14ac:dyDescent="0.15">
      <c r="A42" s="131"/>
      <c r="B42" s="129"/>
      <c r="C42" s="129"/>
      <c r="D42" s="130"/>
      <c r="E42" s="190"/>
      <c r="F42" s="190"/>
      <c r="G42" s="193"/>
      <c r="H42" s="193"/>
      <c r="I42" s="190"/>
      <c r="J42" s="193"/>
      <c r="K42" s="193"/>
      <c r="L42" s="191"/>
    </row>
    <row r="43" spans="1:13" ht="10.5" customHeight="1" x14ac:dyDescent="0.15">
      <c r="A43" s="131"/>
      <c r="B43" s="129"/>
      <c r="C43" s="129" t="s">
        <v>125</v>
      </c>
      <c r="D43" s="130"/>
      <c r="E43" s="194">
        <v>245</v>
      </c>
      <c r="F43" s="194">
        <v>-354</v>
      </c>
      <c r="G43" s="195">
        <v>1629</v>
      </c>
      <c r="H43" s="195">
        <v>1983</v>
      </c>
      <c r="I43" s="194">
        <v>599</v>
      </c>
      <c r="J43" s="195">
        <v>13196</v>
      </c>
      <c r="K43" s="195">
        <v>12597</v>
      </c>
      <c r="L43" s="196">
        <v>0.10433168106018022</v>
      </c>
      <c r="M43" s="184"/>
    </row>
    <row r="44" spans="1:13" ht="10.5" customHeight="1" x14ac:dyDescent="0.15">
      <c r="A44" s="131"/>
      <c r="B44" s="129"/>
      <c r="C44" s="129" t="s">
        <v>126</v>
      </c>
      <c r="D44" s="130"/>
      <c r="E44" s="194">
        <v>-313</v>
      </c>
      <c r="F44" s="194">
        <v>-679</v>
      </c>
      <c r="G44" s="195">
        <v>1055</v>
      </c>
      <c r="H44" s="195">
        <v>1734</v>
      </c>
      <c r="I44" s="194">
        <v>366</v>
      </c>
      <c r="J44" s="195">
        <v>9844</v>
      </c>
      <c r="K44" s="195">
        <v>9478</v>
      </c>
      <c r="L44" s="196">
        <v>-0.17311468156300985</v>
      </c>
      <c r="M44" s="184"/>
    </row>
    <row r="45" spans="1:13" ht="9" customHeight="1" x14ac:dyDescent="0.15">
      <c r="A45" s="131"/>
      <c r="B45" s="129"/>
      <c r="C45" s="129"/>
      <c r="D45" s="130"/>
      <c r="E45" s="194"/>
      <c r="F45" s="194"/>
      <c r="G45" s="189"/>
      <c r="H45" s="189"/>
      <c r="I45" s="194"/>
      <c r="J45" s="189"/>
      <c r="K45" s="189"/>
      <c r="L45" s="196"/>
    </row>
    <row r="46" spans="1:13" ht="10.5" customHeight="1" x14ac:dyDescent="0.15">
      <c r="A46" s="131"/>
      <c r="B46" s="328" t="s">
        <v>127</v>
      </c>
      <c r="C46" s="328"/>
      <c r="D46" s="130"/>
      <c r="E46" s="194">
        <v>-1257</v>
      </c>
      <c r="F46" s="194">
        <v>-3974</v>
      </c>
      <c r="G46" s="195">
        <v>4005</v>
      </c>
      <c r="H46" s="195">
        <v>7979</v>
      </c>
      <c r="I46" s="194">
        <v>2717</v>
      </c>
      <c r="J46" s="195">
        <v>35421</v>
      </c>
      <c r="K46" s="195">
        <v>32704</v>
      </c>
      <c r="L46" s="196">
        <v>-0.17313310313195993</v>
      </c>
      <c r="M46" s="184"/>
    </row>
    <row r="47" spans="1:13" ht="9" customHeight="1" x14ac:dyDescent="0.15">
      <c r="A47" s="131"/>
      <c r="B47" s="129"/>
      <c r="C47" s="129"/>
      <c r="D47" s="130"/>
      <c r="E47" s="194"/>
      <c r="F47" s="194"/>
      <c r="G47" s="195"/>
      <c r="H47" s="195"/>
      <c r="I47" s="194"/>
      <c r="J47" s="195"/>
      <c r="K47" s="195"/>
      <c r="L47" s="196"/>
    </row>
    <row r="48" spans="1:13" ht="10.5" customHeight="1" x14ac:dyDescent="0.15">
      <c r="A48" s="131"/>
      <c r="B48" s="129"/>
      <c r="C48" s="129" t="s">
        <v>128</v>
      </c>
      <c r="D48" s="130"/>
      <c r="E48" s="194">
        <v>-1298</v>
      </c>
      <c r="F48" s="194">
        <v>-1064</v>
      </c>
      <c r="G48" s="195">
        <v>834</v>
      </c>
      <c r="H48" s="195">
        <v>1898</v>
      </c>
      <c r="I48" s="194">
        <v>-234</v>
      </c>
      <c r="J48" s="195">
        <v>7160</v>
      </c>
      <c r="K48" s="195">
        <v>7394</v>
      </c>
      <c r="L48" s="196">
        <v>-0.76945877052581657</v>
      </c>
      <c r="M48" s="184"/>
    </row>
    <row r="49" spans="1:13" ht="10.5" customHeight="1" x14ac:dyDescent="0.15">
      <c r="A49" s="131"/>
      <c r="B49" s="129"/>
      <c r="C49" s="129" t="s">
        <v>129</v>
      </c>
      <c r="D49" s="130"/>
      <c r="E49" s="194">
        <v>-114</v>
      </c>
      <c r="F49" s="194">
        <v>-1585</v>
      </c>
      <c r="G49" s="195">
        <v>1496</v>
      </c>
      <c r="H49" s="195">
        <v>3081</v>
      </c>
      <c r="I49" s="194">
        <v>1471</v>
      </c>
      <c r="J49" s="195">
        <v>13226</v>
      </c>
      <c r="K49" s="195">
        <v>11755</v>
      </c>
      <c r="L49" s="196">
        <v>-4.1534593944693408E-2</v>
      </c>
      <c r="M49" s="184"/>
    </row>
    <row r="50" spans="1:13" ht="10.5" customHeight="1" x14ac:dyDescent="0.15">
      <c r="A50" s="131"/>
      <c r="B50" s="129"/>
      <c r="C50" s="129" t="s">
        <v>130</v>
      </c>
      <c r="D50" s="130"/>
      <c r="E50" s="194">
        <v>155</v>
      </c>
      <c r="F50" s="194">
        <v>-1325</v>
      </c>
      <c r="G50" s="195">
        <v>1675</v>
      </c>
      <c r="H50" s="195">
        <v>3000</v>
      </c>
      <c r="I50" s="194">
        <v>1480</v>
      </c>
      <c r="J50" s="195">
        <v>15035</v>
      </c>
      <c r="K50" s="195">
        <v>13555</v>
      </c>
      <c r="L50" s="196">
        <v>5.4795295381993916E-2</v>
      </c>
      <c r="M50" s="184"/>
    </row>
    <row r="51" spans="1:13" ht="9" customHeight="1" x14ac:dyDescent="0.15">
      <c r="A51" s="131"/>
      <c r="B51" s="129"/>
      <c r="C51" s="129"/>
      <c r="D51" s="130"/>
      <c r="E51" s="194"/>
      <c r="F51" s="194"/>
      <c r="G51" s="195"/>
      <c r="H51" s="195"/>
      <c r="I51" s="194"/>
      <c r="J51" s="195"/>
      <c r="K51" s="195"/>
      <c r="L51" s="196"/>
    </row>
    <row r="52" spans="1:13" ht="10.5" customHeight="1" x14ac:dyDescent="0.15">
      <c r="A52" s="131"/>
      <c r="B52" s="328" t="s">
        <v>20</v>
      </c>
      <c r="C52" s="328"/>
      <c r="D52" s="130"/>
      <c r="E52" s="194">
        <v>-4489</v>
      </c>
      <c r="F52" s="194">
        <v>-3900</v>
      </c>
      <c r="G52" s="195">
        <v>1649</v>
      </c>
      <c r="H52" s="195">
        <v>5549</v>
      </c>
      <c r="I52" s="194">
        <v>-589</v>
      </c>
      <c r="J52" s="195">
        <v>14322</v>
      </c>
      <c r="K52" s="195">
        <v>14911</v>
      </c>
      <c r="L52" s="196">
        <v>-1.1850142814151536</v>
      </c>
      <c r="M52" s="184"/>
    </row>
    <row r="53" spans="1:13" ht="10.5" customHeight="1" x14ac:dyDescent="0.15">
      <c r="A53" s="131"/>
      <c r="B53" s="328" t="s">
        <v>21</v>
      </c>
      <c r="C53" s="328"/>
      <c r="D53" s="130"/>
      <c r="E53" s="194">
        <v>851</v>
      </c>
      <c r="F53" s="194">
        <v>-1837</v>
      </c>
      <c r="G53" s="195">
        <v>1326</v>
      </c>
      <c r="H53" s="195">
        <v>3163</v>
      </c>
      <c r="I53" s="194">
        <v>2688</v>
      </c>
      <c r="J53" s="195">
        <v>11126</v>
      </c>
      <c r="K53" s="195">
        <v>8438</v>
      </c>
      <c r="L53" s="196">
        <v>0.33029431513415541</v>
      </c>
      <c r="M53" s="184"/>
    </row>
    <row r="54" spans="1:13" ht="10.5" customHeight="1" x14ac:dyDescent="0.15">
      <c r="A54" s="131"/>
      <c r="B54" s="328" t="s">
        <v>22</v>
      </c>
      <c r="C54" s="328"/>
      <c r="D54" s="130"/>
      <c r="E54" s="194">
        <v>-835</v>
      </c>
      <c r="F54" s="194">
        <v>-1374</v>
      </c>
      <c r="G54" s="195">
        <v>830</v>
      </c>
      <c r="H54" s="195">
        <v>2204</v>
      </c>
      <c r="I54" s="194">
        <v>539</v>
      </c>
      <c r="J54" s="195">
        <v>7581</v>
      </c>
      <c r="K54" s="195">
        <v>7042</v>
      </c>
      <c r="L54" s="196">
        <v>-0.48516329957526427</v>
      </c>
      <c r="M54" s="184"/>
    </row>
    <row r="55" spans="1:13" ht="10.5" customHeight="1" x14ac:dyDescent="0.15">
      <c r="A55" s="76"/>
      <c r="B55" s="328" t="s">
        <v>23</v>
      </c>
      <c r="C55" s="328"/>
      <c r="D55" s="130"/>
      <c r="E55" s="194">
        <v>-5</v>
      </c>
      <c r="F55" s="194">
        <v>-1592</v>
      </c>
      <c r="G55" s="195">
        <v>2976</v>
      </c>
      <c r="H55" s="195">
        <v>4568</v>
      </c>
      <c r="I55" s="194">
        <v>1587</v>
      </c>
      <c r="J55" s="195">
        <v>20137</v>
      </c>
      <c r="K55" s="195">
        <v>18550</v>
      </c>
      <c r="L55" s="196">
        <v>-1.1265523891923069E-3</v>
      </c>
      <c r="M55" s="184"/>
    </row>
    <row r="56" spans="1:13" ht="10.5" customHeight="1" x14ac:dyDescent="0.15">
      <c r="A56" s="76"/>
      <c r="B56" s="328" t="s">
        <v>24</v>
      </c>
      <c r="C56" s="328"/>
      <c r="D56" s="130"/>
      <c r="E56" s="194">
        <v>-840</v>
      </c>
      <c r="F56" s="194">
        <v>-1597</v>
      </c>
      <c r="G56" s="197">
        <v>959</v>
      </c>
      <c r="H56" s="197">
        <v>2556</v>
      </c>
      <c r="I56" s="194">
        <v>757</v>
      </c>
      <c r="J56" s="197">
        <v>7418</v>
      </c>
      <c r="K56" s="197">
        <v>6661</v>
      </c>
      <c r="L56" s="196">
        <v>-0.44879946144064625</v>
      </c>
      <c r="M56" s="184"/>
    </row>
    <row r="57" spans="1:13" ht="9" customHeight="1" x14ac:dyDescent="0.15">
      <c r="A57" s="76"/>
      <c r="B57" s="328"/>
      <c r="C57" s="328"/>
      <c r="D57" s="130"/>
      <c r="E57" s="194"/>
      <c r="F57" s="194"/>
      <c r="G57" s="189"/>
      <c r="H57" s="189"/>
      <c r="I57" s="194"/>
      <c r="J57" s="189"/>
      <c r="K57" s="189"/>
      <c r="L57" s="196"/>
    </row>
    <row r="58" spans="1:13" ht="10.5" customHeight="1" x14ac:dyDescent="0.15">
      <c r="A58" s="76"/>
      <c r="B58" s="328" t="s">
        <v>25</v>
      </c>
      <c r="C58" s="328"/>
      <c r="D58" s="130"/>
      <c r="E58" s="194">
        <v>1369</v>
      </c>
      <c r="F58" s="194">
        <v>-1173</v>
      </c>
      <c r="G58" s="195">
        <v>1445</v>
      </c>
      <c r="H58" s="195">
        <v>2618</v>
      </c>
      <c r="I58" s="194">
        <v>2542</v>
      </c>
      <c r="J58" s="195">
        <v>10911</v>
      </c>
      <c r="K58" s="195">
        <v>8369</v>
      </c>
      <c r="L58" s="196">
        <v>0.56024128433984421</v>
      </c>
      <c r="M58" s="184"/>
    </row>
    <row r="59" spans="1:13" ht="10.5" customHeight="1" x14ac:dyDescent="0.15">
      <c r="A59" s="76"/>
      <c r="B59" s="328" t="s">
        <v>26</v>
      </c>
      <c r="C59" s="328"/>
      <c r="D59" s="130"/>
      <c r="E59" s="194">
        <v>-449</v>
      </c>
      <c r="F59" s="194">
        <v>-531</v>
      </c>
      <c r="G59" s="195">
        <v>277</v>
      </c>
      <c r="H59" s="195">
        <v>808</v>
      </c>
      <c r="I59" s="194">
        <v>82</v>
      </c>
      <c r="J59" s="195">
        <v>2321</v>
      </c>
      <c r="K59" s="195">
        <v>2239</v>
      </c>
      <c r="L59" s="196">
        <v>-0.79557736945620772</v>
      </c>
      <c r="M59" s="184"/>
    </row>
    <row r="60" spans="1:13" ht="10.5" customHeight="1" x14ac:dyDescent="0.15">
      <c r="A60" s="76"/>
      <c r="B60" s="328" t="s">
        <v>27</v>
      </c>
      <c r="C60" s="328"/>
      <c r="D60" s="130"/>
      <c r="E60" s="194">
        <v>-718</v>
      </c>
      <c r="F60" s="194">
        <v>-660</v>
      </c>
      <c r="G60" s="195">
        <v>125</v>
      </c>
      <c r="H60" s="195">
        <v>785</v>
      </c>
      <c r="I60" s="194">
        <v>-58</v>
      </c>
      <c r="J60" s="195">
        <v>1225</v>
      </c>
      <c r="K60" s="195">
        <v>1283</v>
      </c>
      <c r="L60" s="196">
        <v>-1.7580372664724175</v>
      </c>
      <c r="M60" s="184"/>
    </row>
    <row r="61" spans="1:13" ht="10.5" customHeight="1" x14ac:dyDescent="0.15">
      <c r="A61" s="76"/>
      <c r="B61" s="328" t="s">
        <v>28</v>
      </c>
      <c r="C61" s="328"/>
      <c r="D61" s="130"/>
      <c r="E61" s="194">
        <v>-389</v>
      </c>
      <c r="F61" s="194">
        <v>-1264</v>
      </c>
      <c r="G61" s="195">
        <v>690</v>
      </c>
      <c r="H61" s="195">
        <v>1954</v>
      </c>
      <c r="I61" s="194">
        <v>875</v>
      </c>
      <c r="J61" s="195">
        <v>6535</v>
      </c>
      <c r="K61" s="195">
        <v>5660</v>
      </c>
      <c r="L61" s="196">
        <v>-0.2407029267990842</v>
      </c>
      <c r="M61" s="184"/>
    </row>
    <row r="62" spans="1:13" ht="9" customHeight="1" x14ac:dyDescent="0.15">
      <c r="A62" s="76"/>
      <c r="B62" s="105"/>
      <c r="C62" s="129"/>
      <c r="D62" s="130"/>
      <c r="E62" s="194"/>
      <c r="F62" s="194"/>
      <c r="G62" s="189"/>
      <c r="H62" s="189"/>
      <c r="I62" s="194"/>
      <c r="J62" s="189"/>
      <c r="K62" s="189"/>
      <c r="L62" s="196"/>
    </row>
    <row r="63" spans="1:13" ht="10.5" customHeight="1" x14ac:dyDescent="0.15">
      <c r="A63" s="76"/>
      <c r="B63" s="328" t="s">
        <v>29</v>
      </c>
      <c r="C63" s="328"/>
      <c r="D63" s="130"/>
      <c r="E63" s="194">
        <v>104</v>
      </c>
      <c r="F63" s="194">
        <v>-1095</v>
      </c>
      <c r="G63" s="195">
        <v>1256</v>
      </c>
      <c r="H63" s="195">
        <v>2351</v>
      </c>
      <c r="I63" s="194">
        <v>1199</v>
      </c>
      <c r="J63" s="195">
        <v>11021</v>
      </c>
      <c r="K63" s="195">
        <v>9822</v>
      </c>
      <c r="L63" s="196">
        <v>4.6437693118291087E-2</v>
      </c>
      <c r="M63" s="184"/>
    </row>
    <row r="64" spans="1:13" ht="10.5" customHeight="1" x14ac:dyDescent="0.15">
      <c r="A64" s="76"/>
      <c r="B64" s="328" t="s">
        <v>30</v>
      </c>
      <c r="C64" s="328"/>
      <c r="D64" s="130"/>
      <c r="E64" s="194">
        <v>557</v>
      </c>
      <c r="F64" s="194">
        <v>-727</v>
      </c>
      <c r="G64" s="195">
        <v>1766</v>
      </c>
      <c r="H64" s="195">
        <v>2493</v>
      </c>
      <c r="I64" s="194">
        <v>1284</v>
      </c>
      <c r="J64" s="195">
        <v>12687</v>
      </c>
      <c r="K64" s="195">
        <v>11403</v>
      </c>
      <c r="L64" s="196">
        <v>0.22915492436241858</v>
      </c>
      <c r="M64" s="184"/>
    </row>
    <row r="65" spans="1:13" ht="10.5" customHeight="1" x14ac:dyDescent="0.15">
      <c r="A65" s="76"/>
      <c r="B65" s="328" t="s">
        <v>31</v>
      </c>
      <c r="C65" s="328"/>
      <c r="D65" s="130"/>
      <c r="E65" s="194">
        <v>246</v>
      </c>
      <c r="F65" s="194">
        <v>-606</v>
      </c>
      <c r="G65" s="195">
        <v>550</v>
      </c>
      <c r="H65" s="195">
        <v>1156</v>
      </c>
      <c r="I65" s="194">
        <v>852</v>
      </c>
      <c r="J65" s="195">
        <v>5509</v>
      </c>
      <c r="K65" s="195">
        <v>4657</v>
      </c>
      <c r="L65" s="196">
        <v>0.2430157663887462</v>
      </c>
      <c r="M65" s="184"/>
    </row>
    <row r="66" spans="1:13" ht="10.5" customHeight="1" x14ac:dyDescent="0.15">
      <c r="A66" s="76"/>
      <c r="B66" s="328" t="s">
        <v>32</v>
      </c>
      <c r="C66" s="328"/>
      <c r="D66" s="130"/>
      <c r="E66" s="194">
        <v>634</v>
      </c>
      <c r="F66" s="194">
        <v>-313</v>
      </c>
      <c r="G66" s="195">
        <v>1009</v>
      </c>
      <c r="H66" s="195">
        <v>1322</v>
      </c>
      <c r="I66" s="194">
        <v>947</v>
      </c>
      <c r="J66" s="195">
        <v>6895</v>
      </c>
      <c r="K66" s="195">
        <v>5948</v>
      </c>
      <c r="L66" s="196">
        <v>0.45435651937106736</v>
      </c>
      <c r="M66" s="184"/>
    </row>
    <row r="67" spans="1:13" ht="10.5" customHeight="1" x14ac:dyDescent="0.15">
      <c r="A67" s="76"/>
      <c r="B67" s="328" t="s">
        <v>33</v>
      </c>
      <c r="C67" s="328"/>
      <c r="D67" s="130"/>
      <c r="E67" s="194">
        <v>-171</v>
      </c>
      <c r="F67" s="194">
        <v>-695</v>
      </c>
      <c r="G67" s="195">
        <v>736</v>
      </c>
      <c r="H67" s="195">
        <v>1431</v>
      </c>
      <c r="I67" s="194">
        <v>524</v>
      </c>
      <c r="J67" s="195">
        <v>6624</v>
      </c>
      <c r="K67" s="195">
        <v>6100</v>
      </c>
      <c r="L67" s="196">
        <v>-0.12946698970321019</v>
      </c>
      <c r="M67" s="184"/>
    </row>
    <row r="68" spans="1:13" ht="9" customHeight="1" x14ac:dyDescent="0.15">
      <c r="A68" s="76"/>
      <c r="B68" s="328"/>
      <c r="C68" s="328"/>
      <c r="D68" s="130"/>
      <c r="E68" s="194"/>
      <c r="F68" s="194"/>
      <c r="G68" s="189"/>
      <c r="H68" s="189"/>
      <c r="I68" s="194"/>
      <c r="J68" s="189"/>
      <c r="K68" s="189"/>
      <c r="L68" s="196"/>
    </row>
    <row r="69" spans="1:13" ht="10.5" customHeight="1" x14ac:dyDescent="0.15">
      <c r="A69" s="76"/>
      <c r="B69" s="328" t="s">
        <v>34</v>
      </c>
      <c r="C69" s="328"/>
      <c r="D69" s="130"/>
      <c r="E69" s="194">
        <v>-377</v>
      </c>
      <c r="F69" s="194">
        <v>-420</v>
      </c>
      <c r="G69" s="195">
        <v>143</v>
      </c>
      <c r="H69" s="195">
        <v>563</v>
      </c>
      <c r="I69" s="194">
        <v>43</v>
      </c>
      <c r="J69" s="195">
        <v>1390</v>
      </c>
      <c r="K69" s="195">
        <v>1347</v>
      </c>
      <c r="L69" s="196">
        <v>-0.93956386292834893</v>
      </c>
      <c r="M69" s="184"/>
    </row>
    <row r="70" spans="1:13" ht="10.5" customHeight="1" x14ac:dyDescent="0.15">
      <c r="A70" s="76"/>
      <c r="B70" s="328" t="s">
        <v>35</v>
      </c>
      <c r="C70" s="328"/>
      <c r="D70" s="130"/>
      <c r="E70" s="194">
        <v>-276</v>
      </c>
      <c r="F70" s="194">
        <v>-495</v>
      </c>
      <c r="G70" s="195">
        <v>477</v>
      </c>
      <c r="H70" s="195">
        <v>972</v>
      </c>
      <c r="I70" s="194">
        <v>219</v>
      </c>
      <c r="J70" s="195">
        <v>4059</v>
      </c>
      <c r="K70" s="195">
        <v>3840</v>
      </c>
      <c r="L70" s="196">
        <v>-0.33159127770769509</v>
      </c>
      <c r="M70" s="184"/>
    </row>
    <row r="71" spans="1:13" ht="9" customHeight="1" x14ac:dyDescent="0.15">
      <c r="A71" s="76"/>
      <c r="B71" s="67"/>
      <c r="C71" s="129"/>
      <c r="D71" s="130"/>
      <c r="E71" s="194"/>
      <c r="F71" s="194"/>
      <c r="G71" s="195"/>
      <c r="H71" s="195"/>
      <c r="I71" s="194"/>
      <c r="J71" s="195"/>
      <c r="K71" s="195"/>
      <c r="L71" s="196"/>
    </row>
    <row r="72" spans="1:13" ht="10.5" customHeight="1" x14ac:dyDescent="0.15">
      <c r="A72" s="76"/>
      <c r="B72" s="328" t="s">
        <v>36</v>
      </c>
      <c r="C72" s="328"/>
      <c r="D72" s="130"/>
      <c r="E72" s="194">
        <v>-351</v>
      </c>
      <c r="F72" s="194">
        <v>-305</v>
      </c>
      <c r="G72" s="195">
        <v>137</v>
      </c>
      <c r="H72" s="195">
        <v>442</v>
      </c>
      <c r="I72" s="194">
        <v>-46</v>
      </c>
      <c r="J72" s="195">
        <v>1128</v>
      </c>
      <c r="K72" s="195">
        <v>1174</v>
      </c>
      <c r="L72" s="196">
        <v>-1.1173362195199592</v>
      </c>
      <c r="M72" s="184"/>
    </row>
    <row r="73" spans="1:13" ht="9" customHeight="1" x14ac:dyDescent="0.15">
      <c r="A73" s="76"/>
      <c r="B73" s="129"/>
      <c r="C73" s="129"/>
      <c r="D73" s="130"/>
      <c r="E73" s="194"/>
      <c r="F73" s="194"/>
      <c r="G73" s="195"/>
      <c r="H73" s="195"/>
      <c r="I73" s="194"/>
      <c r="J73" s="195"/>
      <c r="K73" s="195"/>
      <c r="L73" s="196"/>
    </row>
    <row r="74" spans="1:13" ht="10.5" customHeight="1" x14ac:dyDescent="0.15">
      <c r="A74" s="76"/>
      <c r="B74" s="328" t="s">
        <v>37</v>
      </c>
      <c r="C74" s="328"/>
      <c r="D74" s="130"/>
      <c r="E74" s="194">
        <v>71</v>
      </c>
      <c r="F74" s="194">
        <v>-263</v>
      </c>
      <c r="G74" s="195">
        <v>296</v>
      </c>
      <c r="H74" s="195">
        <v>559</v>
      </c>
      <c r="I74" s="194">
        <v>334</v>
      </c>
      <c r="J74" s="195">
        <v>2226</v>
      </c>
      <c r="K74" s="195">
        <v>1892</v>
      </c>
      <c r="L74" s="196">
        <v>0.14618979965820414</v>
      </c>
      <c r="M74" s="184"/>
    </row>
    <row r="75" spans="1:13" ht="9" customHeight="1" x14ac:dyDescent="0.15">
      <c r="A75" s="76"/>
      <c r="B75" s="67"/>
      <c r="C75" s="129"/>
      <c r="D75" s="130"/>
      <c r="E75" s="194"/>
      <c r="F75" s="194"/>
      <c r="G75" s="189"/>
      <c r="H75" s="189"/>
      <c r="I75" s="194"/>
      <c r="J75" s="189"/>
      <c r="K75" s="189"/>
      <c r="L75" s="196"/>
    </row>
    <row r="76" spans="1:13" ht="10.5" customHeight="1" x14ac:dyDescent="0.15">
      <c r="A76" s="76"/>
      <c r="B76" s="328" t="s">
        <v>144</v>
      </c>
      <c r="C76" s="342"/>
      <c r="D76" s="130"/>
      <c r="E76" s="194">
        <v>-395</v>
      </c>
      <c r="F76" s="194">
        <v>-609</v>
      </c>
      <c r="G76" s="195">
        <v>236</v>
      </c>
      <c r="H76" s="195">
        <v>845</v>
      </c>
      <c r="I76" s="194">
        <v>214</v>
      </c>
      <c r="J76" s="195">
        <v>2209</v>
      </c>
      <c r="K76" s="195">
        <v>1995</v>
      </c>
      <c r="L76" s="196">
        <v>-0.67668271289808646</v>
      </c>
      <c r="M76" s="184"/>
    </row>
    <row r="77" spans="1:13" ht="9" customHeight="1" x14ac:dyDescent="0.15">
      <c r="A77" s="76"/>
      <c r="B77" s="105"/>
      <c r="C77" s="129"/>
      <c r="D77" s="130"/>
      <c r="E77" s="194"/>
      <c r="F77" s="194"/>
      <c r="G77" s="195"/>
      <c r="H77" s="195"/>
      <c r="I77" s="194"/>
      <c r="J77" s="195"/>
      <c r="K77" s="195"/>
      <c r="L77" s="196"/>
    </row>
    <row r="78" spans="1:13" ht="10.5" customHeight="1" x14ac:dyDescent="0.15">
      <c r="A78" s="76"/>
      <c r="B78" s="105"/>
      <c r="C78" s="129" t="s">
        <v>39</v>
      </c>
      <c r="D78" s="130"/>
      <c r="E78" s="194">
        <v>-211</v>
      </c>
      <c r="F78" s="194">
        <v>-314</v>
      </c>
      <c r="G78" s="195">
        <v>135</v>
      </c>
      <c r="H78" s="195">
        <v>449</v>
      </c>
      <c r="I78" s="194">
        <v>103</v>
      </c>
      <c r="J78" s="195">
        <v>1149</v>
      </c>
      <c r="K78" s="195">
        <v>1046</v>
      </c>
      <c r="L78" s="196">
        <v>-0.67494082272407396</v>
      </c>
      <c r="M78" s="184"/>
    </row>
    <row r="79" spans="1:13" ht="10.5" customHeight="1" x14ac:dyDescent="0.15">
      <c r="A79" s="76"/>
      <c r="B79" s="105"/>
      <c r="C79" s="129" t="s">
        <v>40</v>
      </c>
      <c r="D79" s="130"/>
      <c r="E79" s="194">
        <v>-184</v>
      </c>
      <c r="F79" s="194">
        <v>-295</v>
      </c>
      <c r="G79" s="195">
        <v>101</v>
      </c>
      <c r="H79" s="195">
        <v>396</v>
      </c>
      <c r="I79" s="194">
        <v>111</v>
      </c>
      <c r="J79" s="195">
        <v>1060</v>
      </c>
      <c r="K79" s="195">
        <v>949</v>
      </c>
      <c r="L79" s="196">
        <v>-0.67869130611191031</v>
      </c>
      <c r="M79" s="184"/>
    </row>
    <row r="80" spans="1:13" ht="9" customHeight="1" x14ac:dyDescent="0.15">
      <c r="A80" s="76"/>
      <c r="B80" s="105"/>
      <c r="C80" s="129"/>
      <c r="D80" s="130"/>
      <c r="E80" s="198"/>
      <c r="F80" s="189"/>
      <c r="G80" s="189"/>
      <c r="H80" s="189"/>
      <c r="I80" s="189"/>
      <c r="J80" s="189"/>
      <c r="K80" s="189"/>
      <c r="L80" s="199"/>
    </row>
    <row r="81" spans="1:13" ht="10.5" customHeight="1" x14ac:dyDescent="0.15">
      <c r="A81" s="76"/>
      <c r="B81" s="328" t="s">
        <v>145</v>
      </c>
      <c r="C81" s="342"/>
      <c r="D81" s="130"/>
      <c r="E81" s="194">
        <v>-235</v>
      </c>
      <c r="F81" s="194">
        <v>-487</v>
      </c>
      <c r="G81" s="195">
        <v>365</v>
      </c>
      <c r="H81" s="195">
        <v>852</v>
      </c>
      <c r="I81" s="194">
        <v>252</v>
      </c>
      <c r="J81" s="195">
        <v>3197</v>
      </c>
      <c r="K81" s="195">
        <v>2945</v>
      </c>
      <c r="L81" s="196">
        <v>-0.36242500886784595</v>
      </c>
      <c r="M81" s="184"/>
    </row>
    <row r="82" spans="1:13" ht="9" customHeight="1" x14ac:dyDescent="0.15">
      <c r="A82" s="76"/>
      <c r="B82" s="105"/>
      <c r="C82" s="129"/>
      <c r="D82" s="130"/>
      <c r="E82" s="194"/>
      <c r="F82" s="194"/>
      <c r="G82" s="189"/>
      <c r="H82" s="189"/>
      <c r="I82" s="194"/>
      <c r="J82" s="189"/>
      <c r="K82" s="189"/>
      <c r="L82" s="196"/>
    </row>
    <row r="83" spans="1:13" ht="10.5" customHeight="1" x14ac:dyDescent="0.15">
      <c r="A83" s="76"/>
      <c r="B83" s="105"/>
      <c r="C83" s="129" t="s">
        <v>42</v>
      </c>
      <c r="D83" s="130"/>
      <c r="E83" s="194">
        <v>-136</v>
      </c>
      <c r="F83" s="194">
        <v>-114</v>
      </c>
      <c r="G83" s="195">
        <v>29</v>
      </c>
      <c r="H83" s="195">
        <v>143</v>
      </c>
      <c r="I83" s="194">
        <v>-22</v>
      </c>
      <c r="J83" s="195">
        <v>308</v>
      </c>
      <c r="K83" s="195">
        <v>330</v>
      </c>
      <c r="L83" s="196">
        <v>-1.4996140699084795</v>
      </c>
      <c r="M83" s="184"/>
    </row>
    <row r="84" spans="1:13" ht="10.5" customHeight="1" x14ac:dyDescent="0.15">
      <c r="A84" s="76"/>
      <c r="B84" s="105"/>
      <c r="C84" s="129" t="s">
        <v>43</v>
      </c>
      <c r="D84" s="130"/>
      <c r="E84" s="194">
        <v>110</v>
      </c>
      <c r="F84" s="194">
        <v>-89</v>
      </c>
      <c r="G84" s="195">
        <v>118</v>
      </c>
      <c r="H84" s="195">
        <v>207</v>
      </c>
      <c r="I84" s="194">
        <v>199</v>
      </c>
      <c r="J84" s="195">
        <v>776</v>
      </c>
      <c r="K84" s="195">
        <v>577</v>
      </c>
      <c r="L84" s="196">
        <v>0.63927471377927592</v>
      </c>
      <c r="M84" s="184"/>
    </row>
    <row r="85" spans="1:13" ht="10.5" customHeight="1" x14ac:dyDescent="0.15">
      <c r="A85" s="76"/>
      <c r="B85" s="105"/>
      <c r="C85" s="129" t="s">
        <v>44</v>
      </c>
      <c r="D85" s="130"/>
      <c r="E85" s="194">
        <v>-150</v>
      </c>
      <c r="F85" s="194">
        <v>-98</v>
      </c>
      <c r="G85" s="195">
        <v>50</v>
      </c>
      <c r="H85" s="195">
        <v>148</v>
      </c>
      <c r="I85" s="194">
        <v>-52</v>
      </c>
      <c r="J85" s="195">
        <v>1057</v>
      </c>
      <c r="K85" s="195">
        <v>1109</v>
      </c>
      <c r="L85" s="196">
        <v>-1.4321176245942333</v>
      </c>
      <c r="M85" s="184"/>
    </row>
    <row r="86" spans="1:13" ht="10.5" customHeight="1" x14ac:dyDescent="0.15">
      <c r="A86" s="76"/>
      <c r="B86" s="105"/>
      <c r="C86" s="129" t="s">
        <v>45</v>
      </c>
      <c r="D86" s="130"/>
      <c r="E86" s="194">
        <v>-142</v>
      </c>
      <c r="F86" s="194">
        <v>-142</v>
      </c>
      <c r="G86" s="195">
        <v>31</v>
      </c>
      <c r="H86" s="195">
        <v>173</v>
      </c>
      <c r="I86" s="313">
        <v>0</v>
      </c>
      <c r="J86" s="195">
        <v>260</v>
      </c>
      <c r="K86" s="195">
        <v>260</v>
      </c>
      <c r="L86" s="196">
        <v>-1.5187165775401068</v>
      </c>
      <c r="M86" s="184"/>
    </row>
    <row r="87" spans="1:13" ht="10.5" customHeight="1" x14ac:dyDescent="0.15">
      <c r="A87" s="76"/>
      <c r="B87" s="105"/>
      <c r="C87" s="129" t="s">
        <v>46</v>
      </c>
      <c r="D87" s="130"/>
      <c r="E87" s="194">
        <v>83</v>
      </c>
      <c r="F87" s="194">
        <v>-44</v>
      </c>
      <c r="G87" s="195">
        <v>137</v>
      </c>
      <c r="H87" s="195">
        <v>181</v>
      </c>
      <c r="I87" s="194">
        <v>127</v>
      </c>
      <c r="J87" s="195">
        <v>796</v>
      </c>
      <c r="K87" s="195">
        <v>669</v>
      </c>
      <c r="L87" s="196">
        <v>0.44287924870604556</v>
      </c>
      <c r="M87" s="184"/>
    </row>
    <row r="88" spans="1:13" ht="9" customHeight="1" x14ac:dyDescent="0.15">
      <c r="A88" s="76"/>
      <c r="B88" s="105"/>
      <c r="C88" s="129"/>
      <c r="D88" s="130"/>
      <c r="E88" s="194"/>
      <c r="F88" s="194"/>
      <c r="G88" s="189"/>
      <c r="H88" s="189"/>
      <c r="I88" s="194"/>
      <c r="J88" s="189"/>
      <c r="K88" s="189"/>
      <c r="L88" s="196"/>
    </row>
    <row r="89" spans="1:13" ht="10.5" customHeight="1" x14ac:dyDescent="0.15">
      <c r="A89" s="76"/>
      <c r="B89" s="328" t="s">
        <v>146</v>
      </c>
      <c r="C89" s="342"/>
      <c r="D89" s="130"/>
      <c r="E89" s="194">
        <v>-524</v>
      </c>
      <c r="F89" s="194">
        <v>-727</v>
      </c>
      <c r="G89" s="195">
        <v>112</v>
      </c>
      <c r="H89" s="195">
        <v>839</v>
      </c>
      <c r="I89" s="194">
        <v>203</v>
      </c>
      <c r="J89" s="195">
        <v>2998</v>
      </c>
      <c r="K89" s="195">
        <v>2795</v>
      </c>
      <c r="L89" s="196">
        <v>-1.3049433445399079</v>
      </c>
      <c r="M89" s="184"/>
    </row>
    <row r="90" spans="1:13" ht="9" customHeight="1" x14ac:dyDescent="0.15">
      <c r="A90" s="76"/>
      <c r="B90" s="105"/>
      <c r="C90" s="129"/>
      <c r="D90" s="130"/>
      <c r="E90" s="194"/>
      <c r="F90" s="194"/>
      <c r="G90" s="189"/>
      <c r="H90" s="189"/>
      <c r="I90" s="194"/>
      <c r="J90" s="189"/>
      <c r="K90" s="189"/>
      <c r="L90" s="196"/>
    </row>
    <row r="91" spans="1:13" ht="10.5" customHeight="1" x14ac:dyDescent="0.15">
      <c r="A91" s="76"/>
      <c r="B91" s="105"/>
      <c r="C91" s="129" t="s">
        <v>48</v>
      </c>
      <c r="D91" s="130"/>
      <c r="E91" s="194">
        <v>62</v>
      </c>
      <c r="F91" s="194">
        <v>-127</v>
      </c>
      <c r="G91" s="195">
        <v>36</v>
      </c>
      <c r="H91" s="195">
        <v>163</v>
      </c>
      <c r="I91" s="194">
        <v>189</v>
      </c>
      <c r="J91" s="195">
        <v>1530</v>
      </c>
      <c r="K91" s="195">
        <v>1341</v>
      </c>
      <c r="L91" s="196">
        <v>0.56906837999082149</v>
      </c>
      <c r="M91" s="184"/>
    </row>
    <row r="92" spans="1:13" ht="10.5" customHeight="1" x14ac:dyDescent="0.15">
      <c r="A92" s="76"/>
      <c r="B92" s="105"/>
      <c r="C92" s="129" t="s">
        <v>49</v>
      </c>
      <c r="D92" s="130"/>
      <c r="E92" s="194">
        <v>-170</v>
      </c>
      <c r="F92" s="194">
        <v>-129</v>
      </c>
      <c r="G92" s="195">
        <v>13</v>
      </c>
      <c r="H92" s="195">
        <v>142</v>
      </c>
      <c r="I92" s="194">
        <v>-41</v>
      </c>
      <c r="J92" s="195">
        <v>208</v>
      </c>
      <c r="K92" s="195">
        <v>249</v>
      </c>
      <c r="L92" s="196">
        <v>-2.6271055478287746</v>
      </c>
      <c r="M92" s="184"/>
    </row>
    <row r="93" spans="1:13" ht="10.5" customHeight="1" x14ac:dyDescent="0.15">
      <c r="A93" s="76"/>
      <c r="B93" s="105"/>
      <c r="C93" s="129" t="s">
        <v>50</v>
      </c>
      <c r="D93" s="130"/>
      <c r="E93" s="194">
        <v>-416</v>
      </c>
      <c r="F93" s="194">
        <v>-471</v>
      </c>
      <c r="G93" s="195">
        <v>63</v>
      </c>
      <c r="H93" s="195">
        <v>534</v>
      </c>
      <c r="I93" s="194">
        <v>55</v>
      </c>
      <c r="J93" s="195">
        <v>1260</v>
      </c>
      <c r="K93" s="195">
        <v>1205</v>
      </c>
      <c r="L93" s="196">
        <v>-1.8254420992584139</v>
      </c>
      <c r="M93" s="184"/>
    </row>
    <row r="94" spans="1:13" ht="9" customHeight="1" x14ac:dyDescent="0.15">
      <c r="A94" s="76"/>
      <c r="B94" s="105"/>
      <c r="C94" s="129"/>
      <c r="D94" s="130"/>
      <c r="E94" s="194"/>
      <c r="F94" s="194"/>
      <c r="G94" s="195"/>
      <c r="H94" s="195"/>
      <c r="I94" s="194"/>
      <c r="J94" s="195"/>
      <c r="K94" s="195"/>
      <c r="L94" s="196"/>
    </row>
    <row r="95" spans="1:13" ht="10.5" customHeight="1" x14ac:dyDescent="0.15">
      <c r="A95" s="76"/>
      <c r="B95" s="328" t="s">
        <v>147</v>
      </c>
      <c r="C95" s="342"/>
      <c r="D95" s="130"/>
      <c r="E95" s="194">
        <v>-151</v>
      </c>
      <c r="F95" s="194">
        <v>-355</v>
      </c>
      <c r="G95" s="195">
        <v>186</v>
      </c>
      <c r="H95" s="195">
        <v>541</v>
      </c>
      <c r="I95" s="194">
        <v>204</v>
      </c>
      <c r="J95" s="195">
        <v>2008</v>
      </c>
      <c r="K95" s="195">
        <v>1804</v>
      </c>
      <c r="L95" s="196">
        <v>-0.35642629529092412</v>
      </c>
      <c r="M95" s="184"/>
    </row>
    <row r="96" spans="1:13" ht="9" customHeight="1" x14ac:dyDescent="0.15">
      <c r="A96" s="76"/>
      <c r="B96" s="105"/>
      <c r="C96" s="105"/>
      <c r="D96" s="130"/>
      <c r="E96" s="194"/>
      <c r="F96" s="194"/>
      <c r="G96" s="189"/>
      <c r="H96" s="189"/>
      <c r="I96" s="194"/>
      <c r="J96" s="189"/>
      <c r="K96" s="189"/>
      <c r="L96" s="196"/>
    </row>
    <row r="97" spans="1:13" ht="10.5" customHeight="1" x14ac:dyDescent="0.15">
      <c r="A97" s="76"/>
      <c r="B97" s="105"/>
      <c r="C97" s="129" t="s">
        <v>52</v>
      </c>
      <c r="D97" s="130"/>
      <c r="E97" s="194">
        <v>-103</v>
      </c>
      <c r="F97" s="194">
        <v>-334</v>
      </c>
      <c r="G97" s="195">
        <v>180</v>
      </c>
      <c r="H97" s="195">
        <v>514</v>
      </c>
      <c r="I97" s="194">
        <v>231</v>
      </c>
      <c r="J97" s="195">
        <v>1913</v>
      </c>
      <c r="K97" s="195">
        <v>1682</v>
      </c>
      <c r="L97" s="196">
        <v>-0.26140141613582724</v>
      </c>
      <c r="M97" s="184"/>
    </row>
    <row r="98" spans="1:13" ht="10.5" customHeight="1" x14ac:dyDescent="0.15">
      <c r="A98" s="76"/>
      <c r="B98" s="105"/>
      <c r="C98" s="129" t="s">
        <v>53</v>
      </c>
      <c r="D98" s="130"/>
      <c r="E98" s="194">
        <v>-48</v>
      </c>
      <c r="F98" s="194">
        <v>-21</v>
      </c>
      <c r="G98" s="195">
        <v>6</v>
      </c>
      <c r="H98" s="195">
        <v>27</v>
      </c>
      <c r="I98" s="194">
        <v>-27</v>
      </c>
      <c r="J98" s="195">
        <v>95</v>
      </c>
      <c r="K98" s="195">
        <v>122</v>
      </c>
      <c r="L98" s="196">
        <v>-1.6205266711681297</v>
      </c>
      <c r="M98" s="184"/>
    </row>
    <row r="99" spans="1:13" ht="4.7" customHeight="1" thickBot="1" x14ac:dyDescent="0.2">
      <c r="A99" s="165"/>
      <c r="B99" s="165"/>
      <c r="C99" s="166"/>
      <c r="D99" s="167"/>
      <c r="E99" s="200"/>
      <c r="F99" s="200"/>
      <c r="G99" s="200"/>
      <c r="H99" s="200"/>
      <c r="I99" s="200"/>
      <c r="J99" s="200"/>
      <c r="K99" s="200"/>
      <c r="L99" s="201"/>
    </row>
    <row r="100" spans="1:13" thickTop="1" x14ac:dyDescent="0.15">
      <c r="B100" s="7" t="s">
        <v>152</v>
      </c>
      <c r="E100" s="202"/>
      <c r="F100" s="202"/>
      <c r="G100" s="202"/>
      <c r="H100" s="202"/>
      <c r="I100" s="202"/>
      <c r="J100" s="202"/>
      <c r="K100" s="202"/>
      <c r="L100" s="203"/>
    </row>
    <row r="101" spans="1:13" x14ac:dyDescent="0.15">
      <c r="B101" s="86"/>
      <c r="C101" s="86"/>
      <c r="D101" s="86"/>
    </row>
  </sheetData>
  <mergeCells count="35">
    <mergeCell ref="B74:C74"/>
    <mergeCell ref="B76:C76"/>
    <mergeCell ref="B81:C81"/>
    <mergeCell ref="B89:C89"/>
    <mergeCell ref="B95:C95"/>
    <mergeCell ref="B2:C3"/>
    <mergeCell ref="E2:E3"/>
    <mergeCell ref="B72:C72"/>
    <mergeCell ref="B59:C59"/>
    <mergeCell ref="B60:C60"/>
    <mergeCell ref="B61:C61"/>
    <mergeCell ref="B63:C63"/>
    <mergeCell ref="B64:C64"/>
    <mergeCell ref="B65:C65"/>
    <mergeCell ref="B66:C66"/>
    <mergeCell ref="B67:C67"/>
    <mergeCell ref="B68:C68"/>
    <mergeCell ref="B69:C69"/>
    <mergeCell ref="B70:C70"/>
    <mergeCell ref="F2:H2"/>
    <mergeCell ref="I2:K2"/>
    <mergeCell ref="L2:L3"/>
    <mergeCell ref="B58:C58"/>
    <mergeCell ref="B7:C7"/>
    <mergeCell ref="B9:C9"/>
    <mergeCell ref="B11:C11"/>
    <mergeCell ref="B35:C35"/>
    <mergeCell ref="B46:C46"/>
    <mergeCell ref="B52:C52"/>
    <mergeCell ref="B53:C53"/>
    <mergeCell ref="B54:C54"/>
    <mergeCell ref="B55:C55"/>
    <mergeCell ref="B56:C56"/>
    <mergeCell ref="B57:C57"/>
    <mergeCell ref="B5:C5"/>
  </mergeCells>
  <phoneticPr fontId="4"/>
  <pageMargins left="0.70866141732283472" right="0.70866141732283472" top="0.74803149606299213" bottom="0.74803149606299213" header="0.31496062992125984" footer="0.31496062992125984"/>
  <pageSetup paperSize="9" scale="110" fitToWidth="0" orientation="portrait" r:id="rId1"/>
  <headerFooter alignWithMargins="0">
    <oddHeader>&amp;L&amp;9市区町村別の世帯数、男女別人口、１世帯当たり人員、人口密度及び増減数・率&amp;R&amp;9
&amp;F （&amp;A）</oddHeader>
  </headerFooter>
  <rowBreaks count="1" manualBreakCount="1"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86"/>
  <sheetViews>
    <sheetView zoomScaleNormal="100" zoomScaleSheetLayoutView="106" workbookViewId="0"/>
  </sheetViews>
  <sheetFormatPr defaultColWidth="9" defaultRowHeight="9.75" x14ac:dyDescent="0.15"/>
  <cols>
    <col min="1" max="1" width="0.75" style="58" customWidth="1"/>
    <col min="2" max="2" width="1.125" style="50" customWidth="1"/>
    <col min="3" max="3" width="10.25" style="50" customWidth="1"/>
    <col min="4" max="4" width="0.75" style="58" customWidth="1"/>
    <col min="5" max="5" width="9.375" style="58" bestFit="1" customWidth="1"/>
    <col min="6" max="6" width="9.375" style="56" customWidth="1"/>
    <col min="7" max="7" width="9.375" style="58" bestFit="1" customWidth="1"/>
    <col min="8" max="9" width="9.375" style="58" customWidth="1"/>
    <col min="10" max="12" width="7.625" style="58" bestFit="1" customWidth="1"/>
    <col min="13" max="13" width="6.75" style="58" bestFit="1" customWidth="1"/>
    <col min="14" max="14" width="6.25" style="58" bestFit="1" customWidth="1"/>
    <col min="15" max="15" width="5.875" style="58" bestFit="1" customWidth="1"/>
    <col min="16" max="17" width="5.375" style="58" customWidth="1"/>
    <col min="18" max="18" width="9.375" style="58" bestFit="1" customWidth="1"/>
    <col min="19" max="19" width="5.5" style="203" bestFit="1" customWidth="1"/>
    <col min="20" max="20" width="9.375" style="58" bestFit="1" customWidth="1"/>
    <col min="21" max="21" width="7.625" style="56" bestFit="1" customWidth="1"/>
    <col min="22" max="22" width="9.375" style="56" customWidth="1"/>
    <col min="23" max="23" width="7.625" style="56" bestFit="1" customWidth="1"/>
    <col min="24" max="24" width="6.75" style="58" bestFit="1" customWidth="1"/>
    <col min="25" max="25" width="7.625" style="58" bestFit="1" customWidth="1"/>
    <col min="26" max="16384" width="9" style="58"/>
  </cols>
  <sheetData>
    <row r="1" spans="1:26" s="7" customFormat="1" ht="14.25" customHeight="1" thickBot="1" x14ac:dyDescent="0.2">
      <c r="B1" s="1"/>
      <c r="C1" s="1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04"/>
      <c r="T1" s="2"/>
      <c r="U1" s="3"/>
      <c r="V1" s="3"/>
      <c r="W1" s="3"/>
      <c r="X1" s="2"/>
      <c r="Y1" s="6" t="s">
        <v>153</v>
      </c>
    </row>
    <row r="2" spans="1:26" s="13" customFormat="1" ht="14.25" customHeight="1" thickTop="1" x14ac:dyDescent="0.15">
      <c r="A2" s="147"/>
      <c r="B2" s="315" t="s">
        <v>154</v>
      </c>
      <c r="C2" s="315"/>
      <c r="D2" s="148"/>
      <c r="E2" s="351" t="s">
        <v>155</v>
      </c>
      <c r="F2" s="319"/>
      <c r="G2" s="205"/>
      <c r="H2" s="206"/>
      <c r="I2" s="207" t="s">
        <v>156</v>
      </c>
      <c r="J2" s="206"/>
      <c r="K2" s="206"/>
      <c r="L2" s="206" t="s">
        <v>157</v>
      </c>
      <c r="M2" s="207"/>
      <c r="N2" s="206"/>
      <c r="O2" s="206"/>
      <c r="P2" s="206"/>
      <c r="Q2" s="206"/>
      <c r="R2" s="207" t="s">
        <v>158</v>
      </c>
      <c r="S2" s="206"/>
      <c r="T2" s="206"/>
      <c r="U2" s="208" t="s">
        <v>159</v>
      </c>
      <c r="V2" s="208"/>
      <c r="W2" s="209"/>
      <c r="X2" s="352" t="s">
        <v>160</v>
      </c>
      <c r="Y2" s="353"/>
      <c r="Z2" s="65"/>
    </row>
    <row r="3" spans="1:26" s="13" customFormat="1" ht="16.5" customHeight="1" x14ac:dyDescent="0.15">
      <c r="A3" s="125"/>
      <c r="B3" s="350"/>
      <c r="C3" s="350"/>
      <c r="D3" s="123"/>
      <c r="E3" s="354" t="s">
        <v>134</v>
      </c>
      <c r="F3" s="355" t="s">
        <v>161</v>
      </c>
      <c r="G3" s="210"/>
      <c r="H3" s="211" t="s">
        <v>162</v>
      </c>
      <c r="I3" s="211" t="s">
        <v>159</v>
      </c>
      <c r="J3" s="211" t="s">
        <v>163</v>
      </c>
      <c r="K3" s="211" t="s">
        <v>164</v>
      </c>
      <c r="L3" s="211" t="s">
        <v>165</v>
      </c>
      <c r="M3" s="211" t="s">
        <v>162</v>
      </c>
      <c r="N3" s="211" t="s">
        <v>166</v>
      </c>
      <c r="O3" s="211" t="s">
        <v>167</v>
      </c>
      <c r="P3" s="211"/>
      <c r="Q3" s="212"/>
      <c r="R3" s="354" t="s">
        <v>161</v>
      </c>
      <c r="S3" s="357" t="s">
        <v>168</v>
      </c>
      <c r="T3" s="354" t="s">
        <v>169</v>
      </c>
      <c r="U3" s="358" t="s">
        <v>170</v>
      </c>
      <c r="V3" s="360" t="s">
        <v>171</v>
      </c>
      <c r="W3" s="360" t="s">
        <v>172</v>
      </c>
      <c r="X3" s="354" t="s">
        <v>134</v>
      </c>
      <c r="Y3" s="362" t="s">
        <v>161</v>
      </c>
    </row>
    <row r="4" spans="1:26" s="13" customFormat="1" ht="16.5" customHeight="1" x14ac:dyDescent="0.15">
      <c r="A4" s="149"/>
      <c r="B4" s="317"/>
      <c r="C4" s="317"/>
      <c r="D4" s="150"/>
      <c r="E4" s="335"/>
      <c r="F4" s="356"/>
      <c r="G4" s="66" t="s">
        <v>139</v>
      </c>
      <c r="H4" s="213" t="s">
        <v>173</v>
      </c>
      <c r="I4" s="214" t="s">
        <v>174</v>
      </c>
      <c r="J4" s="214" t="s">
        <v>175</v>
      </c>
      <c r="K4" s="214" t="s">
        <v>176</v>
      </c>
      <c r="L4" s="214" t="s">
        <v>69</v>
      </c>
      <c r="M4" s="215" t="s">
        <v>89</v>
      </c>
      <c r="N4" s="214" t="s">
        <v>90</v>
      </c>
      <c r="O4" s="214" t="s">
        <v>91</v>
      </c>
      <c r="P4" s="214" t="s">
        <v>66</v>
      </c>
      <c r="Q4" s="216" t="s">
        <v>177</v>
      </c>
      <c r="R4" s="335"/>
      <c r="S4" s="357"/>
      <c r="T4" s="335"/>
      <c r="U4" s="359"/>
      <c r="V4" s="361"/>
      <c r="W4" s="361"/>
      <c r="X4" s="335"/>
      <c r="Y4" s="363"/>
    </row>
    <row r="5" spans="1:26" s="221" customFormat="1" ht="9.75" customHeight="1" x14ac:dyDescent="0.15">
      <c r="A5" s="217"/>
      <c r="B5" s="14"/>
      <c r="C5" s="14"/>
      <c r="D5" s="218"/>
      <c r="E5" s="6" t="s">
        <v>63</v>
      </c>
      <c r="F5" s="219" t="s">
        <v>64</v>
      </c>
      <c r="G5" s="6" t="s">
        <v>63</v>
      </c>
      <c r="H5" s="6" t="s">
        <v>63</v>
      </c>
      <c r="I5" s="6" t="s">
        <v>63</v>
      </c>
      <c r="J5" s="6" t="s">
        <v>63</v>
      </c>
      <c r="K5" s="6" t="s">
        <v>63</v>
      </c>
      <c r="L5" s="6" t="s">
        <v>63</v>
      </c>
      <c r="M5" s="6" t="s">
        <v>63</v>
      </c>
      <c r="N5" s="6" t="s">
        <v>63</v>
      </c>
      <c r="O5" s="6" t="s">
        <v>63</v>
      </c>
      <c r="P5" s="6" t="s">
        <v>63</v>
      </c>
      <c r="Q5" s="6" t="s">
        <v>63</v>
      </c>
      <c r="R5" s="6" t="s">
        <v>64</v>
      </c>
      <c r="S5" s="220" t="s">
        <v>64</v>
      </c>
      <c r="T5" s="6" t="s">
        <v>63</v>
      </c>
      <c r="U5" s="219" t="s">
        <v>63</v>
      </c>
      <c r="V5" s="219" t="s">
        <v>63</v>
      </c>
      <c r="W5" s="219" t="s">
        <v>63</v>
      </c>
      <c r="X5" s="6" t="s">
        <v>63</v>
      </c>
      <c r="Y5" s="6" t="s">
        <v>64</v>
      </c>
    </row>
    <row r="6" spans="1:26" s="24" customFormat="1" ht="10.5" customHeight="1" x14ac:dyDescent="0.15">
      <c r="A6" s="222"/>
      <c r="B6" s="364" t="s">
        <v>101</v>
      </c>
      <c r="C6" s="364"/>
      <c r="D6" s="223"/>
      <c r="E6" s="224">
        <v>4223706</v>
      </c>
      <c r="F6" s="224">
        <v>9237337</v>
      </c>
      <c r="G6" s="224">
        <v>4210122</v>
      </c>
      <c r="H6" s="224">
        <v>1650991</v>
      </c>
      <c r="I6" s="224">
        <v>1160163</v>
      </c>
      <c r="J6" s="224">
        <v>712864</v>
      </c>
      <c r="K6" s="224">
        <v>523800</v>
      </c>
      <c r="L6" s="224">
        <v>129196</v>
      </c>
      <c r="M6" s="224">
        <v>25424</v>
      </c>
      <c r="N6" s="224">
        <v>5858</v>
      </c>
      <c r="O6" s="224">
        <v>1386</v>
      </c>
      <c r="P6" s="224">
        <v>322</v>
      </c>
      <c r="Q6" s="224">
        <v>118</v>
      </c>
      <c r="R6" s="224">
        <v>9059878</v>
      </c>
      <c r="S6" s="225">
        <v>2.1519300000000001</v>
      </c>
      <c r="T6" s="224">
        <v>2350377</v>
      </c>
      <c r="U6" s="226">
        <v>810868</v>
      </c>
      <c r="V6" s="226">
        <v>1497424</v>
      </c>
      <c r="W6" s="226">
        <v>459724</v>
      </c>
      <c r="X6" s="224">
        <v>13584</v>
      </c>
      <c r="Y6" s="224">
        <v>177459</v>
      </c>
    </row>
    <row r="7" spans="1:26" s="30" customFormat="1" ht="9.75" customHeight="1" x14ac:dyDescent="0.15">
      <c r="A7" s="227"/>
      <c r="B7" s="61"/>
      <c r="C7" s="61"/>
      <c r="D7" s="228"/>
      <c r="E7" s="224"/>
      <c r="F7" s="224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30"/>
      <c r="T7" s="224"/>
      <c r="U7" s="226"/>
      <c r="V7" s="226"/>
      <c r="W7" s="226"/>
      <c r="X7" s="224"/>
      <c r="Y7" s="224"/>
    </row>
    <row r="8" spans="1:26" s="30" customFormat="1" ht="10.5" customHeight="1" x14ac:dyDescent="0.15">
      <c r="A8" s="227"/>
      <c r="B8" s="349" t="s">
        <v>17</v>
      </c>
      <c r="C8" s="349"/>
      <c r="D8" s="228"/>
      <c r="E8" s="231">
        <v>1753081</v>
      </c>
      <c r="F8" s="231">
        <v>3777491</v>
      </c>
      <c r="G8" s="231">
        <v>1744208</v>
      </c>
      <c r="H8" s="231">
        <v>699171</v>
      </c>
      <c r="I8" s="231">
        <v>474790</v>
      </c>
      <c r="J8" s="231">
        <v>294021</v>
      </c>
      <c r="K8" s="231">
        <v>217053</v>
      </c>
      <c r="L8" s="231">
        <v>48676</v>
      </c>
      <c r="M8" s="231">
        <v>8249</v>
      </c>
      <c r="N8" s="231">
        <v>1731</v>
      </c>
      <c r="O8" s="231">
        <v>398</v>
      </c>
      <c r="P8" s="231">
        <v>97</v>
      </c>
      <c r="Q8" s="231">
        <v>22</v>
      </c>
      <c r="R8" s="231">
        <v>3708302</v>
      </c>
      <c r="S8" s="230">
        <v>2.1260699999999999</v>
      </c>
      <c r="T8" s="231">
        <v>971451</v>
      </c>
      <c r="U8" s="232">
        <v>334271</v>
      </c>
      <c r="V8" s="232">
        <v>601571</v>
      </c>
      <c r="W8" s="232">
        <v>194694</v>
      </c>
      <c r="X8" s="232">
        <v>8873</v>
      </c>
      <c r="Y8" s="232">
        <v>69189</v>
      </c>
    </row>
    <row r="9" spans="1:26" s="30" customFormat="1" ht="9" customHeight="1" x14ac:dyDescent="0.15">
      <c r="A9" s="227"/>
      <c r="B9" s="61"/>
      <c r="C9" s="61"/>
      <c r="D9" s="228"/>
      <c r="E9" s="231"/>
      <c r="F9" s="231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231"/>
      <c r="U9" s="232"/>
      <c r="V9" s="232"/>
      <c r="W9" s="232"/>
      <c r="X9" s="232"/>
      <c r="Y9" s="232"/>
    </row>
    <row r="10" spans="1:26" s="30" customFormat="1" ht="10.5" customHeight="1" x14ac:dyDescent="0.15">
      <c r="A10" s="227"/>
      <c r="B10" s="61"/>
      <c r="C10" s="61" t="s">
        <v>102</v>
      </c>
      <c r="D10" s="228"/>
      <c r="E10" s="231">
        <v>145586</v>
      </c>
      <c r="F10" s="231">
        <v>297437</v>
      </c>
      <c r="G10" s="231">
        <v>145406</v>
      </c>
      <c r="H10" s="231">
        <v>67450</v>
      </c>
      <c r="I10" s="231">
        <v>34044</v>
      </c>
      <c r="J10" s="231">
        <v>22441</v>
      </c>
      <c r="K10" s="231">
        <v>16581</v>
      </c>
      <c r="L10" s="231">
        <v>4000</v>
      </c>
      <c r="M10" s="231">
        <v>666</v>
      </c>
      <c r="N10" s="229">
        <v>172</v>
      </c>
      <c r="O10" s="229">
        <v>37</v>
      </c>
      <c r="P10" s="229">
        <v>12</v>
      </c>
      <c r="Q10" s="229">
        <v>3</v>
      </c>
      <c r="R10" s="231">
        <v>294820</v>
      </c>
      <c r="S10" s="230">
        <v>2.0275599999999998</v>
      </c>
      <c r="T10" s="231">
        <v>71864</v>
      </c>
      <c r="U10" s="232">
        <v>27052</v>
      </c>
      <c r="V10" s="232">
        <v>42750</v>
      </c>
      <c r="W10" s="232">
        <v>15655</v>
      </c>
      <c r="X10" s="232">
        <v>180</v>
      </c>
      <c r="Y10" s="232">
        <v>2617</v>
      </c>
    </row>
    <row r="11" spans="1:26" s="30" customFormat="1" ht="10.5" customHeight="1" x14ac:dyDescent="0.15">
      <c r="A11" s="227"/>
      <c r="B11" s="61"/>
      <c r="C11" s="61" t="s">
        <v>103</v>
      </c>
      <c r="D11" s="228"/>
      <c r="E11" s="231">
        <v>129183</v>
      </c>
      <c r="F11" s="231">
        <v>247267</v>
      </c>
      <c r="G11" s="231">
        <v>129048</v>
      </c>
      <c r="H11" s="231">
        <v>66436</v>
      </c>
      <c r="I11" s="231">
        <v>29432</v>
      </c>
      <c r="J11" s="231">
        <v>17588</v>
      </c>
      <c r="K11" s="231">
        <v>12396</v>
      </c>
      <c r="L11" s="231">
        <v>2644</v>
      </c>
      <c r="M11" s="231">
        <v>436</v>
      </c>
      <c r="N11" s="229">
        <v>82</v>
      </c>
      <c r="O11" s="229">
        <v>27</v>
      </c>
      <c r="P11" s="229">
        <v>5</v>
      </c>
      <c r="Q11" s="229">
        <v>2</v>
      </c>
      <c r="R11" s="231">
        <v>244339</v>
      </c>
      <c r="S11" s="230">
        <v>1.8934</v>
      </c>
      <c r="T11" s="231">
        <v>57755</v>
      </c>
      <c r="U11" s="232">
        <v>20523</v>
      </c>
      <c r="V11" s="232">
        <v>35695</v>
      </c>
      <c r="W11" s="232">
        <v>13111</v>
      </c>
      <c r="X11" s="232">
        <v>135</v>
      </c>
      <c r="Y11" s="232">
        <v>2928</v>
      </c>
    </row>
    <row r="12" spans="1:26" s="30" customFormat="1" ht="10.5" customHeight="1" x14ac:dyDescent="0.15">
      <c r="A12" s="227"/>
      <c r="B12" s="61"/>
      <c r="C12" s="61" t="s">
        <v>104</v>
      </c>
      <c r="D12" s="228"/>
      <c r="E12" s="231">
        <v>57054</v>
      </c>
      <c r="F12" s="231">
        <v>104935</v>
      </c>
      <c r="G12" s="231">
        <v>57015</v>
      </c>
      <c r="H12" s="231">
        <v>30618</v>
      </c>
      <c r="I12" s="231">
        <v>13209</v>
      </c>
      <c r="J12" s="231">
        <v>7193</v>
      </c>
      <c r="K12" s="231">
        <v>4864</v>
      </c>
      <c r="L12" s="231">
        <v>927</v>
      </c>
      <c r="M12" s="229">
        <v>166</v>
      </c>
      <c r="N12" s="229">
        <v>32</v>
      </c>
      <c r="O12" s="229">
        <v>6</v>
      </c>
      <c r="P12" s="233" t="s">
        <v>178</v>
      </c>
      <c r="Q12" s="233" t="s">
        <v>178</v>
      </c>
      <c r="R12" s="231">
        <v>103974</v>
      </c>
      <c r="S12" s="230">
        <v>1.8236300000000001</v>
      </c>
      <c r="T12" s="231">
        <v>24314</v>
      </c>
      <c r="U12" s="232">
        <v>8681</v>
      </c>
      <c r="V12" s="232">
        <v>13844</v>
      </c>
      <c r="W12" s="232">
        <v>5367</v>
      </c>
      <c r="X12" s="232">
        <v>39</v>
      </c>
      <c r="Y12" s="232">
        <v>961</v>
      </c>
    </row>
    <row r="13" spans="1:26" s="30" customFormat="1" ht="10.5" customHeight="1" x14ac:dyDescent="0.15">
      <c r="A13" s="227"/>
      <c r="B13" s="61"/>
      <c r="C13" s="61" t="s">
        <v>105</v>
      </c>
      <c r="D13" s="228"/>
      <c r="E13" s="231">
        <v>85108</v>
      </c>
      <c r="F13" s="231">
        <v>151388</v>
      </c>
      <c r="G13" s="231">
        <v>79335</v>
      </c>
      <c r="H13" s="231">
        <v>42867</v>
      </c>
      <c r="I13" s="231">
        <v>18402</v>
      </c>
      <c r="J13" s="231">
        <v>9986</v>
      </c>
      <c r="K13" s="231">
        <v>6432</v>
      </c>
      <c r="L13" s="231">
        <v>1356</v>
      </c>
      <c r="M13" s="229">
        <v>228</v>
      </c>
      <c r="N13" s="229">
        <v>48</v>
      </c>
      <c r="O13" s="229">
        <v>11</v>
      </c>
      <c r="P13" s="229">
        <v>5</v>
      </c>
      <c r="Q13" s="233" t="s">
        <v>178</v>
      </c>
      <c r="R13" s="231">
        <v>143974</v>
      </c>
      <c r="S13" s="230">
        <v>1.8147599999999999</v>
      </c>
      <c r="T13" s="231">
        <v>33644</v>
      </c>
      <c r="U13" s="232">
        <v>11360</v>
      </c>
      <c r="V13" s="232">
        <v>21843</v>
      </c>
      <c r="W13" s="232">
        <v>8931</v>
      </c>
      <c r="X13" s="232">
        <v>5773</v>
      </c>
      <c r="Y13" s="232">
        <v>7414</v>
      </c>
    </row>
    <row r="14" spans="1:26" s="30" customFormat="1" ht="10.5" customHeight="1" x14ac:dyDescent="0.15">
      <c r="A14" s="227"/>
      <c r="B14" s="61"/>
      <c r="C14" s="61" t="s">
        <v>106</v>
      </c>
      <c r="D14" s="228"/>
      <c r="E14" s="231">
        <v>103719</v>
      </c>
      <c r="F14" s="231">
        <v>198157</v>
      </c>
      <c r="G14" s="231">
        <v>103427</v>
      </c>
      <c r="H14" s="231">
        <v>52254</v>
      </c>
      <c r="I14" s="231">
        <v>25290</v>
      </c>
      <c r="J14" s="231">
        <v>14025</v>
      </c>
      <c r="K14" s="231">
        <v>9286</v>
      </c>
      <c r="L14" s="231">
        <v>2085</v>
      </c>
      <c r="M14" s="231">
        <v>380</v>
      </c>
      <c r="N14" s="229">
        <v>87</v>
      </c>
      <c r="O14" s="229">
        <v>17</v>
      </c>
      <c r="P14" s="229">
        <v>3</v>
      </c>
      <c r="Q14" s="233" t="s">
        <v>178</v>
      </c>
      <c r="R14" s="231">
        <v>195530</v>
      </c>
      <c r="S14" s="230">
        <v>1.8905099999999999</v>
      </c>
      <c r="T14" s="231">
        <v>47067</v>
      </c>
      <c r="U14" s="232">
        <v>14703</v>
      </c>
      <c r="V14" s="232">
        <v>36660</v>
      </c>
      <c r="W14" s="232">
        <v>14957</v>
      </c>
      <c r="X14" s="232">
        <v>292</v>
      </c>
      <c r="Y14" s="232">
        <v>2627</v>
      </c>
    </row>
    <row r="15" spans="1:26" s="30" customFormat="1" ht="9" customHeight="1" x14ac:dyDescent="0.15">
      <c r="A15" s="227"/>
      <c r="B15" s="61"/>
      <c r="C15" s="61"/>
      <c r="D15" s="228"/>
      <c r="E15" s="231"/>
      <c r="F15" s="231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31"/>
      <c r="S15" s="230"/>
      <c r="T15" s="231"/>
      <c r="U15" s="232"/>
      <c r="V15" s="232"/>
      <c r="W15" s="232"/>
      <c r="X15" s="232"/>
      <c r="Y15" s="232"/>
    </row>
    <row r="16" spans="1:26" s="30" customFormat="1" ht="10.5" customHeight="1" x14ac:dyDescent="0.15">
      <c r="A16" s="227"/>
      <c r="B16" s="61"/>
      <c r="C16" s="61" t="s">
        <v>107</v>
      </c>
      <c r="D16" s="228"/>
      <c r="E16" s="231">
        <v>99126</v>
      </c>
      <c r="F16" s="231">
        <v>207811</v>
      </c>
      <c r="G16" s="231">
        <v>98965</v>
      </c>
      <c r="H16" s="231">
        <v>42717</v>
      </c>
      <c r="I16" s="231">
        <v>26345</v>
      </c>
      <c r="J16" s="231">
        <v>15619</v>
      </c>
      <c r="K16" s="231">
        <v>11049</v>
      </c>
      <c r="L16" s="231">
        <v>2661</v>
      </c>
      <c r="M16" s="231">
        <v>444</v>
      </c>
      <c r="N16" s="229">
        <v>92</v>
      </c>
      <c r="O16" s="229">
        <v>31</v>
      </c>
      <c r="P16" s="229">
        <v>7</v>
      </c>
      <c r="Q16" s="233" t="s">
        <v>178</v>
      </c>
      <c r="R16" s="231">
        <v>203384</v>
      </c>
      <c r="S16" s="230">
        <v>2.05511</v>
      </c>
      <c r="T16" s="231">
        <v>52108</v>
      </c>
      <c r="U16" s="232">
        <v>16515</v>
      </c>
      <c r="V16" s="232">
        <v>35429</v>
      </c>
      <c r="W16" s="232">
        <v>11894</v>
      </c>
      <c r="X16" s="232">
        <v>161</v>
      </c>
      <c r="Y16" s="232">
        <v>4427</v>
      </c>
    </row>
    <row r="17" spans="1:25" s="30" customFormat="1" ht="10.5" customHeight="1" x14ac:dyDescent="0.15">
      <c r="A17" s="227"/>
      <c r="B17" s="61"/>
      <c r="C17" s="61" t="s">
        <v>108</v>
      </c>
      <c r="D17" s="228"/>
      <c r="E17" s="231">
        <v>78731</v>
      </c>
      <c r="F17" s="231">
        <v>166731</v>
      </c>
      <c r="G17" s="231">
        <v>78628</v>
      </c>
      <c r="H17" s="231">
        <v>32111</v>
      </c>
      <c r="I17" s="231">
        <v>21886</v>
      </c>
      <c r="J17" s="231">
        <v>12950</v>
      </c>
      <c r="K17" s="231">
        <v>9197</v>
      </c>
      <c r="L17" s="231">
        <v>2059</v>
      </c>
      <c r="M17" s="229">
        <v>359</v>
      </c>
      <c r="N17" s="229">
        <v>54</v>
      </c>
      <c r="O17" s="229">
        <v>9</v>
      </c>
      <c r="P17" s="229">
        <v>2</v>
      </c>
      <c r="Q17" s="233">
        <v>1</v>
      </c>
      <c r="R17" s="231">
        <v>164449</v>
      </c>
      <c r="S17" s="230">
        <v>2.0914799999999998</v>
      </c>
      <c r="T17" s="231">
        <v>43225</v>
      </c>
      <c r="U17" s="232">
        <v>13990</v>
      </c>
      <c r="V17" s="232">
        <v>30543</v>
      </c>
      <c r="W17" s="232">
        <v>10612</v>
      </c>
      <c r="X17" s="232">
        <v>103</v>
      </c>
      <c r="Y17" s="232">
        <v>2282</v>
      </c>
    </row>
    <row r="18" spans="1:25" s="30" customFormat="1" ht="10.5" customHeight="1" x14ac:dyDescent="0.15">
      <c r="A18" s="227"/>
      <c r="B18" s="61"/>
      <c r="C18" s="61" t="s">
        <v>109</v>
      </c>
      <c r="D18" s="228"/>
      <c r="E18" s="231">
        <v>89869</v>
      </c>
      <c r="F18" s="231">
        <v>198939</v>
      </c>
      <c r="G18" s="231">
        <v>89779</v>
      </c>
      <c r="H18" s="231">
        <v>32302</v>
      </c>
      <c r="I18" s="231">
        <v>27131</v>
      </c>
      <c r="J18" s="231">
        <v>15806</v>
      </c>
      <c r="K18" s="231">
        <v>11246</v>
      </c>
      <c r="L18" s="231">
        <v>2703</v>
      </c>
      <c r="M18" s="231">
        <v>451</v>
      </c>
      <c r="N18" s="229">
        <v>106</v>
      </c>
      <c r="O18" s="229">
        <v>25</v>
      </c>
      <c r="P18" s="229">
        <v>6</v>
      </c>
      <c r="Q18" s="229">
        <v>3</v>
      </c>
      <c r="R18" s="231">
        <v>196215</v>
      </c>
      <c r="S18" s="230">
        <v>2.18553</v>
      </c>
      <c r="T18" s="231">
        <v>53774</v>
      </c>
      <c r="U18" s="232">
        <v>16263</v>
      </c>
      <c r="V18" s="232">
        <v>38100</v>
      </c>
      <c r="W18" s="232">
        <v>11115</v>
      </c>
      <c r="X18" s="232">
        <v>90</v>
      </c>
      <c r="Y18" s="232">
        <v>2724</v>
      </c>
    </row>
    <row r="19" spans="1:25" s="30" customFormat="1" ht="10.5" customHeight="1" x14ac:dyDescent="0.15">
      <c r="A19" s="227"/>
      <c r="B19" s="61"/>
      <c r="C19" s="61" t="s">
        <v>110</v>
      </c>
      <c r="D19" s="228"/>
      <c r="E19" s="231">
        <v>175521</v>
      </c>
      <c r="F19" s="231">
        <v>358530</v>
      </c>
      <c r="G19" s="231">
        <v>175177</v>
      </c>
      <c r="H19" s="231">
        <v>78965</v>
      </c>
      <c r="I19" s="231">
        <v>43626</v>
      </c>
      <c r="J19" s="231">
        <v>27634</v>
      </c>
      <c r="K19" s="231">
        <v>20339</v>
      </c>
      <c r="L19" s="231">
        <v>3859</v>
      </c>
      <c r="M19" s="231">
        <v>598</v>
      </c>
      <c r="N19" s="229">
        <v>122</v>
      </c>
      <c r="O19" s="229">
        <v>26</v>
      </c>
      <c r="P19" s="229">
        <v>7</v>
      </c>
      <c r="Q19" s="229">
        <v>1</v>
      </c>
      <c r="R19" s="231">
        <v>354493</v>
      </c>
      <c r="S19" s="230">
        <v>2.0236299999999998</v>
      </c>
      <c r="T19" s="231">
        <v>89040</v>
      </c>
      <c r="U19" s="232">
        <v>32969</v>
      </c>
      <c r="V19" s="232">
        <v>45846</v>
      </c>
      <c r="W19" s="232">
        <v>14723</v>
      </c>
      <c r="X19" s="232">
        <v>344</v>
      </c>
      <c r="Y19" s="232">
        <v>4037</v>
      </c>
    </row>
    <row r="20" spans="1:25" s="30" customFormat="1" ht="10.5" customHeight="1" x14ac:dyDescent="0.15">
      <c r="A20" s="227"/>
      <c r="B20" s="61"/>
      <c r="C20" s="61" t="s">
        <v>111</v>
      </c>
      <c r="D20" s="228"/>
      <c r="E20" s="231">
        <v>122053</v>
      </c>
      <c r="F20" s="231">
        <v>283709</v>
      </c>
      <c r="G20" s="231">
        <v>121796</v>
      </c>
      <c r="H20" s="231">
        <v>39938</v>
      </c>
      <c r="I20" s="231">
        <v>35916</v>
      </c>
      <c r="J20" s="231">
        <v>23365</v>
      </c>
      <c r="K20" s="231">
        <v>17796</v>
      </c>
      <c r="L20" s="231">
        <v>3952</v>
      </c>
      <c r="M20" s="231">
        <v>667</v>
      </c>
      <c r="N20" s="229">
        <v>123</v>
      </c>
      <c r="O20" s="229">
        <v>26</v>
      </c>
      <c r="P20" s="229">
        <v>12</v>
      </c>
      <c r="Q20" s="229">
        <v>1</v>
      </c>
      <c r="R20" s="231">
        <v>277998</v>
      </c>
      <c r="S20" s="230">
        <v>2.2824900000000001</v>
      </c>
      <c r="T20" s="231">
        <v>76624</v>
      </c>
      <c r="U20" s="232">
        <v>27261</v>
      </c>
      <c r="V20" s="232">
        <v>46058</v>
      </c>
      <c r="W20" s="232">
        <v>13693</v>
      </c>
      <c r="X20" s="232">
        <v>257</v>
      </c>
      <c r="Y20" s="232">
        <v>5711</v>
      </c>
    </row>
    <row r="21" spans="1:25" s="30" customFormat="1" ht="9" customHeight="1" x14ac:dyDescent="0.15">
      <c r="A21" s="227"/>
      <c r="B21" s="61"/>
      <c r="C21" s="61"/>
      <c r="D21" s="228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31"/>
      <c r="S21" s="230"/>
      <c r="T21" s="231"/>
      <c r="U21" s="232"/>
      <c r="V21" s="232"/>
      <c r="W21" s="232"/>
      <c r="X21" s="232"/>
      <c r="Y21" s="232"/>
    </row>
    <row r="22" spans="1:25" s="30" customFormat="1" ht="10.5" customHeight="1" x14ac:dyDescent="0.15">
      <c r="A22" s="227"/>
      <c r="B22" s="61"/>
      <c r="C22" s="61" t="s">
        <v>112</v>
      </c>
      <c r="D22" s="228"/>
      <c r="E22" s="231">
        <v>95526</v>
      </c>
      <c r="F22" s="231">
        <v>215248</v>
      </c>
      <c r="G22" s="231">
        <v>95430</v>
      </c>
      <c r="H22" s="231">
        <v>32792</v>
      </c>
      <c r="I22" s="231">
        <v>29571</v>
      </c>
      <c r="J22" s="231">
        <v>17409</v>
      </c>
      <c r="K22" s="231">
        <v>12241</v>
      </c>
      <c r="L22" s="231">
        <v>2844</v>
      </c>
      <c r="M22" s="229">
        <v>457</v>
      </c>
      <c r="N22" s="229">
        <v>93</v>
      </c>
      <c r="O22" s="229">
        <v>19</v>
      </c>
      <c r="P22" s="229">
        <v>4</v>
      </c>
      <c r="Q22" s="233" t="s">
        <v>178</v>
      </c>
      <c r="R22" s="231">
        <v>210926</v>
      </c>
      <c r="S22" s="230">
        <v>2.21027</v>
      </c>
      <c r="T22" s="231">
        <v>58328</v>
      </c>
      <c r="U22" s="232">
        <v>18172</v>
      </c>
      <c r="V22" s="232">
        <v>40151</v>
      </c>
      <c r="W22" s="232">
        <v>12432</v>
      </c>
      <c r="X22" s="232">
        <v>96</v>
      </c>
      <c r="Y22" s="232">
        <v>4322</v>
      </c>
    </row>
    <row r="23" spans="1:25" s="30" customFormat="1" ht="10.5" customHeight="1" x14ac:dyDescent="0.15">
      <c r="A23" s="227"/>
      <c r="B23" s="61"/>
      <c r="C23" s="61" t="s">
        <v>113</v>
      </c>
      <c r="D23" s="228"/>
      <c r="E23" s="231">
        <v>107049</v>
      </c>
      <c r="F23" s="231">
        <v>245174</v>
      </c>
      <c r="G23" s="231">
        <v>106792</v>
      </c>
      <c r="H23" s="231">
        <v>36415</v>
      </c>
      <c r="I23" s="231">
        <v>32630</v>
      </c>
      <c r="J23" s="231">
        <v>19260</v>
      </c>
      <c r="K23" s="231">
        <v>14148</v>
      </c>
      <c r="L23" s="231">
        <v>3526</v>
      </c>
      <c r="M23" s="231">
        <v>623</v>
      </c>
      <c r="N23" s="229">
        <v>153</v>
      </c>
      <c r="O23" s="229">
        <v>28</v>
      </c>
      <c r="P23" s="229">
        <v>8</v>
      </c>
      <c r="Q23" s="229">
        <v>1</v>
      </c>
      <c r="R23" s="231">
        <v>238792</v>
      </c>
      <c r="S23" s="230">
        <v>2.2360500000000001</v>
      </c>
      <c r="T23" s="231">
        <v>65400</v>
      </c>
      <c r="U23" s="232">
        <v>20511</v>
      </c>
      <c r="V23" s="232">
        <v>46603</v>
      </c>
      <c r="W23" s="232">
        <v>14722</v>
      </c>
      <c r="X23" s="232">
        <v>257</v>
      </c>
      <c r="Y23" s="232">
        <v>6382</v>
      </c>
    </row>
    <row r="24" spans="1:25" s="30" customFormat="1" ht="10.5" customHeight="1" x14ac:dyDescent="0.15">
      <c r="A24" s="227"/>
      <c r="B24" s="61"/>
      <c r="C24" s="61" t="s">
        <v>114</v>
      </c>
      <c r="D24" s="228"/>
      <c r="E24" s="231">
        <v>79411</v>
      </c>
      <c r="F24" s="231">
        <v>183082</v>
      </c>
      <c r="G24" s="231">
        <v>79305</v>
      </c>
      <c r="H24" s="231">
        <v>27142</v>
      </c>
      <c r="I24" s="231">
        <v>22790</v>
      </c>
      <c r="J24" s="231">
        <v>14641</v>
      </c>
      <c r="K24" s="231">
        <v>11560</v>
      </c>
      <c r="L24" s="231">
        <v>2640</v>
      </c>
      <c r="M24" s="229">
        <v>425</v>
      </c>
      <c r="N24" s="229">
        <v>88</v>
      </c>
      <c r="O24" s="229">
        <v>13</v>
      </c>
      <c r="P24" s="229">
        <v>5</v>
      </c>
      <c r="Q24" s="229">
        <v>1</v>
      </c>
      <c r="R24" s="231">
        <v>179411</v>
      </c>
      <c r="S24" s="230">
        <v>2.2622900000000001</v>
      </c>
      <c r="T24" s="231">
        <v>48634</v>
      </c>
      <c r="U24" s="232">
        <v>17373</v>
      </c>
      <c r="V24" s="232">
        <v>28153</v>
      </c>
      <c r="W24" s="232">
        <v>8230</v>
      </c>
      <c r="X24" s="232">
        <v>106</v>
      </c>
      <c r="Y24" s="232">
        <v>3671</v>
      </c>
    </row>
    <row r="25" spans="1:25" s="30" customFormat="1" ht="10.5" customHeight="1" x14ac:dyDescent="0.15">
      <c r="A25" s="227"/>
      <c r="B25" s="61"/>
      <c r="C25" s="61" t="s">
        <v>115</v>
      </c>
      <c r="D25" s="228"/>
      <c r="E25" s="231">
        <v>52414</v>
      </c>
      <c r="F25" s="231">
        <v>122623</v>
      </c>
      <c r="G25" s="231">
        <v>52260</v>
      </c>
      <c r="H25" s="231">
        <v>17074</v>
      </c>
      <c r="I25" s="231">
        <v>15974</v>
      </c>
      <c r="J25" s="231">
        <v>9522</v>
      </c>
      <c r="K25" s="231">
        <v>7078</v>
      </c>
      <c r="L25" s="231">
        <v>2058</v>
      </c>
      <c r="M25" s="231">
        <v>406</v>
      </c>
      <c r="N25" s="229">
        <v>112</v>
      </c>
      <c r="O25" s="229">
        <v>33</v>
      </c>
      <c r="P25" s="229">
        <v>3</v>
      </c>
      <c r="Q25" s="233" t="s">
        <v>178</v>
      </c>
      <c r="R25" s="231">
        <v>119701</v>
      </c>
      <c r="S25" s="230">
        <v>2.2904900000000001</v>
      </c>
      <c r="T25" s="231">
        <v>32219</v>
      </c>
      <c r="U25" s="232">
        <v>10686</v>
      </c>
      <c r="V25" s="232">
        <v>22106</v>
      </c>
      <c r="W25" s="232">
        <v>6678</v>
      </c>
      <c r="X25" s="232">
        <v>154</v>
      </c>
      <c r="Y25" s="232">
        <v>2922</v>
      </c>
    </row>
    <row r="26" spans="1:25" s="30" customFormat="1" ht="10.5" customHeight="1" x14ac:dyDescent="0.15">
      <c r="A26" s="227"/>
      <c r="B26" s="61"/>
      <c r="C26" s="61" t="s">
        <v>116</v>
      </c>
      <c r="D26" s="228"/>
      <c r="E26" s="231">
        <v>52592</v>
      </c>
      <c r="F26" s="231">
        <v>120194</v>
      </c>
      <c r="G26" s="231">
        <v>52438</v>
      </c>
      <c r="H26" s="231">
        <v>16839</v>
      </c>
      <c r="I26" s="231">
        <v>17085</v>
      </c>
      <c r="J26" s="231">
        <v>9533</v>
      </c>
      <c r="K26" s="231">
        <v>6888</v>
      </c>
      <c r="L26" s="231">
        <v>1705</v>
      </c>
      <c r="M26" s="229">
        <v>311</v>
      </c>
      <c r="N26" s="229">
        <v>58</v>
      </c>
      <c r="O26" s="229">
        <v>12</v>
      </c>
      <c r="P26" s="229">
        <v>7</v>
      </c>
      <c r="Q26" s="233" t="s">
        <v>178</v>
      </c>
      <c r="R26" s="231">
        <v>118116</v>
      </c>
      <c r="S26" s="230">
        <v>2.2524899999999999</v>
      </c>
      <c r="T26" s="231">
        <v>33360</v>
      </c>
      <c r="U26" s="232">
        <v>10268</v>
      </c>
      <c r="V26" s="232">
        <v>23683</v>
      </c>
      <c r="W26" s="232">
        <v>6914</v>
      </c>
      <c r="X26" s="232">
        <v>154</v>
      </c>
      <c r="Y26" s="232">
        <v>2078</v>
      </c>
    </row>
    <row r="27" spans="1:25" s="30" customFormat="1" ht="9" customHeight="1" x14ac:dyDescent="0.15">
      <c r="A27" s="227"/>
      <c r="B27" s="61"/>
      <c r="C27" s="61"/>
      <c r="D27" s="228"/>
      <c r="E27" s="231"/>
      <c r="F27" s="231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31"/>
      <c r="S27" s="230"/>
      <c r="T27" s="231"/>
      <c r="U27" s="232"/>
      <c r="V27" s="232"/>
      <c r="W27" s="232"/>
      <c r="X27" s="232"/>
      <c r="Y27" s="232"/>
    </row>
    <row r="28" spans="1:25" s="30" customFormat="1" ht="10.5" customHeight="1" x14ac:dyDescent="0.15">
      <c r="A28" s="227"/>
      <c r="B28" s="61"/>
      <c r="C28" s="61" t="s">
        <v>117</v>
      </c>
      <c r="D28" s="228"/>
      <c r="E28" s="231">
        <v>62847</v>
      </c>
      <c r="F28" s="231">
        <v>152378</v>
      </c>
      <c r="G28" s="231">
        <v>62637</v>
      </c>
      <c r="H28" s="231">
        <v>17561</v>
      </c>
      <c r="I28" s="231">
        <v>20291</v>
      </c>
      <c r="J28" s="231">
        <v>12649</v>
      </c>
      <c r="K28" s="231">
        <v>9227</v>
      </c>
      <c r="L28" s="231">
        <v>2311</v>
      </c>
      <c r="M28" s="231">
        <v>468</v>
      </c>
      <c r="N28" s="229">
        <v>97</v>
      </c>
      <c r="O28" s="229">
        <v>28</v>
      </c>
      <c r="P28" s="229">
        <v>3</v>
      </c>
      <c r="Q28" s="229">
        <v>2</v>
      </c>
      <c r="R28" s="231">
        <v>148312</v>
      </c>
      <c r="S28" s="230">
        <v>2.3677999999999999</v>
      </c>
      <c r="T28" s="231">
        <v>41635</v>
      </c>
      <c r="U28" s="232">
        <v>13420</v>
      </c>
      <c r="V28" s="232">
        <v>27485</v>
      </c>
      <c r="W28" s="232">
        <v>7495</v>
      </c>
      <c r="X28" s="232">
        <v>210</v>
      </c>
      <c r="Y28" s="232">
        <v>4066</v>
      </c>
    </row>
    <row r="29" spans="1:25" s="30" customFormat="1" ht="10.5" customHeight="1" x14ac:dyDescent="0.15">
      <c r="A29" s="227"/>
      <c r="B29" s="61"/>
      <c r="C29" s="61" t="s">
        <v>118</v>
      </c>
      <c r="D29" s="228"/>
      <c r="E29" s="231">
        <v>132819</v>
      </c>
      <c r="F29" s="231">
        <v>310756</v>
      </c>
      <c r="G29" s="231">
        <v>132502</v>
      </c>
      <c r="H29" s="231">
        <v>42411</v>
      </c>
      <c r="I29" s="231">
        <v>38507</v>
      </c>
      <c r="J29" s="231">
        <v>26382</v>
      </c>
      <c r="K29" s="231">
        <v>20531</v>
      </c>
      <c r="L29" s="231">
        <v>3974</v>
      </c>
      <c r="M29" s="231">
        <v>580</v>
      </c>
      <c r="N29" s="229">
        <v>88</v>
      </c>
      <c r="O29" s="229">
        <v>21</v>
      </c>
      <c r="P29" s="229">
        <v>5</v>
      </c>
      <c r="Q29" s="229">
        <v>3</v>
      </c>
      <c r="R29" s="231">
        <v>304905</v>
      </c>
      <c r="S29" s="230">
        <v>2.3011400000000002</v>
      </c>
      <c r="T29" s="231">
        <v>85141</v>
      </c>
      <c r="U29" s="232">
        <v>30504</v>
      </c>
      <c r="V29" s="232">
        <v>42786</v>
      </c>
      <c r="W29" s="232">
        <v>11848</v>
      </c>
      <c r="X29" s="232">
        <v>317</v>
      </c>
      <c r="Y29" s="232">
        <v>5851</v>
      </c>
    </row>
    <row r="30" spans="1:25" s="30" customFormat="1" ht="10.5" customHeight="1" x14ac:dyDescent="0.15">
      <c r="A30" s="227"/>
      <c r="B30" s="61"/>
      <c r="C30" s="61" t="s">
        <v>119</v>
      </c>
      <c r="D30" s="228"/>
      <c r="E30" s="231">
        <v>84473</v>
      </c>
      <c r="F30" s="231">
        <v>213132</v>
      </c>
      <c r="G30" s="231">
        <v>84268</v>
      </c>
      <c r="H30" s="231">
        <v>23279</v>
      </c>
      <c r="I30" s="231">
        <v>22661</v>
      </c>
      <c r="J30" s="231">
        <v>18018</v>
      </c>
      <c r="K30" s="231">
        <v>16194</v>
      </c>
      <c r="L30" s="231">
        <v>3372</v>
      </c>
      <c r="M30" s="229">
        <v>584</v>
      </c>
      <c r="N30" s="229">
        <v>124</v>
      </c>
      <c r="O30" s="229">
        <v>29</v>
      </c>
      <c r="P30" s="229">
        <v>3</v>
      </c>
      <c r="Q30" s="229">
        <v>4</v>
      </c>
      <c r="R30" s="231">
        <v>208963</v>
      </c>
      <c r="S30" s="230">
        <v>2.4797400000000001</v>
      </c>
      <c r="T30" s="231">
        <v>57319</v>
      </c>
      <c r="U30" s="232">
        <v>24020</v>
      </c>
      <c r="V30" s="232">
        <v>23836</v>
      </c>
      <c r="W30" s="232">
        <v>6317</v>
      </c>
      <c r="X30" s="232">
        <v>205</v>
      </c>
      <c r="Y30" s="232">
        <v>4169</v>
      </c>
    </row>
    <row r="31" spans="1:25" s="30" customFormat="1" ht="9" customHeight="1" x14ac:dyDescent="0.15">
      <c r="A31" s="227"/>
      <c r="B31" s="61"/>
      <c r="C31" s="61"/>
      <c r="D31" s="228"/>
      <c r="E31" s="231"/>
      <c r="F31" s="231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31"/>
      <c r="S31" s="230"/>
      <c r="T31" s="231"/>
      <c r="U31" s="232"/>
      <c r="V31" s="232"/>
      <c r="W31" s="232"/>
      <c r="X31" s="232"/>
      <c r="Y31" s="232"/>
    </row>
    <row r="32" spans="1:25" s="30" customFormat="1" ht="10.5" customHeight="1" x14ac:dyDescent="0.15">
      <c r="A32" s="227"/>
      <c r="B32" s="349" t="s">
        <v>18</v>
      </c>
      <c r="C32" s="349"/>
      <c r="D32" s="228"/>
      <c r="E32" s="231">
        <v>747452</v>
      </c>
      <c r="F32" s="231">
        <v>1538262</v>
      </c>
      <c r="G32" s="231">
        <v>745988</v>
      </c>
      <c r="H32" s="231">
        <v>340715</v>
      </c>
      <c r="I32" s="231">
        <v>179556</v>
      </c>
      <c r="J32" s="231">
        <v>115984</v>
      </c>
      <c r="K32" s="231">
        <v>87138</v>
      </c>
      <c r="L32" s="231">
        <v>18591</v>
      </c>
      <c r="M32" s="231">
        <v>3128</v>
      </c>
      <c r="N32" s="231">
        <v>671</v>
      </c>
      <c r="O32" s="231">
        <v>158</v>
      </c>
      <c r="P32" s="231">
        <v>32</v>
      </c>
      <c r="Q32" s="231">
        <v>15</v>
      </c>
      <c r="R32" s="231">
        <v>1514462</v>
      </c>
      <c r="S32" s="230">
        <v>2.0301399999999998</v>
      </c>
      <c r="T32" s="231">
        <v>373427</v>
      </c>
      <c r="U32" s="232">
        <v>142121</v>
      </c>
      <c r="V32" s="232">
        <v>199299</v>
      </c>
      <c r="W32" s="232">
        <v>66075</v>
      </c>
      <c r="X32" s="232">
        <v>1464</v>
      </c>
      <c r="Y32" s="232">
        <v>23800</v>
      </c>
    </row>
    <row r="33" spans="1:25" s="30" customFormat="1" ht="9" customHeight="1" x14ac:dyDescent="0.15">
      <c r="A33" s="227"/>
      <c r="B33" s="61"/>
      <c r="C33" s="61"/>
      <c r="D33" s="228"/>
      <c r="E33" s="231"/>
      <c r="F33" s="231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31"/>
      <c r="S33" s="230"/>
      <c r="T33" s="231"/>
      <c r="U33" s="232"/>
      <c r="V33" s="232"/>
      <c r="W33" s="232"/>
      <c r="X33" s="232"/>
      <c r="Y33" s="232"/>
    </row>
    <row r="34" spans="1:25" s="30" customFormat="1" ht="10.5" customHeight="1" x14ac:dyDescent="0.15">
      <c r="A34" s="227"/>
      <c r="B34" s="61"/>
      <c r="C34" s="61" t="s">
        <v>120</v>
      </c>
      <c r="D34" s="228"/>
      <c r="E34" s="231">
        <v>123515</v>
      </c>
      <c r="F34" s="231">
        <v>232965</v>
      </c>
      <c r="G34" s="234">
        <v>122879</v>
      </c>
      <c r="H34" s="235">
        <v>66457</v>
      </c>
      <c r="I34" s="235">
        <v>25494</v>
      </c>
      <c r="J34" s="235">
        <v>15818</v>
      </c>
      <c r="K34" s="235">
        <v>11466</v>
      </c>
      <c r="L34" s="236">
        <v>2895</v>
      </c>
      <c r="M34" s="236">
        <v>567</v>
      </c>
      <c r="N34" s="237">
        <v>136</v>
      </c>
      <c r="O34" s="237">
        <v>34</v>
      </c>
      <c r="P34" s="237">
        <v>8</v>
      </c>
      <c r="Q34" s="237">
        <v>4</v>
      </c>
      <c r="R34" s="231">
        <v>229978</v>
      </c>
      <c r="S34" s="230">
        <v>1.87158</v>
      </c>
      <c r="T34" s="231">
        <v>50554</v>
      </c>
      <c r="U34" s="232">
        <v>18404</v>
      </c>
      <c r="V34" s="232">
        <v>34722</v>
      </c>
      <c r="W34" s="232">
        <v>13385</v>
      </c>
      <c r="X34" s="232">
        <v>636</v>
      </c>
      <c r="Y34" s="232">
        <v>2987</v>
      </c>
    </row>
    <row r="35" spans="1:25" s="30" customFormat="1" ht="10.5" customHeight="1" x14ac:dyDescent="0.15">
      <c r="A35" s="227"/>
      <c r="B35" s="61"/>
      <c r="C35" s="61" t="s">
        <v>121</v>
      </c>
      <c r="D35" s="228"/>
      <c r="E35" s="231">
        <v>80088</v>
      </c>
      <c r="F35" s="231">
        <v>171119</v>
      </c>
      <c r="G35" s="234">
        <v>80003</v>
      </c>
      <c r="H35" s="235">
        <v>33310</v>
      </c>
      <c r="I35" s="235">
        <v>20758</v>
      </c>
      <c r="J35" s="235">
        <v>13391</v>
      </c>
      <c r="K35" s="235">
        <v>9816</v>
      </c>
      <c r="L35" s="236">
        <v>2187</v>
      </c>
      <c r="M35" s="236">
        <v>386</v>
      </c>
      <c r="N35" s="237">
        <v>119</v>
      </c>
      <c r="O35" s="237">
        <v>28</v>
      </c>
      <c r="P35" s="237">
        <v>5</v>
      </c>
      <c r="Q35" s="237">
        <v>3</v>
      </c>
      <c r="R35" s="231">
        <v>168648</v>
      </c>
      <c r="S35" s="230">
        <v>2.1080199999999998</v>
      </c>
      <c r="T35" s="231">
        <v>42849</v>
      </c>
      <c r="U35" s="232">
        <v>16868</v>
      </c>
      <c r="V35" s="232">
        <v>24481</v>
      </c>
      <c r="W35" s="232">
        <v>8406</v>
      </c>
      <c r="X35" s="232">
        <v>85</v>
      </c>
      <c r="Y35" s="232">
        <v>2471</v>
      </c>
    </row>
    <row r="36" spans="1:25" s="30" customFormat="1" ht="10.5" customHeight="1" x14ac:dyDescent="0.15">
      <c r="A36" s="227"/>
      <c r="B36" s="61"/>
      <c r="C36" s="61" t="s">
        <v>122</v>
      </c>
      <c r="D36" s="228"/>
      <c r="E36" s="231">
        <v>134763</v>
      </c>
      <c r="F36" s="231">
        <v>263683</v>
      </c>
      <c r="G36" s="234">
        <v>134619</v>
      </c>
      <c r="H36" s="235">
        <v>67360</v>
      </c>
      <c r="I36" s="235">
        <v>29657</v>
      </c>
      <c r="J36" s="235">
        <v>19460</v>
      </c>
      <c r="K36" s="235">
        <v>14968</v>
      </c>
      <c r="L36" s="236">
        <v>2718</v>
      </c>
      <c r="M36" s="236">
        <v>364</v>
      </c>
      <c r="N36" s="237">
        <v>66</v>
      </c>
      <c r="O36" s="237">
        <v>22</v>
      </c>
      <c r="P36" s="237">
        <v>3</v>
      </c>
      <c r="Q36" s="237">
        <v>1</v>
      </c>
      <c r="R36" s="231">
        <v>261376</v>
      </c>
      <c r="S36" s="230">
        <v>1.9416</v>
      </c>
      <c r="T36" s="231">
        <v>62232</v>
      </c>
      <c r="U36" s="232">
        <v>25626</v>
      </c>
      <c r="V36" s="232">
        <v>26826</v>
      </c>
      <c r="W36" s="232">
        <v>9266</v>
      </c>
      <c r="X36" s="232">
        <v>144</v>
      </c>
      <c r="Y36" s="232">
        <v>2307</v>
      </c>
    </row>
    <row r="37" spans="1:25" s="30" customFormat="1" ht="10.5" customHeight="1" x14ac:dyDescent="0.15">
      <c r="A37" s="227"/>
      <c r="B37" s="61"/>
      <c r="C37" s="61" t="s">
        <v>123</v>
      </c>
      <c r="D37" s="228"/>
      <c r="E37" s="231">
        <v>113791</v>
      </c>
      <c r="F37" s="231">
        <v>234328</v>
      </c>
      <c r="G37" s="234">
        <v>113575</v>
      </c>
      <c r="H37" s="235">
        <v>51964</v>
      </c>
      <c r="I37" s="235">
        <v>27053</v>
      </c>
      <c r="J37" s="235">
        <v>17771</v>
      </c>
      <c r="K37" s="235">
        <v>13468</v>
      </c>
      <c r="L37" s="236">
        <v>2747</v>
      </c>
      <c r="M37" s="236">
        <v>449</v>
      </c>
      <c r="N37" s="237">
        <v>96</v>
      </c>
      <c r="O37" s="237">
        <v>21</v>
      </c>
      <c r="P37" s="237">
        <v>5</v>
      </c>
      <c r="Q37" s="237">
        <v>1</v>
      </c>
      <c r="R37" s="231">
        <v>230579</v>
      </c>
      <c r="S37" s="230">
        <v>2.0301900000000002</v>
      </c>
      <c r="T37" s="231">
        <v>57002</v>
      </c>
      <c r="U37" s="232">
        <v>22243</v>
      </c>
      <c r="V37" s="232">
        <v>28103</v>
      </c>
      <c r="W37" s="232">
        <v>9222</v>
      </c>
      <c r="X37" s="232">
        <v>216</v>
      </c>
      <c r="Y37" s="232">
        <v>3749</v>
      </c>
    </row>
    <row r="38" spans="1:25" s="30" customFormat="1" ht="10.5" customHeight="1" x14ac:dyDescent="0.15">
      <c r="A38" s="227"/>
      <c r="B38" s="61"/>
      <c r="C38" s="61" t="s">
        <v>124</v>
      </c>
      <c r="D38" s="228"/>
      <c r="E38" s="231">
        <v>113583</v>
      </c>
      <c r="F38" s="231">
        <v>221734</v>
      </c>
      <c r="G38" s="234">
        <v>113427</v>
      </c>
      <c r="H38" s="235">
        <v>56903</v>
      </c>
      <c r="I38" s="235">
        <v>26587</v>
      </c>
      <c r="J38" s="235">
        <v>15723</v>
      </c>
      <c r="K38" s="235">
        <v>11142</v>
      </c>
      <c r="L38" s="236">
        <v>2538</v>
      </c>
      <c r="M38" s="236">
        <v>435</v>
      </c>
      <c r="N38" s="237">
        <v>85</v>
      </c>
      <c r="O38" s="237">
        <v>11</v>
      </c>
      <c r="P38" s="237">
        <v>1</v>
      </c>
      <c r="Q38" s="237">
        <v>2</v>
      </c>
      <c r="R38" s="231">
        <v>217827</v>
      </c>
      <c r="S38" s="230">
        <v>1.92042</v>
      </c>
      <c r="T38" s="231">
        <v>51363</v>
      </c>
      <c r="U38" s="232">
        <v>17839</v>
      </c>
      <c r="V38" s="232">
        <v>27780</v>
      </c>
      <c r="W38" s="232">
        <v>8822</v>
      </c>
      <c r="X38" s="232">
        <v>156</v>
      </c>
      <c r="Y38" s="232">
        <v>3907</v>
      </c>
    </row>
    <row r="39" spans="1:25" s="30" customFormat="1" ht="9" customHeight="1" x14ac:dyDescent="0.15">
      <c r="A39" s="227"/>
      <c r="B39" s="61"/>
      <c r="C39" s="61"/>
      <c r="D39" s="228"/>
      <c r="E39" s="231"/>
      <c r="F39" s="231"/>
      <c r="G39" s="231"/>
      <c r="H39" s="231"/>
      <c r="I39" s="231"/>
      <c r="J39" s="231"/>
      <c r="K39" s="231"/>
      <c r="L39" s="231"/>
      <c r="M39" s="231"/>
      <c r="N39" s="229"/>
      <c r="O39" s="229"/>
      <c r="P39" s="229"/>
      <c r="Q39" s="229"/>
      <c r="R39" s="231"/>
      <c r="S39" s="230"/>
      <c r="T39" s="231"/>
      <c r="U39" s="232"/>
      <c r="V39" s="232"/>
      <c r="W39" s="232"/>
      <c r="X39" s="232"/>
      <c r="Y39" s="232"/>
    </row>
    <row r="40" spans="1:25" s="30" customFormat="1" ht="10.5" customHeight="1" x14ac:dyDescent="0.15">
      <c r="A40" s="227"/>
      <c r="B40" s="61"/>
      <c r="C40" s="61" t="s">
        <v>125</v>
      </c>
      <c r="D40" s="228"/>
      <c r="E40" s="231">
        <v>102317</v>
      </c>
      <c r="F40" s="231">
        <v>233728</v>
      </c>
      <c r="G40" s="231">
        <v>102189</v>
      </c>
      <c r="H40" s="231">
        <v>36466</v>
      </c>
      <c r="I40" s="231">
        <v>27529</v>
      </c>
      <c r="J40" s="231">
        <v>19394</v>
      </c>
      <c r="K40" s="231">
        <v>15165</v>
      </c>
      <c r="L40" s="231">
        <v>2996</v>
      </c>
      <c r="M40" s="229">
        <v>516</v>
      </c>
      <c r="N40" s="229">
        <v>89</v>
      </c>
      <c r="O40" s="229">
        <v>25</v>
      </c>
      <c r="P40" s="229">
        <v>6</v>
      </c>
      <c r="Q40" s="229">
        <v>3</v>
      </c>
      <c r="R40" s="231">
        <v>229352</v>
      </c>
      <c r="S40" s="230">
        <v>2.2443900000000001</v>
      </c>
      <c r="T40" s="231">
        <v>61789</v>
      </c>
      <c r="U40" s="232">
        <v>23923</v>
      </c>
      <c r="V40" s="232">
        <v>30909</v>
      </c>
      <c r="W40" s="232">
        <v>9388</v>
      </c>
      <c r="X40" s="232">
        <v>128</v>
      </c>
      <c r="Y40" s="232">
        <v>4376</v>
      </c>
    </row>
    <row r="41" spans="1:25" s="30" customFormat="1" ht="10.5" customHeight="1" x14ac:dyDescent="0.15">
      <c r="A41" s="227"/>
      <c r="B41" s="61"/>
      <c r="C41" s="61" t="s">
        <v>126</v>
      </c>
      <c r="D41" s="228"/>
      <c r="E41" s="231">
        <v>79395</v>
      </c>
      <c r="F41" s="231">
        <v>180705</v>
      </c>
      <c r="G41" s="231">
        <v>79296</v>
      </c>
      <c r="H41" s="231">
        <v>28255</v>
      </c>
      <c r="I41" s="231">
        <v>22478</v>
      </c>
      <c r="J41" s="231">
        <v>14427</v>
      </c>
      <c r="K41" s="231">
        <v>11113</v>
      </c>
      <c r="L41" s="231">
        <v>2510</v>
      </c>
      <c r="M41" s="229">
        <v>411</v>
      </c>
      <c r="N41" s="229">
        <v>80</v>
      </c>
      <c r="O41" s="229">
        <v>17</v>
      </c>
      <c r="P41" s="229">
        <v>4</v>
      </c>
      <c r="Q41" s="229">
        <v>1</v>
      </c>
      <c r="R41" s="231">
        <v>176702</v>
      </c>
      <c r="S41" s="230">
        <v>2.22838</v>
      </c>
      <c r="T41" s="231">
        <v>47638</v>
      </c>
      <c r="U41" s="232">
        <v>17218</v>
      </c>
      <c r="V41" s="232">
        <v>26478</v>
      </c>
      <c r="W41" s="232">
        <v>7586</v>
      </c>
      <c r="X41" s="232">
        <v>99</v>
      </c>
      <c r="Y41" s="232">
        <v>4003</v>
      </c>
    </row>
    <row r="42" spans="1:25" s="30" customFormat="1" ht="9" customHeight="1" x14ac:dyDescent="0.15">
      <c r="A42" s="227"/>
      <c r="B42" s="61"/>
      <c r="C42" s="61"/>
      <c r="D42" s="228"/>
      <c r="E42" s="231"/>
      <c r="F42" s="231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31"/>
      <c r="S42" s="230"/>
      <c r="T42" s="231"/>
      <c r="U42" s="232"/>
      <c r="V42" s="232"/>
      <c r="W42" s="232"/>
      <c r="X42" s="232"/>
      <c r="Y42" s="232"/>
    </row>
    <row r="43" spans="1:25" s="30" customFormat="1" ht="10.5" customHeight="1" x14ac:dyDescent="0.15">
      <c r="B43" s="365" t="s">
        <v>19</v>
      </c>
      <c r="C43" s="349"/>
      <c r="D43" s="238"/>
      <c r="E43" s="239">
        <v>332770</v>
      </c>
      <c r="F43" s="231">
        <v>725493</v>
      </c>
      <c r="G43" s="231">
        <v>332249</v>
      </c>
      <c r="H43" s="231">
        <v>132680</v>
      </c>
      <c r="I43" s="231">
        <v>90763</v>
      </c>
      <c r="J43" s="231">
        <v>54906</v>
      </c>
      <c r="K43" s="231">
        <v>40060</v>
      </c>
      <c r="L43" s="231">
        <v>10772</v>
      </c>
      <c r="M43" s="231">
        <v>2367</v>
      </c>
      <c r="N43" s="229">
        <v>558</v>
      </c>
      <c r="O43" s="229">
        <v>105</v>
      </c>
      <c r="P43" s="229">
        <v>25</v>
      </c>
      <c r="Q43" s="229">
        <v>13</v>
      </c>
      <c r="R43" s="231">
        <v>712330</v>
      </c>
      <c r="S43" s="230">
        <v>2.1439599999999999</v>
      </c>
      <c r="T43" s="239">
        <v>181991</v>
      </c>
      <c r="U43" s="232">
        <v>60764</v>
      </c>
      <c r="V43" s="240">
        <v>118740</v>
      </c>
      <c r="W43" s="240">
        <v>33410</v>
      </c>
      <c r="X43" s="239">
        <v>521</v>
      </c>
      <c r="Y43" s="239">
        <v>13163</v>
      </c>
    </row>
    <row r="44" spans="1:25" s="30" customFormat="1" ht="9" customHeight="1" x14ac:dyDescent="0.15">
      <c r="B44" s="241"/>
      <c r="C44" s="61"/>
      <c r="D44" s="238"/>
      <c r="E44" s="239"/>
      <c r="F44" s="231"/>
      <c r="G44" s="231"/>
      <c r="H44" s="231"/>
      <c r="I44" s="231"/>
      <c r="J44" s="231"/>
      <c r="K44" s="231"/>
      <c r="L44" s="231"/>
      <c r="M44" s="231"/>
      <c r="N44" s="229"/>
      <c r="O44" s="229"/>
      <c r="P44" s="229"/>
      <c r="Q44" s="229"/>
      <c r="R44" s="231"/>
      <c r="S44" s="230"/>
      <c r="T44" s="239"/>
      <c r="U44" s="232"/>
      <c r="V44" s="240"/>
      <c r="W44" s="240"/>
      <c r="X44" s="239"/>
      <c r="Y44" s="239"/>
    </row>
    <row r="45" spans="1:25" ht="10.5" customHeight="1" x14ac:dyDescent="0.15">
      <c r="B45" s="241"/>
      <c r="C45" s="241" t="s">
        <v>179</v>
      </c>
      <c r="D45" s="228"/>
      <c r="E45" s="239">
        <v>74962</v>
      </c>
      <c r="F45" s="231">
        <v>170207</v>
      </c>
      <c r="G45" s="231">
        <v>74855</v>
      </c>
      <c r="H45" s="231">
        <v>26894</v>
      </c>
      <c r="I45" s="231">
        <v>21954</v>
      </c>
      <c r="J45" s="231">
        <v>12970</v>
      </c>
      <c r="K45" s="231">
        <v>9367</v>
      </c>
      <c r="L45" s="231">
        <v>2744</v>
      </c>
      <c r="M45" s="231">
        <v>694</v>
      </c>
      <c r="N45" s="229">
        <v>177</v>
      </c>
      <c r="O45" s="229">
        <v>46</v>
      </c>
      <c r="P45" s="229">
        <v>6</v>
      </c>
      <c r="Q45" s="229">
        <v>3</v>
      </c>
      <c r="R45" s="231">
        <v>166755</v>
      </c>
      <c r="S45" s="230">
        <v>2.2277100000000001</v>
      </c>
      <c r="T45" s="231">
        <v>43250</v>
      </c>
      <c r="U45" s="232">
        <v>13851</v>
      </c>
      <c r="V45" s="232">
        <v>29942</v>
      </c>
      <c r="W45" s="232">
        <v>7374</v>
      </c>
      <c r="X45" s="232">
        <v>107</v>
      </c>
      <c r="Y45" s="232">
        <v>3452</v>
      </c>
    </row>
    <row r="46" spans="1:25" ht="10.5" customHeight="1" x14ac:dyDescent="0.15">
      <c r="B46" s="241"/>
      <c r="C46" s="241" t="s">
        <v>180</v>
      </c>
      <c r="D46" s="228"/>
      <c r="E46" s="239">
        <v>124877</v>
      </c>
      <c r="F46" s="231">
        <v>273875</v>
      </c>
      <c r="G46" s="231">
        <v>124658</v>
      </c>
      <c r="H46" s="231">
        <v>49563</v>
      </c>
      <c r="I46" s="231">
        <v>33405</v>
      </c>
      <c r="J46" s="231">
        <v>20706</v>
      </c>
      <c r="K46" s="231">
        <v>15515</v>
      </c>
      <c r="L46" s="231">
        <v>4224</v>
      </c>
      <c r="M46" s="231">
        <v>963</v>
      </c>
      <c r="N46" s="229">
        <v>226</v>
      </c>
      <c r="O46" s="229">
        <v>37</v>
      </c>
      <c r="P46" s="229">
        <v>12</v>
      </c>
      <c r="Q46" s="229">
        <v>7</v>
      </c>
      <c r="R46" s="231">
        <v>269507</v>
      </c>
      <c r="S46" s="230">
        <v>2.1619700000000002</v>
      </c>
      <c r="T46" s="231">
        <v>68482</v>
      </c>
      <c r="U46" s="232">
        <v>23746</v>
      </c>
      <c r="V46" s="232">
        <v>43322</v>
      </c>
      <c r="W46" s="232">
        <v>12446</v>
      </c>
      <c r="X46" s="232">
        <v>219</v>
      </c>
      <c r="Y46" s="232">
        <v>4368</v>
      </c>
    </row>
    <row r="47" spans="1:25" ht="10.5" customHeight="1" x14ac:dyDescent="0.15">
      <c r="B47" s="241"/>
      <c r="C47" s="241" t="s">
        <v>181</v>
      </c>
      <c r="D47" s="228"/>
      <c r="E47" s="239">
        <v>132931</v>
      </c>
      <c r="F47" s="231">
        <v>281411</v>
      </c>
      <c r="G47" s="231">
        <v>132736</v>
      </c>
      <c r="H47" s="231">
        <v>56223</v>
      </c>
      <c r="I47" s="231">
        <v>35404</v>
      </c>
      <c r="J47" s="231">
        <v>21230</v>
      </c>
      <c r="K47" s="231">
        <v>15178</v>
      </c>
      <c r="L47" s="231">
        <v>3804</v>
      </c>
      <c r="M47" s="231">
        <v>710</v>
      </c>
      <c r="N47" s="229">
        <v>155</v>
      </c>
      <c r="O47" s="229">
        <v>22</v>
      </c>
      <c r="P47" s="229">
        <v>7</v>
      </c>
      <c r="Q47" s="229">
        <v>3</v>
      </c>
      <c r="R47" s="231">
        <v>276068</v>
      </c>
      <c r="S47" s="230">
        <v>2.0798299999999998</v>
      </c>
      <c r="T47" s="231">
        <v>70259</v>
      </c>
      <c r="U47" s="232">
        <v>23167</v>
      </c>
      <c r="V47" s="232">
        <v>45476</v>
      </c>
      <c r="W47" s="232">
        <v>13590</v>
      </c>
      <c r="X47" s="232">
        <v>195</v>
      </c>
      <c r="Y47" s="232">
        <v>5343</v>
      </c>
    </row>
    <row r="48" spans="1:25" ht="9" customHeight="1" x14ac:dyDescent="0.15">
      <c r="B48" s="241"/>
      <c r="C48" s="241"/>
      <c r="D48" s="229"/>
      <c r="E48" s="242"/>
      <c r="F48" s="232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32"/>
      <c r="V48" s="232"/>
      <c r="W48" s="232"/>
      <c r="X48" s="229"/>
      <c r="Y48" s="229"/>
    </row>
    <row r="49" spans="2:25" ht="10.5" customHeight="1" x14ac:dyDescent="0.15">
      <c r="B49" s="349" t="s">
        <v>20</v>
      </c>
      <c r="C49" s="349"/>
      <c r="D49" s="243"/>
      <c r="E49" s="244">
        <v>165473</v>
      </c>
      <c r="F49" s="231">
        <v>388078</v>
      </c>
      <c r="G49" s="231">
        <v>165101</v>
      </c>
      <c r="H49" s="231">
        <v>53983</v>
      </c>
      <c r="I49" s="231">
        <v>53696</v>
      </c>
      <c r="J49" s="231">
        <v>29637</v>
      </c>
      <c r="K49" s="231">
        <v>19912</v>
      </c>
      <c r="L49" s="231">
        <v>6051</v>
      </c>
      <c r="M49" s="231">
        <v>1340</v>
      </c>
      <c r="N49" s="231">
        <v>343</v>
      </c>
      <c r="O49" s="229">
        <v>104</v>
      </c>
      <c r="P49" s="229">
        <v>24</v>
      </c>
      <c r="Q49" s="229">
        <v>11</v>
      </c>
      <c r="R49" s="231">
        <v>371793</v>
      </c>
      <c r="S49" s="230">
        <v>2.2519100000000001</v>
      </c>
      <c r="T49" s="231">
        <v>100722</v>
      </c>
      <c r="U49" s="232">
        <v>29971</v>
      </c>
      <c r="V49" s="232">
        <v>80940</v>
      </c>
      <c r="W49" s="232">
        <v>25009</v>
      </c>
      <c r="X49" s="232">
        <v>372</v>
      </c>
      <c r="Y49" s="232">
        <v>16285</v>
      </c>
    </row>
    <row r="50" spans="2:25" ht="10.5" customHeight="1" x14ac:dyDescent="0.15">
      <c r="B50" s="349" t="s">
        <v>21</v>
      </c>
      <c r="C50" s="349"/>
      <c r="D50" s="243"/>
      <c r="E50" s="244">
        <v>112191</v>
      </c>
      <c r="F50" s="231">
        <v>258422</v>
      </c>
      <c r="G50" s="231">
        <v>112002</v>
      </c>
      <c r="H50" s="231">
        <v>39496</v>
      </c>
      <c r="I50" s="231">
        <v>32233</v>
      </c>
      <c r="J50" s="231">
        <v>20010</v>
      </c>
      <c r="K50" s="231">
        <v>14574</v>
      </c>
      <c r="L50" s="231">
        <v>4317</v>
      </c>
      <c r="M50" s="231">
        <v>1036</v>
      </c>
      <c r="N50" s="229">
        <v>243</v>
      </c>
      <c r="O50" s="229">
        <v>74</v>
      </c>
      <c r="P50" s="229">
        <v>11</v>
      </c>
      <c r="Q50" s="229">
        <v>8</v>
      </c>
      <c r="R50" s="231">
        <v>252574</v>
      </c>
      <c r="S50" s="230">
        <v>2.25508</v>
      </c>
      <c r="T50" s="231">
        <v>64888</v>
      </c>
      <c r="U50" s="232">
        <v>21624</v>
      </c>
      <c r="V50" s="232">
        <v>46179</v>
      </c>
      <c r="W50" s="232">
        <v>12888</v>
      </c>
      <c r="X50" s="232">
        <v>189</v>
      </c>
      <c r="Y50" s="232">
        <v>5848</v>
      </c>
    </row>
    <row r="51" spans="2:25" ht="10.5" customHeight="1" x14ac:dyDescent="0.15">
      <c r="B51" s="349" t="s">
        <v>22</v>
      </c>
      <c r="C51" s="349"/>
      <c r="D51" s="243"/>
      <c r="E51" s="244">
        <v>75722</v>
      </c>
      <c r="F51" s="231">
        <v>172710</v>
      </c>
      <c r="G51" s="231">
        <v>75607</v>
      </c>
      <c r="H51" s="231">
        <v>24252</v>
      </c>
      <c r="I51" s="231">
        <v>24840</v>
      </c>
      <c r="J51" s="231">
        <v>14016</v>
      </c>
      <c r="K51" s="231">
        <v>9565</v>
      </c>
      <c r="L51" s="231">
        <v>2382</v>
      </c>
      <c r="M51" s="231">
        <v>441</v>
      </c>
      <c r="N51" s="229">
        <v>89</v>
      </c>
      <c r="O51" s="229">
        <v>17</v>
      </c>
      <c r="P51" s="229">
        <v>4</v>
      </c>
      <c r="Q51" s="233">
        <v>1</v>
      </c>
      <c r="R51" s="231">
        <v>169602</v>
      </c>
      <c r="S51" s="230">
        <v>2.2431999999999999</v>
      </c>
      <c r="T51" s="231">
        <v>47342</v>
      </c>
      <c r="U51" s="232">
        <v>14936</v>
      </c>
      <c r="V51" s="232">
        <v>34227</v>
      </c>
      <c r="W51" s="232">
        <v>10435</v>
      </c>
      <c r="X51" s="232">
        <v>115</v>
      </c>
      <c r="Y51" s="232">
        <v>3108</v>
      </c>
    </row>
    <row r="52" spans="2:25" ht="10.5" customHeight="1" x14ac:dyDescent="0.15">
      <c r="B52" s="349" t="s">
        <v>23</v>
      </c>
      <c r="C52" s="349"/>
      <c r="D52" s="243"/>
      <c r="E52" s="244">
        <v>193204</v>
      </c>
      <c r="F52" s="231">
        <v>436905</v>
      </c>
      <c r="G52" s="231">
        <v>192960</v>
      </c>
      <c r="H52" s="231">
        <v>69938</v>
      </c>
      <c r="I52" s="231">
        <v>54219</v>
      </c>
      <c r="J52" s="231">
        <v>34223</v>
      </c>
      <c r="K52" s="231">
        <v>26407</v>
      </c>
      <c r="L52" s="231">
        <v>6608</v>
      </c>
      <c r="M52" s="231">
        <v>1224</v>
      </c>
      <c r="N52" s="229">
        <v>253</v>
      </c>
      <c r="O52" s="229">
        <v>67</v>
      </c>
      <c r="P52" s="229">
        <v>12</v>
      </c>
      <c r="Q52" s="229">
        <v>9</v>
      </c>
      <c r="R52" s="231">
        <v>429575</v>
      </c>
      <c r="S52" s="230">
        <v>2.2262400000000002</v>
      </c>
      <c r="T52" s="231">
        <v>114000</v>
      </c>
      <c r="U52" s="232">
        <v>41811</v>
      </c>
      <c r="V52" s="232">
        <v>68608</v>
      </c>
      <c r="W52" s="232">
        <v>20849</v>
      </c>
      <c r="X52" s="232">
        <v>244</v>
      </c>
      <c r="Y52" s="232">
        <v>7330</v>
      </c>
    </row>
    <row r="53" spans="2:25" ht="10.5" customHeight="1" x14ac:dyDescent="0.15">
      <c r="B53" s="349" t="s">
        <v>24</v>
      </c>
      <c r="C53" s="349"/>
      <c r="D53" s="243"/>
      <c r="E53" s="244">
        <v>81864</v>
      </c>
      <c r="F53" s="231">
        <v>188856</v>
      </c>
      <c r="G53" s="243">
        <v>81622</v>
      </c>
      <c r="H53" s="243">
        <v>28359</v>
      </c>
      <c r="I53" s="243">
        <v>24425</v>
      </c>
      <c r="J53" s="243">
        <v>14187</v>
      </c>
      <c r="K53" s="243">
        <v>10173</v>
      </c>
      <c r="L53" s="243">
        <v>3260</v>
      </c>
      <c r="M53" s="243">
        <v>877</v>
      </c>
      <c r="N53" s="243">
        <v>272</v>
      </c>
      <c r="O53" s="29">
        <v>60</v>
      </c>
      <c r="P53" s="29">
        <v>8</v>
      </c>
      <c r="Q53" s="29">
        <v>1</v>
      </c>
      <c r="R53" s="231">
        <v>184490</v>
      </c>
      <c r="S53" s="230">
        <v>2.2603</v>
      </c>
      <c r="T53" s="231">
        <v>46521</v>
      </c>
      <c r="U53" s="232">
        <v>15246</v>
      </c>
      <c r="V53" s="232">
        <v>36564</v>
      </c>
      <c r="W53" s="232">
        <v>10537</v>
      </c>
      <c r="X53" s="232">
        <v>242</v>
      </c>
      <c r="Y53" s="232">
        <v>4366</v>
      </c>
    </row>
    <row r="54" spans="2:25" ht="10.5" customHeight="1" x14ac:dyDescent="0.15">
      <c r="B54" s="61"/>
      <c r="C54" s="61"/>
      <c r="D54" s="243"/>
      <c r="E54" s="244"/>
      <c r="F54" s="243"/>
      <c r="G54" s="243"/>
      <c r="H54" s="243"/>
      <c r="I54" s="243"/>
      <c r="J54" s="243"/>
      <c r="K54" s="243"/>
      <c r="L54" s="243"/>
      <c r="M54" s="229"/>
      <c r="N54" s="243"/>
      <c r="O54" s="29"/>
      <c r="P54" s="29"/>
      <c r="Q54" s="29"/>
      <c r="R54" s="231"/>
      <c r="S54" s="230"/>
      <c r="T54" s="231"/>
      <c r="U54" s="232"/>
      <c r="V54" s="232"/>
      <c r="W54" s="232"/>
      <c r="X54" s="232"/>
      <c r="Y54" s="232"/>
    </row>
    <row r="55" spans="2:25" ht="10.5" customHeight="1" x14ac:dyDescent="0.15">
      <c r="B55" s="365" t="s">
        <v>25</v>
      </c>
      <c r="C55" s="365"/>
      <c r="D55" s="245"/>
      <c r="E55" s="246">
        <v>102532</v>
      </c>
      <c r="F55" s="231">
        <v>242389</v>
      </c>
      <c r="G55" s="231">
        <v>102364</v>
      </c>
      <c r="H55" s="231">
        <v>31039</v>
      </c>
      <c r="I55" s="231">
        <v>31895</v>
      </c>
      <c r="J55" s="231">
        <v>19745</v>
      </c>
      <c r="K55" s="231">
        <v>14953</v>
      </c>
      <c r="L55" s="231">
        <v>3778</v>
      </c>
      <c r="M55" s="231">
        <v>756</v>
      </c>
      <c r="N55" s="229">
        <v>161</v>
      </c>
      <c r="O55" s="229">
        <v>29</v>
      </c>
      <c r="P55" s="229">
        <v>8</v>
      </c>
      <c r="Q55" s="233" t="s">
        <v>178</v>
      </c>
      <c r="R55" s="231">
        <v>238733</v>
      </c>
      <c r="S55" s="230">
        <v>2.3321999999999998</v>
      </c>
      <c r="T55" s="239">
        <v>65993</v>
      </c>
      <c r="U55" s="232">
        <v>22974</v>
      </c>
      <c r="V55" s="240">
        <v>41706</v>
      </c>
      <c r="W55" s="240">
        <v>11752</v>
      </c>
      <c r="X55" s="239">
        <v>168</v>
      </c>
      <c r="Y55" s="239">
        <v>3656</v>
      </c>
    </row>
    <row r="56" spans="2:25" ht="10.5" customHeight="1" x14ac:dyDescent="0.15">
      <c r="B56" s="365" t="s">
        <v>26</v>
      </c>
      <c r="C56" s="365"/>
      <c r="D56" s="245"/>
      <c r="E56" s="246">
        <v>24869</v>
      </c>
      <c r="F56" s="231">
        <v>57060</v>
      </c>
      <c r="G56" s="231">
        <v>24837</v>
      </c>
      <c r="H56" s="231">
        <v>7510</v>
      </c>
      <c r="I56" s="231">
        <v>8572</v>
      </c>
      <c r="J56" s="231">
        <v>4585</v>
      </c>
      <c r="K56" s="231">
        <v>3202</v>
      </c>
      <c r="L56" s="231">
        <v>802</v>
      </c>
      <c r="M56" s="229">
        <v>132</v>
      </c>
      <c r="N56" s="229">
        <v>25</v>
      </c>
      <c r="O56" s="229">
        <v>8</v>
      </c>
      <c r="P56" s="233" t="s">
        <v>178</v>
      </c>
      <c r="Q56" s="233">
        <v>1</v>
      </c>
      <c r="R56" s="231">
        <v>56269</v>
      </c>
      <c r="S56" s="230">
        <v>2.26553</v>
      </c>
      <c r="T56" s="239">
        <v>15892</v>
      </c>
      <c r="U56" s="232">
        <v>4816</v>
      </c>
      <c r="V56" s="240">
        <v>11714</v>
      </c>
      <c r="W56" s="240">
        <v>3693</v>
      </c>
      <c r="X56" s="239">
        <v>32</v>
      </c>
      <c r="Y56" s="239">
        <v>791</v>
      </c>
    </row>
    <row r="57" spans="2:25" ht="10.5" customHeight="1" x14ac:dyDescent="0.15">
      <c r="B57" s="365" t="s">
        <v>27</v>
      </c>
      <c r="C57" s="365"/>
      <c r="D57" s="245"/>
      <c r="E57" s="246">
        <v>17210</v>
      </c>
      <c r="F57" s="231">
        <v>42069</v>
      </c>
      <c r="G57" s="231">
        <v>17153</v>
      </c>
      <c r="H57" s="231">
        <v>5075</v>
      </c>
      <c r="I57" s="231">
        <v>6044</v>
      </c>
      <c r="J57" s="231">
        <v>3019</v>
      </c>
      <c r="K57" s="231">
        <v>1881</v>
      </c>
      <c r="L57" s="231">
        <v>721</v>
      </c>
      <c r="M57" s="229">
        <v>259</v>
      </c>
      <c r="N57" s="229">
        <v>108</v>
      </c>
      <c r="O57" s="229">
        <v>33</v>
      </c>
      <c r="P57" s="229">
        <v>10</v>
      </c>
      <c r="Q57" s="229">
        <v>3</v>
      </c>
      <c r="R57" s="231">
        <v>40044</v>
      </c>
      <c r="S57" s="230">
        <v>2.3345199999999999</v>
      </c>
      <c r="T57" s="239">
        <v>10249</v>
      </c>
      <c r="U57" s="232">
        <v>2618</v>
      </c>
      <c r="V57" s="240">
        <v>10414</v>
      </c>
      <c r="W57" s="240">
        <v>2937</v>
      </c>
      <c r="X57" s="239">
        <v>57</v>
      </c>
      <c r="Y57" s="239">
        <v>2025</v>
      </c>
    </row>
    <row r="58" spans="2:25" ht="10.5" customHeight="1" x14ac:dyDescent="0.15">
      <c r="B58" s="365" t="s">
        <v>28</v>
      </c>
      <c r="C58" s="365"/>
      <c r="D58" s="245"/>
      <c r="E58" s="246">
        <v>70478</v>
      </c>
      <c r="F58" s="231">
        <v>162439</v>
      </c>
      <c r="G58" s="231">
        <v>70325</v>
      </c>
      <c r="H58" s="231">
        <v>24662</v>
      </c>
      <c r="I58" s="231">
        <v>20792</v>
      </c>
      <c r="J58" s="231">
        <v>12328</v>
      </c>
      <c r="K58" s="231">
        <v>8783</v>
      </c>
      <c r="L58" s="231">
        <v>2828</v>
      </c>
      <c r="M58" s="231">
        <v>699</v>
      </c>
      <c r="N58" s="229">
        <v>172</v>
      </c>
      <c r="O58" s="229">
        <v>41</v>
      </c>
      <c r="P58" s="229">
        <v>13</v>
      </c>
      <c r="Q58" s="229">
        <v>7</v>
      </c>
      <c r="R58" s="231">
        <v>158421</v>
      </c>
      <c r="S58" s="230">
        <v>2.2526999999999999</v>
      </c>
      <c r="T58" s="239">
        <v>40911</v>
      </c>
      <c r="U58" s="232">
        <v>12781</v>
      </c>
      <c r="V58" s="240">
        <v>30420</v>
      </c>
      <c r="W58" s="240">
        <v>7632</v>
      </c>
      <c r="X58" s="239">
        <v>153</v>
      </c>
      <c r="Y58" s="239">
        <v>4018</v>
      </c>
    </row>
    <row r="59" spans="2:25" ht="9" customHeight="1" x14ac:dyDescent="0.15">
      <c r="B59" s="241"/>
      <c r="C59" s="61"/>
      <c r="D59" s="245"/>
      <c r="E59" s="246"/>
      <c r="F59" s="231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31"/>
      <c r="S59" s="230"/>
      <c r="T59" s="239"/>
      <c r="U59" s="232"/>
      <c r="V59" s="240"/>
      <c r="W59" s="240"/>
      <c r="X59" s="239"/>
      <c r="Y59" s="239"/>
    </row>
    <row r="60" spans="2:25" ht="10.5" customHeight="1" x14ac:dyDescent="0.15">
      <c r="B60" s="365" t="s">
        <v>29</v>
      </c>
      <c r="C60" s="365"/>
      <c r="D60" s="245"/>
      <c r="E60" s="246">
        <v>100360</v>
      </c>
      <c r="F60" s="231">
        <v>223705</v>
      </c>
      <c r="G60" s="231">
        <v>100132</v>
      </c>
      <c r="H60" s="231">
        <v>38784</v>
      </c>
      <c r="I60" s="231">
        <v>27282</v>
      </c>
      <c r="J60" s="231">
        <v>16827</v>
      </c>
      <c r="K60" s="231">
        <v>12382</v>
      </c>
      <c r="L60" s="231">
        <v>3700</v>
      </c>
      <c r="M60" s="231">
        <v>884</v>
      </c>
      <c r="N60" s="229">
        <v>194</v>
      </c>
      <c r="O60" s="229">
        <v>56</v>
      </c>
      <c r="P60" s="229">
        <v>18</v>
      </c>
      <c r="Q60" s="229">
        <v>5</v>
      </c>
      <c r="R60" s="231">
        <v>219179</v>
      </c>
      <c r="S60" s="230">
        <v>2.1888999999999998</v>
      </c>
      <c r="T60" s="239">
        <v>55705</v>
      </c>
      <c r="U60" s="232">
        <v>19246</v>
      </c>
      <c r="V60" s="240">
        <v>36579</v>
      </c>
      <c r="W60" s="240">
        <v>9671</v>
      </c>
      <c r="X60" s="239">
        <v>228</v>
      </c>
      <c r="Y60" s="239">
        <v>4526</v>
      </c>
    </row>
    <row r="61" spans="2:25" ht="10.5" customHeight="1" x14ac:dyDescent="0.15">
      <c r="B61" s="365" t="s">
        <v>30</v>
      </c>
      <c r="C61" s="365"/>
      <c r="D61" s="245"/>
      <c r="E61" s="246">
        <v>110519</v>
      </c>
      <c r="F61" s="231">
        <v>239169</v>
      </c>
      <c r="G61" s="231">
        <v>110397</v>
      </c>
      <c r="H61" s="231">
        <v>44958</v>
      </c>
      <c r="I61" s="231">
        <v>29078</v>
      </c>
      <c r="J61" s="231">
        <v>18588</v>
      </c>
      <c r="K61" s="231">
        <v>13460</v>
      </c>
      <c r="L61" s="231">
        <v>3391</v>
      </c>
      <c r="M61" s="231">
        <v>687</v>
      </c>
      <c r="N61" s="229">
        <v>193</v>
      </c>
      <c r="O61" s="229">
        <v>30</v>
      </c>
      <c r="P61" s="229">
        <v>11</v>
      </c>
      <c r="Q61" s="229">
        <v>1</v>
      </c>
      <c r="R61" s="231">
        <v>235497</v>
      </c>
      <c r="S61" s="230">
        <v>2.1331799999999999</v>
      </c>
      <c r="T61" s="239">
        <v>59700</v>
      </c>
      <c r="U61" s="232">
        <v>21323</v>
      </c>
      <c r="V61" s="240">
        <v>37320</v>
      </c>
      <c r="W61" s="240">
        <v>11681</v>
      </c>
      <c r="X61" s="239">
        <v>122</v>
      </c>
      <c r="Y61" s="239">
        <v>3672</v>
      </c>
    </row>
    <row r="62" spans="2:25" ht="10.5" customHeight="1" x14ac:dyDescent="0.15">
      <c r="B62" s="365" t="s">
        <v>31</v>
      </c>
      <c r="C62" s="365"/>
      <c r="D62" s="245"/>
      <c r="E62" s="246">
        <v>45361</v>
      </c>
      <c r="F62" s="231">
        <v>101780</v>
      </c>
      <c r="G62" s="231">
        <v>45286</v>
      </c>
      <c r="H62" s="231">
        <v>17224</v>
      </c>
      <c r="I62" s="231">
        <v>12445</v>
      </c>
      <c r="J62" s="231">
        <v>7648</v>
      </c>
      <c r="K62" s="231">
        <v>5743</v>
      </c>
      <c r="L62" s="231">
        <v>1725</v>
      </c>
      <c r="M62" s="229">
        <v>357</v>
      </c>
      <c r="N62" s="229">
        <v>110</v>
      </c>
      <c r="O62" s="229">
        <v>26</v>
      </c>
      <c r="P62" s="229">
        <v>7</v>
      </c>
      <c r="Q62" s="229">
        <v>1</v>
      </c>
      <c r="R62" s="231">
        <v>99848</v>
      </c>
      <c r="S62" s="230">
        <v>2.2048299999999998</v>
      </c>
      <c r="T62" s="239">
        <v>25352</v>
      </c>
      <c r="U62" s="232">
        <v>8605</v>
      </c>
      <c r="V62" s="240">
        <v>16789</v>
      </c>
      <c r="W62" s="240">
        <v>4520</v>
      </c>
      <c r="X62" s="239">
        <v>75</v>
      </c>
      <c r="Y62" s="239">
        <v>1932</v>
      </c>
    </row>
    <row r="63" spans="2:25" ht="10.5" customHeight="1" x14ac:dyDescent="0.15">
      <c r="B63" s="365" t="s">
        <v>32</v>
      </c>
      <c r="C63" s="365"/>
      <c r="D63" s="245"/>
      <c r="E63" s="246">
        <v>58339</v>
      </c>
      <c r="F63" s="231">
        <v>136516</v>
      </c>
      <c r="G63" s="231">
        <v>58225</v>
      </c>
      <c r="H63" s="231">
        <v>18881</v>
      </c>
      <c r="I63" s="231">
        <v>17318</v>
      </c>
      <c r="J63" s="231">
        <v>10892</v>
      </c>
      <c r="K63" s="231">
        <v>8429</v>
      </c>
      <c r="L63" s="231">
        <v>2174</v>
      </c>
      <c r="M63" s="229">
        <v>409</v>
      </c>
      <c r="N63" s="229">
        <v>84</v>
      </c>
      <c r="O63" s="229">
        <v>27</v>
      </c>
      <c r="P63" s="229">
        <v>8</v>
      </c>
      <c r="Q63" s="233">
        <v>3</v>
      </c>
      <c r="R63" s="231">
        <v>134141</v>
      </c>
      <c r="S63" s="230">
        <v>2.3038400000000001</v>
      </c>
      <c r="T63" s="239">
        <v>36409</v>
      </c>
      <c r="U63" s="232">
        <v>13009</v>
      </c>
      <c r="V63" s="240">
        <v>21311</v>
      </c>
      <c r="W63" s="240">
        <v>5511</v>
      </c>
      <c r="X63" s="239">
        <v>114</v>
      </c>
      <c r="Y63" s="239">
        <v>2375</v>
      </c>
    </row>
    <row r="64" spans="2:25" ht="10.5" customHeight="1" x14ac:dyDescent="0.15">
      <c r="B64" s="365" t="s">
        <v>33</v>
      </c>
      <c r="C64" s="365"/>
      <c r="D64" s="245"/>
      <c r="E64" s="246">
        <v>60257</v>
      </c>
      <c r="F64" s="231">
        <v>132325</v>
      </c>
      <c r="G64" s="231">
        <v>60153</v>
      </c>
      <c r="H64" s="231">
        <v>22688</v>
      </c>
      <c r="I64" s="231">
        <v>17280</v>
      </c>
      <c r="J64" s="231">
        <v>10535</v>
      </c>
      <c r="K64" s="231">
        <v>7357</v>
      </c>
      <c r="L64" s="231">
        <v>1779</v>
      </c>
      <c r="M64" s="229">
        <v>412</v>
      </c>
      <c r="N64" s="229">
        <v>70</v>
      </c>
      <c r="O64" s="229">
        <v>24</v>
      </c>
      <c r="P64" s="229">
        <v>5</v>
      </c>
      <c r="Q64" s="233">
        <v>3</v>
      </c>
      <c r="R64" s="231">
        <v>130406</v>
      </c>
      <c r="S64" s="230">
        <v>2.16791</v>
      </c>
      <c r="T64" s="239">
        <v>34235</v>
      </c>
      <c r="U64" s="232">
        <v>11051</v>
      </c>
      <c r="V64" s="240">
        <v>22138</v>
      </c>
      <c r="W64" s="240">
        <v>6635</v>
      </c>
      <c r="X64" s="239">
        <v>104</v>
      </c>
      <c r="Y64" s="239">
        <v>1919</v>
      </c>
    </row>
    <row r="65" spans="2:25" ht="9" customHeight="1" x14ac:dyDescent="0.15">
      <c r="B65" s="241"/>
      <c r="C65" s="241"/>
      <c r="D65" s="245"/>
      <c r="E65" s="246"/>
      <c r="F65" s="231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31"/>
      <c r="S65" s="230"/>
      <c r="T65" s="239"/>
      <c r="U65" s="232"/>
      <c r="V65" s="240"/>
      <c r="W65" s="240"/>
      <c r="X65" s="239"/>
      <c r="Y65" s="239"/>
    </row>
    <row r="66" spans="2:25" ht="10.5" customHeight="1" x14ac:dyDescent="0.15">
      <c r="B66" s="365" t="s">
        <v>34</v>
      </c>
      <c r="C66" s="365"/>
      <c r="D66" s="245"/>
      <c r="E66" s="246">
        <v>16285</v>
      </c>
      <c r="F66" s="231">
        <v>40841</v>
      </c>
      <c r="G66" s="231">
        <v>16241</v>
      </c>
      <c r="H66" s="231">
        <v>4209</v>
      </c>
      <c r="I66" s="231">
        <v>5457</v>
      </c>
      <c r="J66" s="231">
        <v>3124</v>
      </c>
      <c r="K66" s="231">
        <v>2257</v>
      </c>
      <c r="L66" s="231">
        <v>843</v>
      </c>
      <c r="M66" s="229">
        <v>253</v>
      </c>
      <c r="N66" s="229">
        <v>77</v>
      </c>
      <c r="O66" s="229">
        <v>14</v>
      </c>
      <c r="P66" s="229">
        <v>5</v>
      </c>
      <c r="Q66" s="229">
        <v>2</v>
      </c>
      <c r="R66" s="231">
        <v>39975</v>
      </c>
      <c r="S66" s="230">
        <v>2.46136</v>
      </c>
      <c r="T66" s="239">
        <v>10370</v>
      </c>
      <c r="U66" s="232">
        <v>3295</v>
      </c>
      <c r="V66" s="240">
        <v>8482</v>
      </c>
      <c r="W66" s="240">
        <v>2010</v>
      </c>
      <c r="X66" s="239">
        <v>44</v>
      </c>
      <c r="Y66" s="239">
        <v>866</v>
      </c>
    </row>
    <row r="67" spans="2:25" ht="10.5" customHeight="1" x14ac:dyDescent="0.15">
      <c r="B67" s="365" t="s">
        <v>35</v>
      </c>
      <c r="C67" s="365"/>
      <c r="D67" s="245"/>
      <c r="E67" s="246">
        <v>34879</v>
      </c>
      <c r="F67" s="231">
        <v>83913</v>
      </c>
      <c r="G67" s="231">
        <v>34760</v>
      </c>
      <c r="H67" s="231">
        <v>10699</v>
      </c>
      <c r="I67" s="231">
        <v>10444</v>
      </c>
      <c r="J67" s="231">
        <v>6579</v>
      </c>
      <c r="K67" s="231">
        <v>4975</v>
      </c>
      <c r="L67" s="231">
        <v>1547</v>
      </c>
      <c r="M67" s="229">
        <v>391</v>
      </c>
      <c r="N67" s="229">
        <v>94</v>
      </c>
      <c r="O67" s="229">
        <v>21</v>
      </c>
      <c r="P67" s="229">
        <v>6</v>
      </c>
      <c r="Q67" s="229">
        <v>4</v>
      </c>
      <c r="R67" s="231">
        <v>82227</v>
      </c>
      <c r="S67" s="230">
        <v>2.3655599999999999</v>
      </c>
      <c r="T67" s="239">
        <v>21876</v>
      </c>
      <c r="U67" s="232">
        <v>7698</v>
      </c>
      <c r="V67" s="240">
        <v>14692</v>
      </c>
      <c r="W67" s="240">
        <v>3767</v>
      </c>
      <c r="X67" s="239">
        <v>119</v>
      </c>
      <c r="Y67" s="239">
        <v>1686</v>
      </c>
    </row>
    <row r="68" spans="2:25" ht="9" customHeight="1" x14ac:dyDescent="0.15">
      <c r="B68" s="241"/>
      <c r="C68" s="241"/>
      <c r="D68" s="245"/>
      <c r="E68" s="246"/>
      <c r="F68" s="231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31"/>
      <c r="S68" s="230"/>
      <c r="T68" s="239"/>
      <c r="U68" s="232"/>
      <c r="V68" s="240"/>
      <c r="W68" s="240"/>
      <c r="X68" s="239"/>
      <c r="Y68" s="239"/>
    </row>
    <row r="69" spans="2:25" ht="10.5" customHeight="1" x14ac:dyDescent="0.15">
      <c r="B69" s="365" t="s">
        <v>131</v>
      </c>
      <c r="C69" s="365"/>
      <c r="D69" s="245"/>
      <c r="E69" s="246">
        <v>12932</v>
      </c>
      <c r="F69" s="231">
        <v>31665</v>
      </c>
      <c r="G69" s="231">
        <v>12913</v>
      </c>
      <c r="H69" s="231">
        <v>3261</v>
      </c>
      <c r="I69" s="231">
        <v>4553</v>
      </c>
      <c r="J69" s="231">
        <v>2616</v>
      </c>
      <c r="K69" s="231">
        <v>1767</v>
      </c>
      <c r="L69" s="229">
        <v>568</v>
      </c>
      <c r="M69" s="229">
        <v>114</v>
      </c>
      <c r="N69" s="229">
        <v>24</v>
      </c>
      <c r="O69" s="229">
        <v>9</v>
      </c>
      <c r="P69" s="233" t="s">
        <v>178</v>
      </c>
      <c r="Q69" s="233">
        <v>1</v>
      </c>
      <c r="R69" s="231">
        <v>31058</v>
      </c>
      <c r="S69" s="230">
        <v>2.40517</v>
      </c>
      <c r="T69" s="239">
        <v>8842</v>
      </c>
      <c r="U69" s="232">
        <v>2867</v>
      </c>
      <c r="V69" s="240">
        <v>6292</v>
      </c>
      <c r="W69" s="240">
        <v>1723</v>
      </c>
      <c r="X69" s="239">
        <v>19</v>
      </c>
      <c r="Y69" s="239">
        <v>607</v>
      </c>
    </row>
    <row r="70" spans="2:25" ht="10.5" customHeight="1" x14ac:dyDescent="0.15">
      <c r="B70" s="365" t="s">
        <v>132</v>
      </c>
      <c r="C70" s="365"/>
      <c r="D70" s="245"/>
      <c r="E70" s="246">
        <v>19862</v>
      </c>
      <c r="F70" s="231">
        <v>48348</v>
      </c>
      <c r="G70" s="231">
        <v>19827</v>
      </c>
      <c r="H70" s="231">
        <v>5899</v>
      </c>
      <c r="I70" s="231">
        <v>5945</v>
      </c>
      <c r="J70" s="231">
        <v>3840</v>
      </c>
      <c r="K70" s="231">
        <v>2886</v>
      </c>
      <c r="L70" s="231">
        <v>957</v>
      </c>
      <c r="M70" s="229">
        <v>234</v>
      </c>
      <c r="N70" s="229">
        <v>53</v>
      </c>
      <c r="O70" s="229">
        <v>12</v>
      </c>
      <c r="P70" s="229">
        <v>1</v>
      </c>
      <c r="Q70" s="233" t="s">
        <v>178</v>
      </c>
      <c r="R70" s="231">
        <v>47518</v>
      </c>
      <c r="S70" s="230">
        <v>2.39663</v>
      </c>
      <c r="T70" s="239">
        <v>12444</v>
      </c>
      <c r="U70" s="232">
        <v>4378</v>
      </c>
      <c r="V70" s="240">
        <v>8363</v>
      </c>
      <c r="W70" s="240">
        <v>2056</v>
      </c>
      <c r="X70" s="239">
        <v>35</v>
      </c>
      <c r="Y70" s="239">
        <v>830</v>
      </c>
    </row>
    <row r="71" spans="2:25" ht="10.5" customHeight="1" x14ac:dyDescent="0.15">
      <c r="B71" s="365" t="s">
        <v>39</v>
      </c>
      <c r="C71" s="365"/>
      <c r="D71" s="245"/>
      <c r="E71" s="246">
        <v>12706</v>
      </c>
      <c r="F71" s="231">
        <v>31634</v>
      </c>
      <c r="G71" s="231">
        <v>12675</v>
      </c>
      <c r="H71" s="231">
        <v>3044</v>
      </c>
      <c r="I71" s="231">
        <v>4531</v>
      </c>
      <c r="J71" s="231">
        <v>2537</v>
      </c>
      <c r="K71" s="231">
        <v>1806</v>
      </c>
      <c r="L71" s="229">
        <v>558</v>
      </c>
      <c r="M71" s="229">
        <v>157</v>
      </c>
      <c r="N71" s="229">
        <v>33</v>
      </c>
      <c r="O71" s="229">
        <v>8</v>
      </c>
      <c r="P71" s="229">
        <v>1</v>
      </c>
      <c r="Q71" s="233" t="s">
        <v>178</v>
      </c>
      <c r="R71" s="231">
        <v>30977</v>
      </c>
      <c r="S71" s="230">
        <v>2.44394</v>
      </c>
      <c r="T71" s="239">
        <v>8553</v>
      </c>
      <c r="U71" s="232">
        <v>2573</v>
      </c>
      <c r="V71" s="240">
        <v>6863</v>
      </c>
      <c r="W71" s="240">
        <v>1679</v>
      </c>
      <c r="X71" s="239">
        <v>31</v>
      </c>
      <c r="Y71" s="239">
        <v>657</v>
      </c>
    </row>
    <row r="72" spans="2:25" ht="10.5" customHeight="1" x14ac:dyDescent="0.15">
      <c r="B72" s="365" t="s">
        <v>40</v>
      </c>
      <c r="C72" s="365"/>
      <c r="D72" s="245"/>
      <c r="E72" s="246">
        <v>11552</v>
      </c>
      <c r="F72" s="231">
        <v>27564</v>
      </c>
      <c r="G72" s="231">
        <v>11530</v>
      </c>
      <c r="H72" s="231">
        <v>3166</v>
      </c>
      <c r="I72" s="231">
        <v>4063</v>
      </c>
      <c r="J72" s="231">
        <v>2250</v>
      </c>
      <c r="K72" s="231">
        <v>1477</v>
      </c>
      <c r="L72" s="229">
        <v>419</v>
      </c>
      <c r="M72" s="229">
        <v>119</v>
      </c>
      <c r="N72" s="229">
        <v>24</v>
      </c>
      <c r="O72" s="229">
        <v>10</v>
      </c>
      <c r="P72" s="229">
        <v>2</v>
      </c>
      <c r="Q72" s="233" t="s">
        <v>178</v>
      </c>
      <c r="R72" s="231">
        <v>27025</v>
      </c>
      <c r="S72" s="230">
        <v>2.34389</v>
      </c>
      <c r="T72" s="239">
        <v>7537</v>
      </c>
      <c r="U72" s="232">
        <v>2110</v>
      </c>
      <c r="V72" s="240">
        <v>6157</v>
      </c>
      <c r="W72" s="240">
        <v>1684</v>
      </c>
      <c r="X72" s="239">
        <v>22</v>
      </c>
      <c r="Y72" s="239">
        <v>539</v>
      </c>
    </row>
    <row r="73" spans="2:25" ht="9" customHeight="1" x14ac:dyDescent="0.15">
      <c r="B73" s="241"/>
      <c r="C73" s="241"/>
      <c r="D73" s="245"/>
      <c r="E73" s="246"/>
      <c r="F73" s="231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31"/>
      <c r="S73" s="230"/>
      <c r="T73" s="239"/>
      <c r="U73" s="232"/>
      <c r="V73" s="240"/>
      <c r="W73" s="240"/>
      <c r="X73" s="239"/>
      <c r="Y73" s="239"/>
    </row>
    <row r="74" spans="2:25" ht="10.5" customHeight="1" x14ac:dyDescent="0.15">
      <c r="B74" s="365" t="s">
        <v>42</v>
      </c>
      <c r="C74" s="365"/>
      <c r="D74" s="245"/>
      <c r="E74" s="246">
        <v>3436</v>
      </c>
      <c r="F74" s="231">
        <v>9300</v>
      </c>
      <c r="G74" s="231">
        <v>3425</v>
      </c>
      <c r="H74" s="229">
        <v>777</v>
      </c>
      <c r="I74" s="232">
        <v>1160</v>
      </c>
      <c r="J74" s="229">
        <v>679</v>
      </c>
      <c r="K74" s="229">
        <v>495</v>
      </c>
      <c r="L74" s="229">
        <v>194</v>
      </c>
      <c r="M74" s="229">
        <v>83</v>
      </c>
      <c r="N74" s="229">
        <v>30</v>
      </c>
      <c r="O74" s="229">
        <v>4</v>
      </c>
      <c r="P74" s="233">
        <v>2</v>
      </c>
      <c r="Q74" s="233">
        <v>1</v>
      </c>
      <c r="R74" s="231">
        <v>8852</v>
      </c>
      <c r="S74" s="230">
        <v>2.58453</v>
      </c>
      <c r="T74" s="239">
        <v>2121</v>
      </c>
      <c r="U74" s="232">
        <v>622</v>
      </c>
      <c r="V74" s="240">
        <v>1898</v>
      </c>
      <c r="W74" s="240">
        <v>332</v>
      </c>
      <c r="X74" s="239">
        <v>11</v>
      </c>
      <c r="Y74" s="239">
        <v>448</v>
      </c>
    </row>
    <row r="75" spans="2:25" ht="10.5" customHeight="1" x14ac:dyDescent="0.15">
      <c r="B75" s="365" t="s">
        <v>43</v>
      </c>
      <c r="C75" s="365"/>
      <c r="D75" s="245"/>
      <c r="E75" s="246">
        <v>6683</v>
      </c>
      <c r="F75" s="231">
        <v>17129</v>
      </c>
      <c r="G75" s="231">
        <v>6653</v>
      </c>
      <c r="H75" s="239">
        <v>1729</v>
      </c>
      <c r="I75" s="239">
        <v>2038</v>
      </c>
      <c r="J75" s="239">
        <v>1299</v>
      </c>
      <c r="K75" s="231">
        <v>1048</v>
      </c>
      <c r="L75" s="229">
        <v>364</v>
      </c>
      <c r="M75" s="229">
        <v>120</v>
      </c>
      <c r="N75" s="229">
        <v>38</v>
      </c>
      <c r="O75" s="229">
        <v>15</v>
      </c>
      <c r="P75" s="233">
        <v>1</v>
      </c>
      <c r="Q75" s="233">
        <v>1</v>
      </c>
      <c r="R75" s="231">
        <v>16839</v>
      </c>
      <c r="S75" s="230">
        <v>2.53104</v>
      </c>
      <c r="T75" s="239">
        <v>4180</v>
      </c>
      <c r="U75" s="232">
        <v>1493</v>
      </c>
      <c r="V75" s="240">
        <v>3072</v>
      </c>
      <c r="W75" s="240">
        <v>636</v>
      </c>
      <c r="X75" s="239">
        <v>30</v>
      </c>
      <c r="Y75" s="239">
        <v>290</v>
      </c>
    </row>
    <row r="76" spans="2:25" ht="10.5" customHeight="1" x14ac:dyDescent="0.15">
      <c r="B76" s="365" t="s">
        <v>44</v>
      </c>
      <c r="C76" s="365"/>
      <c r="D76" s="245"/>
      <c r="E76" s="246">
        <v>4572</v>
      </c>
      <c r="F76" s="231">
        <v>10836</v>
      </c>
      <c r="G76" s="231">
        <v>4567</v>
      </c>
      <c r="H76" s="239">
        <v>1463</v>
      </c>
      <c r="I76" s="239">
        <v>1392</v>
      </c>
      <c r="J76" s="239">
        <v>784</v>
      </c>
      <c r="K76" s="229">
        <v>636</v>
      </c>
      <c r="L76" s="229">
        <v>197</v>
      </c>
      <c r="M76" s="229">
        <v>73</v>
      </c>
      <c r="N76" s="229">
        <v>16</v>
      </c>
      <c r="O76" s="229">
        <v>4</v>
      </c>
      <c r="P76" s="233">
        <v>1</v>
      </c>
      <c r="Q76" s="233">
        <v>1</v>
      </c>
      <c r="R76" s="231">
        <v>10729</v>
      </c>
      <c r="S76" s="230">
        <v>2.34924</v>
      </c>
      <c r="T76" s="239">
        <v>2593</v>
      </c>
      <c r="U76" s="232">
        <v>762</v>
      </c>
      <c r="V76" s="240">
        <v>2399</v>
      </c>
      <c r="W76" s="240">
        <v>650</v>
      </c>
      <c r="X76" s="239">
        <v>5</v>
      </c>
      <c r="Y76" s="239">
        <v>107</v>
      </c>
    </row>
    <row r="77" spans="2:25" ht="10.5" customHeight="1" x14ac:dyDescent="0.15">
      <c r="B77" s="365" t="s">
        <v>45</v>
      </c>
      <c r="C77" s="365"/>
      <c r="D77" s="245"/>
      <c r="E77" s="246">
        <v>3936</v>
      </c>
      <c r="F77" s="231">
        <v>9761</v>
      </c>
      <c r="G77" s="231">
        <v>3843</v>
      </c>
      <c r="H77" s="239">
        <v>1001</v>
      </c>
      <c r="I77" s="239">
        <v>1287</v>
      </c>
      <c r="J77" s="239">
        <v>746</v>
      </c>
      <c r="K77" s="229">
        <v>483</v>
      </c>
      <c r="L77" s="229">
        <v>216</v>
      </c>
      <c r="M77" s="229">
        <v>73</v>
      </c>
      <c r="N77" s="229">
        <v>30</v>
      </c>
      <c r="O77" s="229">
        <v>6</v>
      </c>
      <c r="P77" s="233">
        <v>1</v>
      </c>
      <c r="Q77" s="233" t="s">
        <v>178</v>
      </c>
      <c r="R77" s="231">
        <v>9530</v>
      </c>
      <c r="S77" s="230">
        <v>2.4798300000000002</v>
      </c>
      <c r="T77" s="239">
        <v>2266</v>
      </c>
      <c r="U77" s="232">
        <v>599</v>
      </c>
      <c r="V77" s="240">
        <v>2498</v>
      </c>
      <c r="W77" s="240">
        <v>600</v>
      </c>
      <c r="X77" s="239">
        <v>93</v>
      </c>
      <c r="Y77" s="239">
        <v>231</v>
      </c>
    </row>
    <row r="78" spans="2:25" ht="10.5" customHeight="1" x14ac:dyDescent="0.15">
      <c r="B78" s="365" t="s">
        <v>46</v>
      </c>
      <c r="C78" s="365"/>
      <c r="D78" s="245"/>
      <c r="E78" s="246">
        <v>6936</v>
      </c>
      <c r="F78" s="231">
        <v>18329</v>
      </c>
      <c r="G78" s="231">
        <v>6924</v>
      </c>
      <c r="H78" s="239">
        <v>1675</v>
      </c>
      <c r="I78" s="239">
        <v>2120</v>
      </c>
      <c r="J78" s="239">
        <v>1357</v>
      </c>
      <c r="K78" s="239">
        <v>1241</v>
      </c>
      <c r="L78" s="229">
        <v>385</v>
      </c>
      <c r="M78" s="229">
        <v>120</v>
      </c>
      <c r="N78" s="229">
        <v>24</v>
      </c>
      <c r="O78" s="229">
        <v>1</v>
      </c>
      <c r="P78" s="233">
        <v>1</v>
      </c>
      <c r="Q78" s="233" t="s">
        <v>178</v>
      </c>
      <c r="R78" s="231">
        <v>17780</v>
      </c>
      <c r="S78" s="230">
        <v>2.5678800000000002</v>
      </c>
      <c r="T78" s="239">
        <v>4652</v>
      </c>
      <c r="U78" s="232">
        <v>1939</v>
      </c>
      <c r="V78" s="240">
        <v>2773</v>
      </c>
      <c r="W78" s="240">
        <v>605</v>
      </c>
      <c r="X78" s="239">
        <v>12</v>
      </c>
      <c r="Y78" s="239">
        <v>549</v>
      </c>
    </row>
    <row r="79" spans="2:25" ht="9" customHeight="1" x14ac:dyDescent="0.15">
      <c r="B79" s="241"/>
      <c r="C79" s="241"/>
      <c r="D79" s="245"/>
      <c r="E79" s="246"/>
      <c r="F79" s="231"/>
      <c r="G79" s="229"/>
      <c r="H79" s="239"/>
      <c r="I79" s="239"/>
      <c r="J79" s="239"/>
      <c r="K79" s="229"/>
      <c r="L79" s="229"/>
      <c r="M79" s="229"/>
      <c r="N79" s="229"/>
      <c r="O79" s="229"/>
      <c r="P79" s="233"/>
      <c r="Q79" s="233"/>
      <c r="R79" s="231"/>
      <c r="S79" s="230"/>
      <c r="T79" s="239"/>
      <c r="U79" s="232"/>
      <c r="V79" s="240"/>
      <c r="W79" s="240"/>
      <c r="X79" s="239"/>
      <c r="Y79" s="239"/>
    </row>
    <row r="80" spans="2:25" ht="10.5" customHeight="1" x14ac:dyDescent="0.15">
      <c r="B80" s="365" t="s">
        <v>48</v>
      </c>
      <c r="C80" s="365"/>
      <c r="D80" s="245"/>
      <c r="E80" s="246">
        <v>6360</v>
      </c>
      <c r="F80" s="231">
        <v>11293</v>
      </c>
      <c r="G80" s="231">
        <v>6348</v>
      </c>
      <c r="H80" s="239">
        <v>3833</v>
      </c>
      <c r="I80" s="239">
        <v>1429</v>
      </c>
      <c r="J80" s="239">
        <v>589</v>
      </c>
      <c r="K80" s="229">
        <v>311</v>
      </c>
      <c r="L80" s="229">
        <v>129</v>
      </c>
      <c r="M80" s="229">
        <v>38</v>
      </c>
      <c r="N80" s="229">
        <v>17</v>
      </c>
      <c r="O80" s="233" t="s">
        <v>178</v>
      </c>
      <c r="P80" s="233">
        <v>2</v>
      </c>
      <c r="Q80" s="233" t="s">
        <v>178</v>
      </c>
      <c r="R80" s="231">
        <v>10712</v>
      </c>
      <c r="S80" s="230">
        <v>1.68746</v>
      </c>
      <c r="T80" s="239">
        <v>2075</v>
      </c>
      <c r="U80" s="232">
        <v>483</v>
      </c>
      <c r="V80" s="240">
        <v>2629</v>
      </c>
      <c r="W80" s="240">
        <v>1033</v>
      </c>
      <c r="X80" s="239">
        <v>12</v>
      </c>
      <c r="Y80" s="239">
        <v>581</v>
      </c>
    </row>
    <row r="81" spans="1:25" ht="10.5" customHeight="1" x14ac:dyDescent="0.15">
      <c r="B81" s="365" t="s">
        <v>49</v>
      </c>
      <c r="C81" s="365"/>
      <c r="D81" s="245"/>
      <c r="E81" s="246">
        <v>2963</v>
      </c>
      <c r="F81" s="231">
        <v>6722</v>
      </c>
      <c r="G81" s="231">
        <v>2959</v>
      </c>
      <c r="H81" s="239">
        <v>908</v>
      </c>
      <c r="I81" s="239">
        <v>1090</v>
      </c>
      <c r="J81" s="239">
        <v>552</v>
      </c>
      <c r="K81" s="229">
        <v>249</v>
      </c>
      <c r="L81" s="229">
        <v>118</v>
      </c>
      <c r="M81" s="229">
        <v>33</v>
      </c>
      <c r="N81" s="229">
        <v>8</v>
      </c>
      <c r="O81" s="229">
        <v>1</v>
      </c>
      <c r="P81" s="233" t="s">
        <v>178</v>
      </c>
      <c r="Q81" s="233" t="s">
        <v>178</v>
      </c>
      <c r="R81" s="231">
        <v>6592</v>
      </c>
      <c r="S81" s="230">
        <v>2.2277800000000001</v>
      </c>
      <c r="T81" s="239">
        <v>1742</v>
      </c>
      <c r="U81" s="232">
        <v>334</v>
      </c>
      <c r="V81" s="240">
        <v>1934</v>
      </c>
      <c r="W81" s="240">
        <v>593</v>
      </c>
      <c r="X81" s="239">
        <v>4</v>
      </c>
      <c r="Y81" s="239">
        <v>130</v>
      </c>
    </row>
    <row r="82" spans="1:25" ht="10.5" customHeight="1" x14ac:dyDescent="0.15">
      <c r="B82" s="365" t="s">
        <v>50</v>
      </c>
      <c r="C82" s="365"/>
      <c r="D82" s="245"/>
      <c r="E82" s="246">
        <v>10696</v>
      </c>
      <c r="F82" s="231">
        <v>23426</v>
      </c>
      <c r="G82" s="231">
        <v>10662</v>
      </c>
      <c r="H82" s="239">
        <v>4103</v>
      </c>
      <c r="I82" s="239">
        <v>3624</v>
      </c>
      <c r="J82" s="239">
        <v>1528</v>
      </c>
      <c r="K82" s="231">
        <v>920</v>
      </c>
      <c r="L82" s="229">
        <v>338</v>
      </c>
      <c r="M82" s="229">
        <v>98</v>
      </c>
      <c r="N82" s="229">
        <v>43</v>
      </c>
      <c r="O82" s="229">
        <v>6</v>
      </c>
      <c r="P82" s="233">
        <v>1</v>
      </c>
      <c r="Q82" s="233">
        <v>1</v>
      </c>
      <c r="R82" s="231">
        <v>22261</v>
      </c>
      <c r="S82" s="230">
        <v>2.0878800000000002</v>
      </c>
      <c r="T82" s="239">
        <v>5646</v>
      </c>
      <c r="U82" s="232">
        <v>1328</v>
      </c>
      <c r="V82" s="240">
        <v>6329</v>
      </c>
      <c r="W82" s="240">
        <v>2279</v>
      </c>
      <c r="X82" s="239">
        <v>34</v>
      </c>
      <c r="Y82" s="239">
        <v>1165</v>
      </c>
    </row>
    <row r="83" spans="1:25" ht="10.5" customHeight="1" x14ac:dyDescent="0.15">
      <c r="B83" s="365" t="s">
        <v>52</v>
      </c>
      <c r="C83" s="365"/>
      <c r="D83" s="245"/>
      <c r="E83" s="246">
        <v>17099</v>
      </c>
      <c r="F83" s="231">
        <v>39869</v>
      </c>
      <c r="G83" s="231">
        <v>17062</v>
      </c>
      <c r="H83" s="239">
        <v>5533</v>
      </c>
      <c r="I83" s="239">
        <v>5388</v>
      </c>
      <c r="J83" s="239">
        <v>3022</v>
      </c>
      <c r="K83" s="231">
        <v>2034</v>
      </c>
      <c r="L83" s="231">
        <v>747</v>
      </c>
      <c r="M83" s="229">
        <v>247</v>
      </c>
      <c r="N83" s="229">
        <v>67</v>
      </c>
      <c r="O83" s="229">
        <v>17</v>
      </c>
      <c r="P83" s="233">
        <v>5</v>
      </c>
      <c r="Q83" s="233">
        <v>2</v>
      </c>
      <c r="R83" s="231">
        <v>39399</v>
      </c>
      <c r="S83" s="230">
        <v>2.3091699999999999</v>
      </c>
      <c r="T83" s="239">
        <v>9951</v>
      </c>
      <c r="U83" s="232">
        <v>3016</v>
      </c>
      <c r="V83" s="240">
        <v>7864</v>
      </c>
      <c r="W83" s="240">
        <v>1978</v>
      </c>
      <c r="X83" s="239">
        <v>37</v>
      </c>
      <c r="Y83" s="239">
        <v>470</v>
      </c>
    </row>
    <row r="84" spans="1:25" ht="10.5" customHeight="1" x14ac:dyDescent="0.15">
      <c r="B84" s="365" t="s">
        <v>53</v>
      </c>
      <c r="C84" s="365"/>
      <c r="D84" s="245"/>
      <c r="E84" s="246">
        <v>1127</v>
      </c>
      <c r="F84" s="231">
        <v>3038</v>
      </c>
      <c r="G84" s="231">
        <v>1124</v>
      </c>
      <c r="H84" s="239">
        <v>276</v>
      </c>
      <c r="I84" s="239">
        <v>414</v>
      </c>
      <c r="J84" s="239">
        <v>211</v>
      </c>
      <c r="K84" s="229">
        <v>143</v>
      </c>
      <c r="L84" s="229">
        <v>61</v>
      </c>
      <c r="M84" s="229">
        <v>14</v>
      </c>
      <c r="N84" s="229">
        <v>3</v>
      </c>
      <c r="O84" s="229">
        <v>1</v>
      </c>
      <c r="P84" s="233" t="s">
        <v>178</v>
      </c>
      <c r="Q84" s="233">
        <v>1</v>
      </c>
      <c r="R84" s="231">
        <v>2738</v>
      </c>
      <c r="S84" s="230">
        <v>2.43594</v>
      </c>
      <c r="T84" s="239">
        <v>741</v>
      </c>
      <c r="U84" s="232">
        <v>204</v>
      </c>
      <c r="V84" s="240">
        <v>660</v>
      </c>
      <c r="W84" s="240">
        <v>170</v>
      </c>
      <c r="X84" s="239">
        <v>3</v>
      </c>
      <c r="Y84" s="239">
        <v>300</v>
      </c>
    </row>
    <row r="85" spans="1:25" ht="6" customHeight="1" thickBot="1" x14ac:dyDescent="0.2">
      <c r="A85" s="168"/>
      <c r="B85" s="166"/>
      <c r="C85" s="165"/>
      <c r="D85" s="168"/>
      <c r="E85" s="247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201"/>
      <c r="T85" s="168"/>
      <c r="U85" s="171"/>
      <c r="V85" s="171"/>
      <c r="W85" s="171"/>
      <c r="X85" s="168"/>
      <c r="Y85" s="168"/>
    </row>
    <row r="86" spans="1:25" ht="10.5" thickTop="1" x14ac:dyDescent="0.15">
      <c r="C86" s="7"/>
      <c r="F86" s="58"/>
    </row>
  </sheetData>
  <mergeCells count="47">
    <mergeCell ref="B84:C84"/>
    <mergeCell ref="B77:C77"/>
    <mergeCell ref="B78:C78"/>
    <mergeCell ref="B80:C80"/>
    <mergeCell ref="B81:C81"/>
    <mergeCell ref="B82:C82"/>
    <mergeCell ref="B83:C83"/>
    <mergeCell ref="B76:C76"/>
    <mergeCell ref="B62:C62"/>
    <mergeCell ref="B63:C63"/>
    <mergeCell ref="B64:C64"/>
    <mergeCell ref="B66:C66"/>
    <mergeCell ref="B67:C67"/>
    <mergeCell ref="B69:C69"/>
    <mergeCell ref="B70:C70"/>
    <mergeCell ref="B71:C71"/>
    <mergeCell ref="B72:C72"/>
    <mergeCell ref="B74:C74"/>
    <mergeCell ref="B75:C75"/>
    <mergeCell ref="B61:C61"/>
    <mergeCell ref="B43:C43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0:C60"/>
    <mergeCell ref="B32:C32"/>
    <mergeCell ref="B2:C4"/>
    <mergeCell ref="E2:F2"/>
    <mergeCell ref="X2:Y2"/>
    <mergeCell ref="E3:E4"/>
    <mergeCell ref="F3:F4"/>
    <mergeCell ref="R3:R4"/>
    <mergeCell ref="S3:S4"/>
    <mergeCell ref="T3:T4"/>
    <mergeCell ref="U3:U4"/>
    <mergeCell ref="V3:V4"/>
    <mergeCell ref="W3:W4"/>
    <mergeCell ref="X3:X4"/>
    <mergeCell ref="Y3:Y4"/>
    <mergeCell ref="B6:C6"/>
    <mergeCell ref="B8:C8"/>
  </mergeCells>
  <phoneticPr fontId="4"/>
  <pageMargins left="0.70866141732283472" right="0.70866141732283472" top="0.74803149606299213" bottom="0.74803149606299213" header="0.11811023622047245" footer="0.31496062992125984"/>
  <pageSetup paperSize="8" fitToWidth="0" fitToHeight="0" orientation="landscape" r:id="rId1"/>
  <headerFooter alignWithMargins="0">
    <oddHeader>&amp;L&amp;9世帯種類別世帯数と世帯人員&amp;R&amp;9&amp;F （&amp;A）</oddHeader>
  </headerFooter>
  <rowBreaks count="1" manualBreakCount="1">
    <brk id="48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74"/>
  <sheetViews>
    <sheetView zoomScaleNormal="100" workbookViewId="0"/>
  </sheetViews>
  <sheetFormatPr defaultColWidth="9" defaultRowHeight="9.75" x14ac:dyDescent="0.15"/>
  <cols>
    <col min="1" max="1" width="1.375" style="7" customWidth="1"/>
    <col min="2" max="2" width="1.25" style="7" customWidth="1"/>
    <col min="3" max="3" width="3" style="7" customWidth="1"/>
    <col min="4" max="4" width="2.5" style="7" bestFit="1" customWidth="1"/>
    <col min="5" max="7" width="9.625" style="58" customWidth="1"/>
    <col min="8" max="8" width="1.5" style="58" customWidth="1"/>
    <col min="9" max="9" width="1.375" style="7" customWidth="1"/>
    <col min="10" max="10" width="1.25" style="7" customWidth="1"/>
    <col min="11" max="11" width="3" style="7" customWidth="1"/>
    <col min="12" max="12" width="1.375" style="7" customWidth="1"/>
    <col min="13" max="15" width="9.625" style="58" customWidth="1"/>
    <col min="16" max="16384" width="9" style="58"/>
  </cols>
  <sheetData>
    <row r="1" spans="1:16" s="7" customFormat="1" ht="14.25" customHeight="1" thickBot="1" x14ac:dyDescent="0.2">
      <c r="A1" s="2"/>
      <c r="B1" s="248" t="s">
        <v>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" t="s">
        <v>286</v>
      </c>
    </row>
    <row r="2" spans="1:16" s="253" customFormat="1" ht="14.25" customHeight="1" thickTop="1" x14ac:dyDescent="0.15">
      <c r="A2" s="249"/>
      <c r="B2" s="366" t="s">
        <v>182</v>
      </c>
      <c r="C2" s="366"/>
      <c r="D2" s="250"/>
      <c r="E2" s="251" t="s">
        <v>139</v>
      </c>
      <c r="F2" s="251" t="s">
        <v>140</v>
      </c>
      <c r="G2" s="252" t="s">
        <v>141</v>
      </c>
      <c r="H2" s="250"/>
      <c r="I2" s="249"/>
      <c r="J2" s="366" t="s">
        <v>182</v>
      </c>
      <c r="K2" s="366"/>
      <c r="L2" s="250"/>
      <c r="M2" s="251" t="s">
        <v>139</v>
      </c>
      <c r="N2" s="251" t="s">
        <v>140</v>
      </c>
      <c r="O2" s="252" t="s">
        <v>141</v>
      </c>
      <c r="P2" s="65"/>
    </row>
    <row r="3" spans="1:16" s="253" customFormat="1" ht="7.5" customHeight="1" x14ac:dyDescent="0.15">
      <c r="A3" s="100"/>
      <c r="B3" s="100"/>
      <c r="C3" s="100"/>
      <c r="D3" s="254"/>
      <c r="E3" s="100"/>
      <c r="F3" s="100"/>
      <c r="G3" s="100"/>
      <c r="H3" s="254"/>
      <c r="I3" s="100"/>
      <c r="J3" s="100"/>
      <c r="K3" s="100"/>
      <c r="L3" s="254"/>
      <c r="M3" s="100"/>
      <c r="N3" s="100"/>
      <c r="O3" s="100"/>
    </row>
    <row r="4" spans="1:16" s="7" customFormat="1" ht="10.5" customHeight="1" x14ac:dyDescent="0.15">
      <c r="A4" s="107"/>
      <c r="B4" s="364" t="s">
        <v>183</v>
      </c>
      <c r="C4" s="364"/>
      <c r="D4" s="255"/>
      <c r="E4" s="256">
        <v>9227901</v>
      </c>
      <c r="F4" s="256">
        <v>4574834</v>
      </c>
      <c r="G4" s="256">
        <v>4653067</v>
      </c>
      <c r="H4" s="257"/>
      <c r="I4" s="258"/>
      <c r="J4" s="107" t="s">
        <v>184</v>
      </c>
      <c r="K4" s="259"/>
      <c r="L4" s="260"/>
      <c r="M4" s="243">
        <v>764162</v>
      </c>
      <c r="N4" s="243">
        <v>390330</v>
      </c>
      <c r="O4" s="243">
        <v>373832</v>
      </c>
    </row>
    <row r="5" spans="1:16" ht="9.75" customHeight="1" x14ac:dyDescent="0.15">
      <c r="A5" s="107"/>
      <c r="B5" s="259"/>
      <c r="C5" s="259"/>
      <c r="D5" s="260"/>
      <c r="E5" s="256"/>
      <c r="F5" s="256"/>
      <c r="G5" s="256"/>
      <c r="H5" s="228"/>
      <c r="I5" s="107"/>
      <c r="J5" s="107"/>
      <c r="K5" s="259">
        <v>50</v>
      </c>
      <c r="L5" s="260"/>
      <c r="M5" s="243">
        <v>157454</v>
      </c>
      <c r="N5" s="243">
        <v>79701</v>
      </c>
      <c r="O5" s="243">
        <v>77753</v>
      </c>
    </row>
    <row r="6" spans="1:16" ht="10.5" customHeight="1" x14ac:dyDescent="0.15">
      <c r="A6" s="107"/>
      <c r="B6" s="259" t="s">
        <v>185</v>
      </c>
      <c r="C6" s="259"/>
      <c r="D6" s="260" t="s">
        <v>186</v>
      </c>
      <c r="E6" s="245">
        <v>310632</v>
      </c>
      <c r="F6" s="245">
        <v>158924</v>
      </c>
      <c r="G6" s="245">
        <v>151708</v>
      </c>
      <c r="H6" s="261"/>
      <c r="I6" s="258"/>
      <c r="J6" s="107"/>
      <c r="K6" s="259">
        <v>51</v>
      </c>
      <c r="L6" s="260"/>
      <c r="M6" s="243">
        <v>156015</v>
      </c>
      <c r="N6" s="243">
        <v>79086</v>
      </c>
      <c r="O6" s="243">
        <v>76929</v>
      </c>
    </row>
    <row r="7" spans="1:16" ht="10.5" customHeight="1" x14ac:dyDescent="0.15">
      <c r="A7" s="107"/>
      <c r="B7" s="259"/>
      <c r="C7" s="262" t="s">
        <v>187</v>
      </c>
      <c r="D7" s="260"/>
      <c r="E7" s="245">
        <v>58580</v>
      </c>
      <c r="F7" s="243">
        <v>29775</v>
      </c>
      <c r="G7" s="243">
        <v>28805</v>
      </c>
      <c r="H7" s="261"/>
      <c r="I7" s="258"/>
      <c r="J7" s="107"/>
      <c r="K7" s="259">
        <v>52</v>
      </c>
      <c r="L7" s="260"/>
      <c r="M7" s="243">
        <v>154032</v>
      </c>
      <c r="N7" s="243">
        <v>78781</v>
      </c>
      <c r="O7" s="243">
        <v>75251</v>
      </c>
    </row>
    <row r="8" spans="1:16" ht="10.5" customHeight="1" x14ac:dyDescent="0.15">
      <c r="A8" s="107"/>
      <c r="B8" s="259"/>
      <c r="C8" s="262" t="s">
        <v>188</v>
      </c>
      <c r="D8" s="260"/>
      <c r="E8" s="245">
        <v>61193</v>
      </c>
      <c r="F8" s="243">
        <v>31378</v>
      </c>
      <c r="G8" s="243">
        <v>29815</v>
      </c>
      <c r="H8" s="261"/>
      <c r="I8" s="258"/>
      <c r="J8" s="107"/>
      <c r="K8" s="259">
        <v>53</v>
      </c>
      <c r="L8" s="260"/>
      <c r="M8" s="243">
        <v>149578</v>
      </c>
      <c r="N8" s="243">
        <v>76803</v>
      </c>
      <c r="O8" s="243">
        <v>72775</v>
      </c>
    </row>
    <row r="9" spans="1:16" ht="10.5" customHeight="1" x14ac:dyDescent="0.15">
      <c r="A9" s="107"/>
      <c r="B9" s="259"/>
      <c r="C9" s="262" t="s">
        <v>174</v>
      </c>
      <c r="D9" s="260"/>
      <c r="E9" s="245">
        <v>61023</v>
      </c>
      <c r="F9" s="243">
        <v>31251</v>
      </c>
      <c r="G9" s="243">
        <v>29772</v>
      </c>
      <c r="H9" s="261"/>
      <c r="I9" s="258"/>
      <c r="J9" s="107"/>
      <c r="K9" s="259">
        <v>54</v>
      </c>
      <c r="L9" s="260"/>
      <c r="M9" s="243">
        <v>147083</v>
      </c>
      <c r="N9" s="243">
        <v>75959</v>
      </c>
      <c r="O9" s="243">
        <v>71124</v>
      </c>
    </row>
    <row r="10" spans="1:16" ht="10.5" customHeight="1" x14ac:dyDescent="0.15">
      <c r="A10" s="107"/>
      <c r="B10" s="259"/>
      <c r="C10" s="262" t="s">
        <v>175</v>
      </c>
      <c r="D10" s="260"/>
      <c r="E10" s="245">
        <v>63662</v>
      </c>
      <c r="F10" s="243">
        <v>32702</v>
      </c>
      <c r="G10" s="243">
        <v>30960</v>
      </c>
      <c r="H10" s="261"/>
      <c r="I10" s="258"/>
      <c r="J10" s="107" t="s">
        <v>189</v>
      </c>
      <c r="K10" s="259"/>
      <c r="L10" s="260"/>
      <c r="M10" s="243">
        <v>639903</v>
      </c>
      <c r="N10" s="243">
        <v>330978</v>
      </c>
      <c r="O10" s="243">
        <v>308925</v>
      </c>
    </row>
    <row r="11" spans="1:16" ht="10.5" customHeight="1" x14ac:dyDescent="0.15">
      <c r="A11" s="107"/>
      <c r="B11" s="259"/>
      <c r="C11" s="262" t="s">
        <v>176</v>
      </c>
      <c r="D11" s="260"/>
      <c r="E11" s="245">
        <v>66174</v>
      </c>
      <c r="F11" s="243">
        <v>33818</v>
      </c>
      <c r="G11" s="243">
        <v>32356</v>
      </c>
      <c r="H11" s="261"/>
      <c r="I11" s="258"/>
      <c r="J11" s="107"/>
      <c r="K11" s="259">
        <v>55</v>
      </c>
      <c r="L11" s="260"/>
      <c r="M11" s="243">
        <v>150932</v>
      </c>
      <c r="N11" s="243">
        <v>77990</v>
      </c>
      <c r="O11" s="243">
        <v>72942</v>
      </c>
    </row>
    <row r="12" spans="1:16" ht="10.5" customHeight="1" x14ac:dyDescent="0.15">
      <c r="A12" s="107"/>
      <c r="B12" s="259" t="s">
        <v>190</v>
      </c>
      <c r="C12" s="262"/>
      <c r="D12" s="260"/>
      <c r="E12" s="245">
        <v>355954</v>
      </c>
      <c r="F12" s="243">
        <v>182444</v>
      </c>
      <c r="G12" s="243">
        <v>173510</v>
      </c>
      <c r="H12" s="261"/>
      <c r="I12" s="258"/>
      <c r="J12" s="107"/>
      <c r="K12" s="259">
        <v>56</v>
      </c>
      <c r="L12" s="260"/>
      <c r="M12" s="243">
        <v>107909</v>
      </c>
      <c r="N12" s="243">
        <v>55765</v>
      </c>
      <c r="O12" s="243">
        <v>52144</v>
      </c>
    </row>
    <row r="13" spans="1:16" ht="10.5" customHeight="1" x14ac:dyDescent="0.15">
      <c r="A13" s="107"/>
      <c r="B13" s="259"/>
      <c r="C13" s="262" t="s">
        <v>69</v>
      </c>
      <c r="D13" s="260"/>
      <c r="E13" s="245">
        <v>67512</v>
      </c>
      <c r="F13" s="243">
        <v>34511</v>
      </c>
      <c r="G13" s="243">
        <v>33001</v>
      </c>
      <c r="H13" s="261"/>
      <c r="I13" s="258"/>
      <c r="J13" s="107"/>
      <c r="K13" s="259">
        <v>57</v>
      </c>
      <c r="L13" s="260"/>
      <c r="M13" s="243">
        <v>137607</v>
      </c>
      <c r="N13" s="243">
        <v>71284</v>
      </c>
      <c r="O13" s="243">
        <v>66323</v>
      </c>
    </row>
    <row r="14" spans="1:16" ht="10.5" customHeight="1" x14ac:dyDescent="0.15">
      <c r="A14" s="107"/>
      <c r="B14" s="259"/>
      <c r="C14" s="262" t="s">
        <v>89</v>
      </c>
      <c r="D14" s="260"/>
      <c r="E14" s="245">
        <v>70133</v>
      </c>
      <c r="F14" s="243">
        <v>35873</v>
      </c>
      <c r="G14" s="243">
        <v>34260</v>
      </c>
      <c r="H14" s="261"/>
      <c r="I14" s="258"/>
      <c r="J14" s="107"/>
      <c r="K14" s="259">
        <v>58</v>
      </c>
      <c r="L14" s="260"/>
      <c r="M14" s="243">
        <v>125183</v>
      </c>
      <c r="N14" s="243">
        <v>64717</v>
      </c>
      <c r="O14" s="243">
        <v>60466</v>
      </c>
    </row>
    <row r="15" spans="1:16" ht="10.5" customHeight="1" x14ac:dyDescent="0.15">
      <c r="A15" s="107"/>
      <c r="B15" s="259"/>
      <c r="C15" s="262" t="s">
        <v>90</v>
      </c>
      <c r="D15" s="260"/>
      <c r="E15" s="245">
        <v>72537</v>
      </c>
      <c r="F15" s="243">
        <v>37166</v>
      </c>
      <c r="G15" s="243">
        <v>35371</v>
      </c>
      <c r="H15" s="261"/>
      <c r="I15" s="258"/>
      <c r="J15" s="107"/>
      <c r="K15" s="259">
        <v>59</v>
      </c>
      <c r="L15" s="260"/>
      <c r="M15" s="243">
        <v>118272</v>
      </c>
      <c r="N15" s="243">
        <v>61222</v>
      </c>
      <c r="O15" s="243">
        <v>57050</v>
      </c>
    </row>
    <row r="16" spans="1:16" ht="10.5" customHeight="1" x14ac:dyDescent="0.15">
      <c r="A16" s="107"/>
      <c r="B16" s="259"/>
      <c r="C16" s="262" t="s">
        <v>91</v>
      </c>
      <c r="D16" s="260"/>
      <c r="E16" s="245">
        <v>72177</v>
      </c>
      <c r="F16" s="243">
        <v>37054</v>
      </c>
      <c r="G16" s="243">
        <v>35123</v>
      </c>
      <c r="H16" s="261"/>
      <c r="I16" s="258"/>
      <c r="J16" s="107" t="s">
        <v>191</v>
      </c>
      <c r="K16" s="259"/>
      <c r="L16" s="260"/>
      <c r="M16" s="243">
        <v>514826</v>
      </c>
      <c r="N16" s="243">
        <v>262826</v>
      </c>
      <c r="O16" s="243">
        <v>252000</v>
      </c>
    </row>
    <row r="17" spans="1:15" ht="10.5" customHeight="1" x14ac:dyDescent="0.15">
      <c r="A17" s="107"/>
      <c r="B17" s="259"/>
      <c r="C17" s="262" t="s">
        <v>66</v>
      </c>
      <c r="D17" s="260"/>
      <c r="E17" s="245">
        <v>73595</v>
      </c>
      <c r="F17" s="243">
        <v>37840</v>
      </c>
      <c r="G17" s="243">
        <v>35755</v>
      </c>
      <c r="H17" s="261"/>
      <c r="I17" s="258"/>
      <c r="J17" s="107"/>
      <c r="K17" s="259">
        <v>60</v>
      </c>
      <c r="L17" s="260"/>
      <c r="M17" s="243">
        <v>110984</v>
      </c>
      <c r="N17" s="243">
        <v>57191</v>
      </c>
      <c r="O17" s="243">
        <v>53793</v>
      </c>
    </row>
    <row r="18" spans="1:15" ht="10.5" customHeight="1" x14ac:dyDescent="0.15">
      <c r="A18" s="107"/>
      <c r="B18" s="259" t="s">
        <v>192</v>
      </c>
      <c r="C18" s="259"/>
      <c r="D18" s="260"/>
      <c r="E18" s="245">
        <v>380892</v>
      </c>
      <c r="F18" s="243">
        <v>194956</v>
      </c>
      <c r="G18" s="243">
        <v>185936</v>
      </c>
      <c r="H18" s="261"/>
      <c r="I18" s="258"/>
      <c r="J18" s="107"/>
      <c r="K18" s="259">
        <v>61</v>
      </c>
      <c r="L18" s="260"/>
      <c r="M18" s="243">
        <v>105293</v>
      </c>
      <c r="N18" s="243">
        <v>53987</v>
      </c>
      <c r="O18" s="243">
        <v>51306</v>
      </c>
    </row>
    <row r="19" spans="1:15" ht="10.5" customHeight="1" x14ac:dyDescent="0.15">
      <c r="A19" s="107"/>
      <c r="B19" s="259"/>
      <c r="C19" s="259">
        <v>10</v>
      </c>
      <c r="D19" s="260"/>
      <c r="E19" s="245">
        <v>74638</v>
      </c>
      <c r="F19" s="243">
        <v>38196</v>
      </c>
      <c r="G19" s="243">
        <v>36442</v>
      </c>
      <c r="H19" s="261"/>
      <c r="I19" s="258"/>
      <c r="J19" s="107"/>
      <c r="K19" s="259">
        <v>62</v>
      </c>
      <c r="L19" s="260"/>
      <c r="M19" s="243">
        <v>102311</v>
      </c>
      <c r="N19" s="243">
        <v>51832</v>
      </c>
      <c r="O19" s="243">
        <v>50479</v>
      </c>
    </row>
    <row r="20" spans="1:15" ht="10.5" customHeight="1" x14ac:dyDescent="0.15">
      <c r="A20" s="107"/>
      <c r="B20" s="259"/>
      <c r="C20" s="259">
        <v>11</v>
      </c>
      <c r="D20" s="260"/>
      <c r="E20" s="245">
        <v>74911</v>
      </c>
      <c r="F20" s="243">
        <v>38377</v>
      </c>
      <c r="G20" s="243">
        <v>36534</v>
      </c>
      <c r="H20" s="261"/>
      <c r="I20" s="258"/>
      <c r="J20" s="107"/>
      <c r="K20" s="259">
        <v>63</v>
      </c>
      <c r="L20" s="260"/>
      <c r="M20" s="243">
        <v>98890</v>
      </c>
      <c r="N20" s="243">
        <v>50694</v>
      </c>
      <c r="O20" s="243">
        <v>48196</v>
      </c>
    </row>
    <row r="21" spans="1:15" ht="10.5" customHeight="1" x14ac:dyDescent="0.15">
      <c r="A21" s="107"/>
      <c r="B21" s="259"/>
      <c r="C21" s="259">
        <v>12</v>
      </c>
      <c r="D21" s="260"/>
      <c r="E21" s="245">
        <v>76788</v>
      </c>
      <c r="F21" s="243">
        <v>39292</v>
      </c>
      <c r="G21" s="243">
        <v>37496</v>
      </c>
      <c r="H21" s="261"/>
      <c r="I21" s="258"/>
      <c r="J21" s="107"/>
      <c r="K21" s="259">
        <v>64</v>
      </c>
      <c r="L21" s="260"/>
      <c r="M21" s="243">
        <v>97348</v>
      </c>
      <c r="N21" s="243">
        <v>49122</v>
      </c>
      <c r="O21" s="243">
        <v>48226</v>
      </c>
    </row>
    <row r="22" spans="1:15" ht="10.5" customHeight="1" x14ac:dyDescent="0.15">
      <c r="A22" s="107"/>
      <c r="B22" s="259"/>
      <c r="C22" s="259">
        <v>13</v>
      </c>
      <c r="D22" s="260"/>
      <c r="E22" s="245">
        <v>76694</v>
      </c>
      <c r="F22" s="243">
        <v>39120</v>
      </c>
      <c r="G22" s="243">
        <v>37574</v>
      </c>
      <c r="H22" s="261"/>
      <c r="I22" s="258"/>
      <c r="J22" s="107" t="s">
        <v>193</v>
      </c>
      <c r="K22" s="259"/>
      <c r="L22" s="260"/>
      <c r="M22" s="243">
        <v>462767</v>
      </c>
      <c r="N22" s="243">
        <v>228548</v>
      </c>
      <c r="O22" s="243">
        <v>234219</v>
      </c>
    </row>
    <row r="23" spans="1:15" ht="10.5" customHeight="1" x14ac:dyDescent="0.15">
      <c r="A23" s="107"/>
      <c r="B23" s="259"/>
      <c r="C23" s="259">
        <v>14</v>
      </c>
      <c r="D23" s="260"/>
      <c r="E23" s="245">
        <v>77861</v>
      </c>
      <c r="F23" s="243">
        <v>39971</v>
      </c>
      <c r="G23" s="243">
        <v>37890</v>
      </c>
      <c r="H23" s="261"/>
      <c r="I23" s="258"/>
      <c r="J23" s="107"/>
      <c r="K23" s="259">
        <v>65</v>
      </c>
      <c r="L23" s="260"/>
      <c r="M23" s="243">
        <v>89664</v>
      </c>
      <c r="N23" s="243">
        <v>44854</v>
      </c>
      <c r="O23" s="243">
        <v>44810</v>
      </c>
    </row>
    <row r="24" spans="1:15" ht="10.5" customHeight="1" x14ac:dyDescent="0.15">
      <c r="A24" s="107"/>
      <c r="B24" s="259" t="s">
        <v>194</v>
      </c>
      <c r="C24" s="259"/>
      <c r="D24" s="260"/>
      <c r="E24" s="245">
        <v>397072</v>
      </c>
      <c r="F24" s="243">
        <v>204198</v>
      </c>
      <c r="G24" s="243">
        <v>192874</v>
      </c>
      <c r="H24" s="261"/>
      <c r="I24" s="258"/>
      <c r="J24" s="107"/>
      <c r="K24" s="259">
        <v>66</v>
      </c>
      <c r="L24" s="260"/>
      <c r="M24" s="243">
        <v>91251</v>
      </c>
      <c r="N24" s="243">
        <v>45624</v>
      </c>
      <c r="O24" s="243">
        <v>45627</v>
      </c>
    </row>
    <row r="25" spans="1:15" ht="10.5" customHeight="1" x14ac:dyDescent="0.15">
      <c r="A25" s="107"/>
      <c r="B25" s="259"/>
      <c r="C25" s="259">
        <v>15</v>
      </c>
      <c r="D25" s="260"/>
      <c r="E25" s="245">
        <v>78227</v>
      </c>
      <c r="F25" s="243">
        <v>40352</v>
      </c>
      <c r="G25" s="243">
        <v>37875</v>
      </c>
      <c r="H25" s="261"/>
      <c r="I25" s="258"/>
      <c r="J25" s="107"/>
      <c r="K25" s="259">
        <v>67</v>
      </c>
      <c r="L25" s="260"/>
      <c r="M25" s="243">
        <v>93635</v>
      </c>
      <c r="N25" s="243">
        <v>46288</v>
      </c>
      <c r="O25" s="243">
        <v>47347</v>
      </c>
    </row>
    <row r="26" spans="1:15" ht="10.5" customHeight="1" x14ac:dyDescent="0.15">
      <c r="A26" s="107"/>
      <c r="B26" s="259"/>
      <c r="C26" s="259">
        <v>16</v>
      </c>
      <c r="D26" s="260"/>
      <c r="E26" s="245">
        <v>78423</v>
      </c>
      <c r="F26" s="243">
        <v>40428</v>
      </c>
      <c r="G26" s="243">
        <v>37995</v>
      </c>
      <c r="H26" s="261"/>
      <c r="I26" s="258"/>
      <c r="J26" s="107"/>
      <c r="K26" s="259">
        <v>68</v>
      </c>
      <c r="L26" s="260"/>
      <c r="M26" s="243">
        <v>92974</v>
      </c>
      <c r="N26" s="243">
        <v>45734</v>
      </c>
      <c r="O26" s="243">
        <v>47240</v>
      </c>
    </row>
    <row r="27" spans="1:15" ht="10.5" customHeight="1" x14ac:dyDescent="0.15">
      <c r="A27" s="107"/>
      <c r="B27" s="259"/>
      <c r="C27" s="259">
        <v>17</v>
      </c>
      <c r="D27" s="260"/>
      <c r="E27" s="245">
        <v>75447</v>
      </c>
      <c r="F27" s="243">
        <v>38510</v>
      </c>
      <c r="G27" s="243">
        <v>36937</v>
      </c>
      <c r="H27" s="261"/>
      <c r="I27" s="258"/>
      <c r="J27" s="107"/>
      <c r="K27" s="259">
        <v>69</v>
      </c>
      <c r="L27" s="260"/>
      <c r="M27" s="243">
        <v>95243</v>
      </c>
      <c r="N27" s="243">
        <v>46048</v>
      </c>
      <c r="O27" s="243">
        <v>49195</v>
      </c>
    </row>
    <row r="28" spans="1:15" ht="10.5" customHeight="1" x14ac:dyDescent="0.15">
      <c r="A28" s="107"/>
      <c r="B28" s="259"/>
      <c r="C28" s="259">
        <v>18</v>
      </c>
      <c r="D28" s="260"/>
      <c r="E28" s="245">
        <v>80345</v>
      </c>
      <c r="F28" s="243">
        <v>41323</v>
      </c>
      <c r="G28" s="243">
        <v>39022</v>
      </c>
      <c r="H28" s="261"/>
      <c r="I28" s="258"/>
      <c r="J28" s="107" t="s">
        <v>195</v>
      </c>
      <c r="K28" s="259"/>
      <c r="L28" s="260"/>
      <c r="M28" s="243">
        <v>583758</v>
      </c>
      <c r="N28" s="243">
        <v>276418</v>
      </c>
      <c r="O28" s="243">
        <v>307340</v>
      </c>
    </row>
    <row r="29" spans="1:15" ht="10.5" customHeight="1" x14ac:dyDescent="0.15">
      <c r="A29" s="107"/>
      <c r="B29" s="259"/>
      <c r="C29" s="259">
        <v>19</v>
      </c>
      <c r="D29" s="260"/>
      <c r="E29" s="245">
        <v>84630</v>
      </c>
      <c r="F29" s="243">
        <v>43585</v>
      </c>
      <c r="G29" s="243">
        <v>41045</v>
      </c>
      <c r="H29" s="261"/>
      <c r="I29" s="258"/>
      <c r="J29" s="107"/>
      <c r="K29" s="259">
        <v>70</v>
      </c>
      <c r="L29" s="260"/>
      <c r="M29" s="243">
        <v>103076</v>
      </c>
      <c r="N29" s="243">
        <v>49758</v>
      </c>
      <c r="O29" s="243">
        <v>53318</v>
      </c>
    </row>
    <row r="30" spans="1:15" ht="10.5" customHeight="1" x14ac:dyDescent="0.15">
      <c r="A30" s="107"/>
      <c r="B30" s="259" t="s">
        <v>196</v>
      </c>
      <c r="C30" s="259"/>
      <c r="D30" s="260"/>
      <c r="E30" s="245">
        <v>494146</v>
      </c>
      <c r="F30" s="243">
        <v>251989</v>
      </c>
      <c r="G30" s="243">
        <v>242157</v>
      </c>
      <c r="H30" s="261"/>
      <c r="I30" s="258"/>
      <c r="J30" s="107"/>
      <c r="K30" s="259">
        <v>71</v>
      </c>
      <c r="L30" s="260"/>
      <c r="M30" s="243">
        <v>106979</v>
      </c>
      <c r="N30" s="243">
        <v>51418</v>
      </c>
      <c r="O30" s="243">
        <v>55561</v>
      </c>
    </row>
    <row r="31" spans="1:15" ht="10.5" customHeight="1" x14ac:dyDescent="0.15">
      <c r="A31" s="107"/>
      <c r="B31" s="259"/>
      <c r="C31" s="259">
        <v>20</v>
      </c>
      <c r="D31" s="260"/>
      <c r="E31" s="245">
        <v>88011</v>
      </c>
      <c r="F31" s="243">
        <v>44879</v>
      </c>
      <c r="G31" s="243">
        <v>43132</v>
      </c>
      <c r="H31" s="261"/>
      <c r="I31" s="258"/>
      <c r="J31" s="107"/>
      <c r="K31" s="259">
        <v>72</v>
      </c>
      <c r="L31" s="260"/>
      <c r="M31" s="243">
        <v>114822</v>
      </c>
      <c r="N31" s="243">
        <v>54623</v>
      </c>
      <c r="O31" s="243">
        <v>60199</v>
      </c>
    </row>
    <row r="32" spans="1:15" ht="10.5" customHeight="1" x14ac:dyDescent="0.15">
      <c r="A32" s="107"/>
      <c r="B32" s="259"/>
      <c r="C32" s="259">
        <v>21</v>
      </c>
      <c r="D32" s="260"/>
      <c r="E32" s="245">
        <v>96750</v>
      </c>
      <c r="F32" s="243">
        <v>49657</v>
      </c>
      <c r="G32" s="243">
        <v>47093</v>
      </c>
      <c r="H32" s="261"/>
      <c r="I32" s="258"/>
      <c r="J32" s="107"/>
      <c r="K32" s="259">
        <v>73</v>
      </c>
      <c r="L32" s="260"/>
      <c r="M32" s="243">
        <v>131360</v>
      </c>
      <c r="N32" s="243">
        <v>61527</v>
      </c>
      <c r="O32" s="243">
        <v>69833</v>
      </c>
    </row>
    <row r="33" spans="1:15" ht="10.5" customHeight="1" x14ac:dyDescent="0.15">
      <c r="A33" s="107"/>
      <c r="B33" s="259"/>
      <c r="C33" s="259">
        <v>22</v>
      </c>
      <c r="D33" s="260"/>
      <c r="E33" s="245">
        <v>100873</v>
      </c>
      <c r="F33" s="243">
        <v>51268</v>
      </c>
      <c r="G33" s="243">
        <v>49605</v>
      </c>
      <c r="H33" s="261"/>
      <c r="I33" s="258"/>
      <c r="J33" s="107"/>
      <c r="K33" s="259">
        <v>74</v>
      </c>
      <c r="L33" s="260"/>
      <c r="M33" s="243">
        <v>127521</v>
      </c>
      <c r="N33" s="243">
        <v>59092</v>
      </c>
      <c r="O33" s="243">
        <v>68429</v>
      </c>
    </row>
    <row r="34" spans="1:15" ht="10.5" customHeight="1" x14ac:dyDescent="0.15">
      <c r="A34" s="107"/>
      <c r="B34" s="259"/>
      <c r="C34" s="259">
        <v>23</v>
      </c>
      <c r="D34" s="260"/>
      <c r="E34" s="245">
        <v>102962</v>
      </c>
      <c r="F34" s="243">
        <v>52114</v>
      </c>
      <c r="G34" s="243">
        <v>50848</v>
      </c>
      <c r="H34" s="261"/>
      <c r="I34" s="258"/>
      <c r="J34" s="107" t="s">
        <v>197</v>
      </c>
      <c r="K34" s="259"/>
      <c r="L34" s="260"/>
      <c r="M34" s="243">
        <v>484395</v>
      </c>
      <c r="N34" s="243">
        <v>218611</v>
      </c>
      <c r="O34" s="243">
        <v>265784</v>
      </c>
    </row>
    <row r="35" spans="1:15" ht="10.5" customHeight="1" x14ac:dyDescent="0.15">
      <c r="A35" s="107"/>
      <c r="B35" s="259"/>
      <c r="C35" s="259">
        <v>24</v>
      </c>
      <c r="D35" s="260"/>
      <c r="E35" s="245">
        <v>105550</v>
      </c>
      <c r="F35" s="243">
        <v>54071</v>
      </c>
      <c r="G35" s="243">
        <v>51479</v>
      </c>
      <c r="H35" s="261"/>
      <c r="I35" s="258"/>
      <c r="J35" s="107"/>
      <c r="K35" s="259">
        <v>75</v>
      </c>
      <c r="L35" s="260"/>
      <c r="M35" s="243">
        <v>126806</v>
      </c>
      <c r="N35" s="243">
        <v>58534</v>
      </c>
      <c r="O35" s="243">
        <v>68272</v>
      </c>
    </row>
    <row r="36" spans="1:15" ht="10.5" customHeight="1" x14ac:dyDescent="0.15">
      <c r="A36" s="107"/>
      <c r="B36" s="259" t="s">
        <v>198</v>
      </c>
      <c r="C36" s="259"/>
      <c r="D36" s="260"/>
      <c r="E36" s="245">
        <v>498239</v>
      </c>
      <c r="F36" s="243">
        <v>257134</v>
      </c>
      <c r="G36" s="243">
        <v>241105</v>
      </c>
      <c r="H36" s="261"/>
      <c r="I36" s="258"/>
      <c r="J36" s="107"/>
      <c r="K36" s="259">
        <v>76</v>
      </c>
      <c r="L36" s="260"/>
      <c r="M36" s="243">
        <v>87282</v>
      </c>
      <c r="N36" s="243">
        <v>39991</v>
      </c>
      <c r="O36" s="243">
        <v>47291</v>
      </c>
    </row>
    <row r="37" spans="1:15" ht="10.5" customHeight="1" x14ac:dyDescent="0.15">
      <c r="A37" s="107"/>
      <c r="B37" s="259"/>
      <c r="C37" s="259">
        <v>25</v>
      </c>
      <c r="D37" s="260"/>
      <c r="E37" s="245">
        <v>102522</v>
      </c>
      <c r="F37" s="243">
        <v>52760</v>
      </c>
      <c r="G37" s="243">
        <v>49762</v>
      </c>
      <c r="H37" s="261"/>
      <c r="I37" s="258"/>
      <c r="J37" s="107"/>
      <c r="K37" s="259">
        <v>77</v>
      </c>
      <c r="L37" s="260"/>
      <c r="M37" s="243">
        <v>77587</v>
      </c>
      <c r="N37" s="243">
        <v>34963</v>
      </c>
      <c r="O37" s="243">
        <v>42624</v>
      </c>
    </row>
    <row r="38" spans="1:15" ht="10.5" customHeight="1" x14ac:dyDescent="0.15">
      <c r="A38" s="107"/>
      <c r="B38" s="259"/>
      <c r="C38" s="259">
        <v>26</v>
      </c>
      <c r="D38" s="260"/>
      <c r="E38" s="245">
        <v>101421</v>
      </c>
      <c r="F38" s="243">
        <v>52441</v>
      </c>
      <c r="G38" s="243">
        <v>48980</v>
      </c>
      <c r="H38" s="261"/>
      <c r="I38" s="258"/>
      <c r="J38" s="107"/>
      <c r="K38" s="259">
        <v>78</v>
      </c>
      <c r="L38" s="260"/>
      <c r="M38" s="243">
        <v>94484</v>
      </c>
      <c r="N38" s="243">
        <v>41886</v>
      </c>
      <c r="O38" s="243">
        <v>52598</v>
      </c>
    </row>
    <row r="39" spans="1:15" ht="10.5" customHeight="1" x14ac:dyDescent="0.15">
      <c r="A39" s="107"/>
      <c r="B39" s="259"/>
      <c r="C39" s="259">
        <v>27</v>
      </c>
      <c r="D39" s="260"/>
      <c r="E39" s="245">
        <v>98473</v>
      </c>
      <c r="F39" s="243">
        <v>50968</v>
      </c>
      <c r="G39" s="243">
        <v>47505</v>
      </c>
      <c r="H39" s="261"/>
      <c r="I39" s="258"/>
      <c r="J39" s="107"/>
      <c r="K39" s="259">
        <v>79</v>
      </c>
      <c r="L39" s="260"/>
      <c r="M39" s="243">
        <v>98236</v>
      </c>
      <c r="N39" s="243">
        <v>43237</v>
      </c>
      <c r="O39" s="243">
        <v>54999</v>
      </c>
    </row>
    <row r="40" spans="1:15" ht="10.5" customHeight="1" x14ac:dyDescent="0.15">
      <c r="A40" s="107"/>
      <c r="B40" s="259"/>
      <c r="C40" s="259">
        <v>28</v>
      </c>
      <c r="D40" s="260"/>
      <c r="E40" s="245">
        <v>100473</v>
      </c>
      <c r="F40" s="243">
        <v>51694</v>
      </c>
      <c r="G40" s="243">
        <v>48779</v>
      </c>
      <c r="H40" s="261"/>
      <c r="I40" s="258"/>
      <c r="J40" s="107" t="s">
        <v>199</v>
      </c>
      <c r="K40" s="259"/>
      <c r="L40" s="260"/>
      <c r="M40" s="243">
        <v>389248</v>
      </c>
      <c r="N40" s="243">
        <v>166876</v>
      </c>
      <c r="O40" s="243">
        <v>222372</v>
      </c>
    </row>
    <row r="41" spans="1:15" ht="10.5" customHeight="1" x14ac:dyDescent="0.15">
      <c r="A41" s="107"/>
      <c r="B41" s="259"/>
      <c r="C41" s="259">
        <v>29</v>
      </c>
      <c r="D41" s="260"/>
      <c r="E41" s="245">
        <v>95350</v>
      </c>
      <c r="F41" s="243">
        <v>49271</v>
      </c>
      <c r="G41" s="243">
        <v>46079</v>
      </c>
      <c r="H41" s="261"/>
      <c r="I41" s="258"/>
      <c r="J41" s="107"/>
      <c r="K41" s="259">
        <v>80</v>
      </c>
      <c r="L41" s="260"/>
      <c r="M41" s="243">
        <v>92245</v>
      </c>
      <c r="N41" s="243">
        <v>40411</v>
      </c>
      <c r="O41" s="243">
        <v>51834</v>
      </c>
    </row>
    <row r="42" spans="1:15" ht="10.5" customHeight="1" x14ac:dyDescent="0.15">
      <c r="A42" s="107"/>
      <c r="B42" s="259" t="s">
        <v>200</v>
      </c>
      <c r="C42" s="259"/>
      <c r="D42" s="260"/>
      <c r="E42" s="245">
        <v>483002</v>
      </c>
      <c r="F42" s="243">
        <v>248927</v>
      </c>
      <c r="G42" s="243">
        <v>234075</v>
      </c>
      <c r="H42" s="261"/>
      <c r="I42" s="258"/>
      <c r="J42" s="107"/>
      <c r="K42" s="259">
        <v>81</v>
      </c>
      <c r="L42" s="260"/>
      <c r="M42" s="243">
        <v>90132</v>
      </c>
      <c r="N42" s="243">
        <v>38802</v>
      </c>
      <c r="O42" s="243">
        <v>51330</v>
      </c>
    </row>
    <row r="43" spans="1:15" ht="10.5" customHeight="1" x14ac:dyDescent="0.15">
      <c r="A43" s="107"/>
      <c r="B43" s="259"/>
      <c r="C43" s="259">
        <v>30</v>
      </c>
      <c r="D43" s="260"/>
      <c r="E43" s="245">
        <v>95415</v>
      </c>
      <c r="F43" s="243">
        <v>49162</v>
      </c>
      <c r="G43" s="243">
        <v>46253</v>
      </c>
      <c r="H43" s="261"/>
      <c r="I43" s="258"/>
      <c r="J43" s="107"/>
      <c r="K43" s="259">
        <v>82</v>
      </c>
      <c r="L43" s="260"/>
      <c r="M43" s="243">
        <v>79628</v>
      </c>
      <c r="N43" s="243">
        <v>33929</v>
      </c>
      <c r="O43" s="243">
        <v>45699</v>
      </c>
    </row>
    <row r="44" spans="1:15" ht="10.5" customHeight="1" x14ac:dyDescent="0.15">
      <c r="A44" s="107"/>
      <c r="B44" s="259"/>
      <c r="C44" s="259">
        <v>31</v>
      </c>
      <c r="D44" s="260"/>
      <c r="E44" s="245">
        <v>96142</v>
      </c>
      <c r="F44" s="243">
        <v>49678</v>
      </c>
      <c r="G44" s="243">
        <v>46464</v>
      </c>
      <c r="H44" s="261"/>
      <c r="I44" s="258"/>
      <c r="J44" s="107"/>
      <c r="K44" s="259">
        <v>83</v>
      </c>
      <c r="L44" s="260"/>
      <c r="M44" s="243">
        <v>66384</v>
      </c>
      <c r="N44" s="243">
        <v>28120</v>
      </c>
      <c r="O44" s="243">
        <v>38264</v>
      </c>
    </row>
    <row r="45" spans="1:15" ht="10.5" customHeight="1" x14ac:dyDescent="0.15">
      <c r="A45" s="107"/>
      <c r="B45" s="259"/>
      <c r="C45" s="259">
        <v>32</v>
      </c>
      <c r="D45" s="260"/>
      <c r="E45" s="245">
        <v>95306</v>
      </c>
      <c r="F45" s="243">
        <v>49233</v>
      </c>
      <c r="G45" s="243">
        <v>46073</v>
      </c>
      <c r="H45" s="261"/>
      <c r="I45" s="258"/>
      <c r="J45" s="107"/>
      <c r="K45" s="259">
        <v>84</v>
      </c>
      <c r="L45" s="260"/>
      <c r="M45" s="243">
        <v>60859</v>
      </c>
      <c r="N45" s="243">
        <v>25614</v>
      </c>
      <c r="O45" s="243">
        <v>35245</v>
      </c>
    </row>
    <row r="46" spans="1:15" ht="10.5" customHeight="1" x14ac:dyDescent="0.15">
      <c r="A46" s="107"/>
      <c r="B46" s="259"/>
      <c r="C46" s="259">
        <v>33</v>
      </c>
      <c r="D46" s="260"/>
      <c r="E46" s="245">
        <v>95382</v>
      </c>
      <c r="F46" s="243">
        <v>49086</v>
      </c>
      <c r="G46" s="243">
        <v>46296</v>
      </c>
      <c r="H46" s="261"/>
      <c r="I46" s="107"/>
      <c r="J46" s="107" t="s">
        <v>201</v>
      </c>
      <c r="K46" s="259"/>
      <c r="L46" s="260"/>
      <c r="M46" s="243">
        <v>252310</v>
      </c>
      <c r="N46" s="243">
        <v>96422</v>
      </c>
      <c r="O46" s="243">
        <v>155888</v>
      </c>
    </row>
    <row r="47" spans="1:15" ht="10.5" customHeight="1" x14ac:dyDescent="0.15">
      <c r="A47" s="107"/>
      <c r="B47" s="259"/>
      <c r="C47" s="259">
        <v>34</v>
      </c>
      <c r="D47" s="260"/>
      <c r="E47" s="245">
        <v>100757</v>
      </c>
      <c r="F47" s="243">
        <v>51768</v>
      </c>
      <c r="G47" s="243">
        <v>48989</v>
      </c>
      <c r="H47" s="261"/>
      <c r="I47" s="258"/>
      <c r="J47" s="107"/>
      <c r="K47" s="259">
        <v>85</v>
      </c>
      <c r="L47" s="260"/>
      <c r="M47" s="243">
        <v>63140</v>
      </c>
      <c r="N47" s="243">
        <v>25660</v>
      </c>
      <c r="O47" s="243">
        <v>37480</v>
      </c>
    </row>
    <row r="48" spans="1:15" ht="10.5" customHeight="1" x14ac:dyDescent="0.15">
      <c r="A48" s="107"/>
      <c r="B48" s="259" t="s">
        <v>202</v>
      </c>
      <c r="C48" s="259"/>
      <c r="D48" s="260"/>
      <c r="E48" s="245">
        <v>533424</v>
      </c>
      <c r="F48" s="243">
        <v>274557</v>
      </c>
      <c r="G48" s="243">
        <v>258867</v>
      </c>
      <c r="H48" s="261"/>
      <c r="I48" s="258"/>
      <c r="J48" s="107"/>
      <c r="K48" s="259">
        <v>86</v>
      </c>
      <c r="L48" s="260"/>
      <c r="M48" s="243">
        <v>55639</v>
      </c>
      <c r="N48" s="243">
        <v>21914</v>
      </c>
      <c r="O48" s="243">
        <v>33725</v>
      </c>
    </row>
    <row r="49" spans="1:15" ht="10.5" customHeight="1" x14ac:dyDescent="0.15">
      <c r="A49" s="107"/>
      <c r="B49" s="259"/>
      <c r="C49" s="259">
        <v>35</v>
      </c>
      <c r="D49" s="260"/>
      <c r="E49" s="245">
        <v>99990</v>
      </c>
      <c r="F49" s="243">
        <v>51564</v>
      </c>
      <c r="G49" s="243">
        <v>48426</v>
      </c>
      <c r="H49" s="261"/>
      <c r="I49" s="258"/>
      <c r="J49" s="107"/>
      <c r="K49" s="259">
        <v>87</v>
      </c>
      <c r="L49" s="260"/>
      <c r="M49" s="243">
        <v>52727</v>
      </c>
      <c r="N49" s="243">
        <v>20160</v>
      </c>
      <c r="O49" s="243">
        <v>32567</v>
      </c>
    </row>
    <row r="50" spans="1:15" ht="10.5" customHeight="1" x14ac:dyDescent="0.15">
      <c r="A50" s="107"/>
      <c r="B50" s="259"/>
      <c r="C50" s="259">
        <v>36</v>
      </c>
      <c r="D50" s="260"/>
      <c r="E50" s="245">
        <v>102278</v>
      </c>
      <c r="F50" s="243">
        <v>52901</v>
      </c>
      <c r="G50" s="243">
        <v>49377</v>
      </c>
      <c r="H50" s="261"/>
      <c r="I50" s="107"/>
      <c r="J50" s="107"/>
      <c r="K50" s="259">
        <v>88</v>
      </c>
      <c r="L50" s="260"/>
      <c r="M50" s="243">
        <v>42342</v>
      </c>
      <c r="N50" s="243">
        <v>15335</v>
      </c>
      <c r="O50" s="243">
        <v>27007</v>
      </c>
    </row>
    <row r="51" spans="1:15" ht="10.5" customHeight="1" x14ac:dyDescent="0.15">
      <c r="A51" s="107"/>
      <c r="B51" s="259"/>
      <c r="C51" s="259">
        <v>37</v>
      </c>
      <c r="D51" s="260"/>
      <c r="E51" s="245">
        <v>106626</v>
      </c>
      <c r="F51" s="243">
        <v>54638</v>
      </c>
      <c r="G51" s="243">
        <v>51988</v>
      </c>
      <c r="H51" s="261"/>
      <c r="I51" s="258"/>
      <c r="J51" s="107"/>
      <c r="K51" s="259">
        <v>89</v>
      </c>
      <c r="L51" s="260"/>
      <c r="M51" s="243">
        <v>38462</v>
      </c>
      <c r="N51" s="243">
        <v>13353</v>
      </c>
      <c r="O51" s="243">
        <v>25109</v>
      </c>
    </row>
    <row r="52" spans="1:15" ht="10.5" customHeight="1" x14ac:dyDescent="0.15">
      <c r="A52" s="107"/>
      <c r="B52" s="259"/>
      <c r="C52" s="259">
        <v>38</v>
      </c>
      <c r="D52" s="260"/>
      <c r="E52" s="245">
        <v>110982</v>
      </c>
      <c r="F52" s="243">
        <v>57175</v>
      </c>
      <c r="G52" s="243">
        <v>53807</v>
      </c>
      <c r="H52" s="261"/>
      <c r="I52" s="258"/>
      <c r="J52" s="107" t="s">
        <v>203</v>
      </c>
      <c r="K52" s="259"/>
      <c r="L52" s="260"/>
      <c r="M52" s="243">
        <v>117642</v>
      </c>
      <c r="N52" s="243">
        <v>35269</v>
      </c>
      <c r="O52" s="243">
        <v>82373</v>
      </c>
    </row>
    <row r="53" spans="1:15" ht="10.5" customHeight="1" x14ac:dyDescent="0.15">
      <c r="A53" s="107"/>
      <c r="B53" s="259"/>
      <c r="C53" s="259">
        <v>39</v>
      </c>
      <c r="D53" s="260"/>
      <c r="E53" s="245">
        <v>113548</v>
      </c>
      <c r="F53" s="243">
        <v>58279</v>
      </c>
      <c r="G53" s="243">
        <v>55269</v>
      </c>
      <c r="H53" s="261"/>
      <c r="I53" s="258"/>
      <c r="J53" s="107"/>
      <c r="K53" s="259">
        <v>90</v>
      </c>
      <c r="L53" s="260"/>
      <c r="M53" s="243">
        <v>33385</v>
      </c>
      <c r="N53" s="243">
        <v>11064</v>
      </c>
      <c r="O53" s="243">
        <v>22321</v>
      </c>
    </row>
    <row r="54" spans="1:15" ht="10.5" customHeight="1" x14ac:dyDescent="0.15">
      <c r="A54" s="107"/>
      <c r="B54" s="259" t="s">
        <v>204</v>
      </c>
      <c r="C54" s="259"/>
      <c r="D54" s="260"/>
      <c r="E54" s="245">
        <v>596485</v>
      </c>
      <c r="F54" s="243">
        <v>305310</v>
      </c>
      <c r="G54" s="243">
        <v>291175</v>
      </c>
      <c r="H54" s="261"/>
      <c r="I54" s="258"/>
      <c r="J54" s="107"/>
      <c r="K54" s="259">
        <v>91</v>
      </c>
      <c r="L54" s="260"/>
      <c r="M54" s="243">
        <v>27669</v>
      </c>
      <c r="N54" s="243">
        <v>8524</v>
      </c>
      <c r="O54" s="243">
        <v>19145</v>
      </c>
    </row>
    <row r="55" spans="1:15" ht="10.5" customHeight="1" x14ac:dyDescent="0.15">
      <c r="A55" s="107"/>
      <c r="B55" s="259"/>
      <c r="C55" s="259">
        <v>40</v>
      </c>
      <c r="D55" s="260"/>
      <c r="E55" s="245">
        <v>113076</v>
      </c>
      <c r="F55" s="243">
        <v>58281</v>
      </c>
      <c r="G55" s="243">
        <v>54795</v>
      </c>
      <c r="H55" s="261"/>
      <c r="I55" s="258"/>
      <c r="J55" s="107"/>
      <c r="K55" s="259">
        <v>92</v>
      </c>
      <c r="L55" s="260"/>
      <c r="M55" s="243">
        <v>22704</v>
      </c>
      <c r="N55" s="243">
        <v>6710</v>
      </c>
      <c r="O55" s="243">
        <v>15994</v>
      </c>
    </row>
    <row r="56" spans="1:15" ht="10.5" customHeight="1" x14ac:dyDescent="0.15">
      <c r="A56" s="107"/>
      <c r="B56" s="259"/>
      <c r="C56" s="259">
        <v>41</v>
      </c>
      <c r="D56" s="260"/>
      <c r="E56" s="245">
        <v>114895</v>
      </c>
      <c r="F56" s="243">
        <v>58726</v>
      </c>
      <c r="G56" s="243">
        <v>56169</v>
      </c>
      <c r="H56" s="261"/>
      <c r="I56" s="258"/>
      <c r="J56" s="107"/>
      <c r="K56" s="259">
        <v>93</v>
      </c>
      <c r="L56" s="260"/>
      <c r="M56" s="243">
        <v>18519</v>
      </c>
      <c r="N56" s="243">
        <v>5105</v>
      </c>
      <c r="O56" s="243">
        <v>13414</v>
      </c>
    </row>
    <row r="57" spans="1:15" ht="10.5" customHeight="1" x14ac:dyDescent="0.15">
      <c r="A57" s="107"/>
      <c r="B57" s="259"/>
      <c r="C57" s="259">
        <v>42</v>
      </c>
      <c r="D57" s="260"/>
      <c r="E57" s="245">
        <v>117735</v>
      </c>
      <c r="F57" s="243">
        <v>59886</v>
      </c>
      <c r="G57" s="243">
        <v>57849</v>
      </c>
      <c r="H57" s="261"/>
      <c r="I57" s="258"/>
      <c r="J57" s="107"/>
      <c r="K57" s="259">
        <v>94</v>
      </c>
      <c r="L57" s="260"/>
      <c r="M57" s="243">
        <v>15365</v>
      </c>
      <c r="N57" s="243">
        <v>3866</v>
      </c>
      <c r="O57" s="243">
        <v>11499</v>
      </c>
    </row>
    <row r="58" spans="1:15" ht="10.5" customHeight="1" x14ac:dyDescent="0.15">
      <c r="A58" s="107"/>
      <c r="B58" s="259"/>
      <c r="C58" s="259">
        <v>43</v>
      </c>
      <c r="D58" s="260"/>
      <c r="E58" s="245">
        <v>123107</v>
      </c>
      <c r="F58" s="243">
        <v>63274</v>
      </c>
      <c r="G58" s="243">
        <v>59833</v>
      </c>
      <c r="H58" s="261"/>
      <c r="I58" s="258"/>
      <c r="J58" s="107" t="s">
        <v>205</v>
      </c>
      <c r="K58" s="259"/>
      <c r="L58" s="260"/>
      <c r="M58" s="243">
        <v>31140</v>
      </c>
      <c r="N58" s="243">
        <v>6789</v>
      </c>
      <c r="O58" s="243">
        <v>24351</v>
      </c>
    </row>
    <row r="59" spans="1:15" ht="10.5" customHeight="1" x14ac:dyDescent="0.15">
      <c r="A59" s="107"/>
      <c r="B59" s="259"/>
      <c r="C59" s="259">
        <v>44</v>
      </c>
      <c r="D59" s="260"/>
      <c r="E59" s="245">
        <v>127672</v>
      </c>
      <c r="F59" s="243">
        <v>65143</v>
      </c>
      <c r="G59" s="243">
        <v>62529</v>
      </c>
      <c r="H59" s="261"/>
      <c r="I59" s="258"/>
      <c r="J59" s="107"/>
      <c r="K59" s="259">
        <v>95</v>
      </c>
      <c r="L59" s="260"/>
      <c r="M59" s="243">
        <v>10679</v>
      </c>
      <c r="N59" s="245">
        <v>2582</v>
      </c>
      <c r="O59" s="243">
        <v>8097</v>
      </c>
    </row>
    <row r="60" spans="1:15" ht="10.5" customHeight="1" x14ac:dyDescent="0.15">
      <c r="A60" s="107"/>
      <c r="B60" s="259" t="s">
        <v>206</v>
      </c>
      <c r="C60" s="259"/>
      <c r="D60" s="260"/>
      <c r="E60" s="245">
        <v>718800</v>
      </c>
      <c r="F60" s="243">
        <v>367079</v>
      </c>
      <c r="G60" s="243">
        <v>351721</v>
      </c>
      <c r="H60" s="261"/>
      <c r="I60" s="258"/>
      <c r="J60" s="107"/>
      <c r="K60" s="259">
        <v>96</v>
      </c>
      <c r="L60" s="260"/>
      <c r="M60" s="243">
        <v>7812</v>
      </c>
      <c r="N60" s="245">
        <v>1856</v>
      </c>
      <c r="O60" s="243">
        <v>5956</v>
      </c>
    </row>
    <row r="61" spans="1:15" ht="10.5" customHeight="1" x14ac:dyDescent="0.15">
      <c r="A61" s="107"/>
      <c r="B61" s="259"/>
      <c r="C61" s="259">
        <v>45</v>
      </c>
      <c r="D61" s="260"/>
      <c r="E61" s="245">
        <v>131145</v>
      </c>
      <c r="F61" s="243">
        <v>67176</v>
      </c>
      <c r="G61" s="243">
        <v>63969</v>
      </c>
      <c r="H61" s="261"/>
      <c r="I61" s="258"/>
      <c r="J61" s="107"/>
      <c r="K61" s="259">
        <v>97</v>
      </c>
      <c r="L61" s="260"/>
      <c r="M61" s="243">
        <v>5969</v>
      </c>
      <c r="N61" s="263">
        <v>1202</v>
      </c>
      <c r="O61" s="245">
        <v>4767</v>
      </c>
    </row>
    <row r="62" spans="1:15" ht="10.5" customHeight="1" x14ac:dyDescent="0.15">
      <c r="A62" s="107"/>
      <c r="B62" s="259"/>
      <c r="C62" s="259">
        <v>46</v>
      </c>
      <c r="D62" s="260"/>
      <c r="E62" s="245">
        <v>136548</v>
      </c>
      <c r="F62" s="243">
        <v>69857</v>
      </c>
      <c r="G62" s="243">
        <v>66691</v>
      </c>
      <c r="H62" s="261"/>
      <c r="I62" s="258"/>
      <c r="J62" s="107"/>
      <c r="K62" s="259">
        <v>98</v>
      </c>
      <c r="L62" s="260"/>
      <c r="M62" s="243">
        <v>3976</v>
      </c>
      <c r="N62" s="29">
        <v>684</v>
      </c>
      <c r="O62" s="245">
        <v>3292</v>
      </c>
    </row>
    <row r="63" spans="1:15" ht="10.5" customHeight="1" x14ac:dyDescent="0.15">
      <c r="A63" s="107"/>
      <c r="B63" s="259"/>
      <c r="C63" s="259">
        <v>47</v>
      </c>
      <c r="D63" s="260"/>
      <c r="E63" s="245">
        <v>140601</v>
      </c>
      <c r="F63" s="243">
        <v>71672</v>
      </c>
      <c r="G63" s="243">
        <v>68929</v>
      </c>
      <c r="H63" s="261"/>
      <c r="I63" s="258"/>
      <c r="J63" s="107"/>
      <c r="K63" s="259">
        <v>99</v>
      </c>
      <c r="L63" s="260"/>
      <c r="M63" s="243">
        <v>2704</v>
      </c>
      <c r="N63" s="29">
        <v>465</v>
      </c>
      <c r="O63" s="245">
        <v>2239</v>
      </c>
    </row>
    <row r="64" spans="1:15" ht="10.5" customHeight="1" x14ac:dyDescent="0.15">
      <c r="A64" s="107"/>
      <c r="B64" s="259"/>
      <c r="C64" s="259">
        <v>48</v>
      </c>
      <c r="D64" s="260"/>
      <c r="E64" s="245">
        <v>151621</v>
      </c>
      <c r="F64" s="243">
        <v>77547</v>
      </c>
      <c r="G64" s="243">
        <v>74074</v>
      </c>
      <c r="H64" s="261"/>
      <c r="I64" s="350" t="s">
        <v>207</v>
      </c>
      <c r="J64" s="350"/>
      <c r="K64" s="350"/>
      <c r="L64" s="367"/>
      <c r="M64" s="243">
        <v>5034</v>
      </c>
      <c r="N64" s="29">
        <v>689</v>
      </c>
      <c r="O64" s="245">
        <v>4345</v>
      </c>
    </row>
    <row r="65" spans="1:15" s="264" customFormat="1" ht="10.5" customHeight="1" x14ac:dyDescent="0.15">
      <c r="A65" s="107"/>
      <c r="B65" s="259"/>
      <c r="C65" s="259">
        <v>49</v>
      </c>
      <c r="D65" s="260"/>
      <c r="E65" s="245">
        <v>158885</v>
      </c>
      <c r="F65" s="243">
        <v>80827</v>
      </c>
      <c r="G65" s="243">
        <v>78058</v>
      </c>
      <c r="H65" s="261"/>
      <c r="I65" s="350" t="s">
        <v>208</v>
      </c>
      <c r="J65" s="350"/>
      <c r="K65" s="350"/>
      <c r="L65" s="367"/>
      <c r="M65" s="243">
        <v>214070</v>
      </c>
      <c r="N65" s="243">
        <v>115560</v>
      </c>
      <c r="O65" s="243">
        <v>98510</v>
      </c>
    </row>
    <row r="66" spans="1:15" ht="4.7" customHeight="1" thickBot="1" x14ac:dyDescent="0.2">
      <c r="A66" s="165"/>
      <c r="B66" s="165"/>
      <c r="C66" s="165"/>
      <c r="D66" s="265"/>
      <c r="E66" s="168"/>
      <c r="F66" s="168"/>
      <c r="G66" s="168"/>
      <c r="H66" s="167"/>
      <c r="I66" s="165"/>
      <c r="J66" s="165"/>
      <c r="K66" s="165"/>
      <c r="L66" s="265"/>
      <c r="M66" s="168"/>
      <c r="N66" s="168"/>
      <c r="O66" s="168"/>
    </row>
    <row r="67" spans="1:15" ht="5.25" customHeight="1" thickTop="1" x14ac:dyDescent="0.15"/>
    <row r="70" spans="1:15" x14ac:dyDescent="0.15">
      <c r="F70" s="56"/>
      <c r="N70" s="184"/>
    </row>
    <row r="72" spans="1:15" x14ac:dyDescent="0.15">
      <c r="F72" s="7"/>
      <c r="G72" s="7"/>
      <c r="H72" s="7"/>
      <c r="J72" s="58"/>
      <c r="K72" s="58"/>
      <c r="L72" s="58"/>
    </row>
    <row r="73" spans="1:15" x14ac:dyDescent="0.15">
      <c r="F73" s="7"/>
      <c r="G73" s="7"/>
      <c r="H73" s="7"/>
      <c r="J73" s="58"/>
      <c r="K73" s="58"/>
      <c r="L73" s="58"/>
    </row>
    <row r="74" spans="1:15" x14ac:dyDescent="0.15">
      <c r="F74" s="7"/>
      <c r="G74" s="7"/>
      <c r="H74" s="7"/>
      <c r="J74" s="58"/>
      <c r="K74" s="58"/>
      <c r="L74" s="58"/>
    </row>
  </sheetData>
  <mergeCells count="5">
    <mergeCell ref="B2:C2"/>
    <mergeCell ref="J2:K2"/>
    <mergeCell ref="B4:C4"/>
    <mergeCell ref="I64:L64"/>
    <mergeCell ref="I65:L65"/>
  </mergeCells>
  <phoneticPr fontId="4"/>
  <printOptions horizontalCentered="1"/>
  <pageMargins left="0.23622047244094491" right="0.19685039370078741" top="0.98425196850393704" bottom="0.98425196850393704" header="0.51181102362204722" footer="0.51181102362204722"/>
  <pageSetup paperSize="9" scale="108" fitToWidth="0" orientation="portrait" r:id="rId1"/>
  <headerFooter alignWithMargins="0">
    <oddHeader>&amp;L&amp;9年齢（各歳・５歳階級）別人口&amp;R&amp;9&amp;F 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23"/>
  <sheetViews>
    <sheetView zoomScaleNormal="100" workbookViewId="0"/>
  </sheetViews>
  <sheetFormatPr defaultColWidth="9" defaultRowHeight="10.5" x14ac:dyDescent="0.15"/>
  <cols>
    <col min="1" max="1" width="7.625" style="285" customWidth="1"/>
    <col min="2" max="2" width="2.875" style="88" customWidth="1"/>
    <col min="3" max="6" width="10.125" style="58" customWidth="1"/>
    <col min="7" max="8" width="10.125" style="56" customWidth="1"/>
    <col min="9" max="9" width="10.125" style="76" customWidth="1"/>
    <col min="10" max="13" width="10.125" style="58" customWidth="1"/>
    <col min="14" max="16384" width="9" style="58"/>
  </cols>
  <sheetData>
    <row r="1" spans="1:14" s="7" customFormat="1" ht="14.25" customHeight="1" thickBot="1" x14ac:dyDescent="0.2">
      <c r="A1" s="67" t="s">
        <v>95</v>
      </c>
      <c r="B1" s="63"/>
      <c r="C1" s="2"/>
      <c r="D1" s="2"/>
      <c r="E1" s="2"/>
      <c r="F1" s="2"/>
      <c r="G1" s="266"/>
      <c r="H1" s="266"/>
      <c r="I1" s="2"/>
      <c r="J1" s="2"/>
      <c r="K1" s="2"/>
      <c r="L1" s="2"/>
      <c r="M1" s="267" t="s">
        <v>153</v>
      </c>
    </row>
    <row r="2" spans="1:14" s="13" customFormat="1" ht="14.25" customHeight="1" thickTop="1" x14ac:dyDescent="0.15">
      <c r="A2" s="315" t="s">
        <v>209</v>
      </c>
      <c r="B2" s="316"/>
      <c r="C2" s="368" t="s">
        <v>210</v>
      </c>
      <c r="D2" s="268" t="s">
        <v>211</v>
      </c>
      <c r="E2" s="269"/>
      <c r="F2" s="270"/>
      <c r="G2" s="271"/>
      <c r="H2" s="272"/>
      <c r="I2" s="268" t="s">
        <v>212</v>
      </c>
      <c r="J2" s="269"/>
      <c r="K2" s="270"/>
      <c r="L2" s="270"/>
      <c r="M2" s="270"/>
    </row>
    <row r="3" spans="1:14" s="13" customFormat="1" ht="14.25" customHeight="1" x14ac:dyDescent="0.15">
      <c r="A3" s="317"/>
      <c r="B3" s="318"/>
      <c r="C3" s="369"/>
      <c r="D3" s="273" t="s">
        <v>213</v>
      </c>
      <c r="E3" s="66" t="s">
        <v>214</v>
      </c>
      <c r="F3" s="210" t="s">
        <v>215</v>
      </c>
      <c r="G3" s="274" t="s">
        <v>216</v>
      </c>
      <c r="H3" s="274" t="s">
        <v>217</v>
      </c>
      <c r="I3" s="273" t="s">
        <v>213</v>
      </c>
      <c r="J3" s="66" t="s">
        <v>214</v>
      </c>
      <c r="K3" s="210" t="s">
        <v>215</v>
      </c>
      <c r="L3" s="274" t="s">
        <v>216</v>
      </c>
      <c r="M3" s="275" t="s">
        <v>217</v>
      </c>
      <c r="N3" s="65"/>
    </row>
    <row r="4" spans="1:14" s="278" customFormat="1" ht="3.2" customHeight="1" x14ac:dyDescent="0.15">
      <c r="A4" s="122"/>
      <c r="B4" s="123"/>
      <c r="C4" s="122"/>
      <c r="D4" s="122"/>
      <c r="E4" s="122"/>
      <c r="F4" s="122"/>
      <c r="G4" s="276"/>
      <c r="H4" s="276"/>
      <c r="I4" s="277"/>
      <c r="J4" s="277"/>
      <c r="K4" s="277"/>
      <c r="L4" s="277"/>
      <c r="M4" s="277"/>
    </row>
    <row r="5" spans="1:14" ht="10.5" customHeight="1" x14ac:dyDescent="0.15">
      <c r="A5" s="279" t="s">
        <v>139</v>
      </c>
      <c r="B5" s="69"/>
      <c r="C5" s="280">
        <v>7937496</v>
      </c>
      <c r="D5" s="280">
        <v>3916124</v>
      </c>
      <c r="E5" s="280">
        <v>1247300</v>
      </c>
      <c r="F5" s="280">
        <v>2205373</v>
      </c>
      <c r="G5" s="281">
        <v>99010</v>
      </c>
      <c r="H5" s="281">
        <v>124902</v>
      </c>
      <c r="I5" s="280">
        <v>4021372</v>
      </c>
      <c r="J5" s="281">
        <v>962741</v>
      </c>
      <c r="K5" s="281">
        <v>2230659</v>
      </c>
      <c r="L5" s="281">
        <v>441599</v>
      </c>
      <c r="M5" s="281">
        <v>217428</v>
      </c>
    </row>
    <row r="6" spans="1:14" ht="10.5" customHeight="1" x14ac:dyDescent="0.15">
      <c r="A6" s="279" t="s">
        <v>194</v>
      </c>
      <c r="B6" s="69" t="s">
        <v>218</v>
      </c>
      <c r="C6" s="132">
        <v>411249</v>
      </c>
      <c r="D6" s="132">
        <v>210659</v>
      </c>
      <c r="E6" s="132">
        <v>208899</v>
      </c>
      <c r="F6" s="282">
        <v>404</v>
      </c>
      <c r="G6" s="159">
        <v>11</v>
      </c>
      <c r="H6" s="159">
        <v>29</v>
      </c>
      <c r="I6" s="132">
        <v>200590</v>
      </c>
      <c r="J6" s="159">
        <v>199010</v>
      </c>
      <c r="K6" s="159">
        <v>555</v>
      </c>
      <c r="L6" s="159">
        <v>10</v>
      </c>
      <c r="M6" s="159">
        <v>42</v>
      </c>
    </row>
    <row r="7" spans="1:14" ht="10.5" customHeight="1" x14ac:dyDescent="0.15">
      <c r="A7" s="279" t="s">
        <v>196</v>
      </c>
      <c r="B7" s="69"/>
      <c r="C7" s="132">
        <v>487436</v>
      </c>
      <c r="D7" s="132">
        <v>249915</v>
      </c>
      <c r="E7" s="132">
        <v>222772</v>
      </c>
      <c r="F7" s="132">
        <v>7417</v>
      </c>
      <c r="G7" s="159">
        <v>29</v>
      </c>
      <c r="H7" s="159">
        <v>272</v>
      </c>
      <c r="I7" s="132">
        <v>237521</v>
      </c>
      <c r="J7" s="159">
        <v>210240</v>
      </c>
      <c r="K7" s="159">
        <v>12135</v>
      </c>
      <c r="L7" s="159">
        <v>59</v>
      </c>
      <c r="M7" s="159">
        <v>728</v>
      </c>
    </row>
    <row r="8" spans="1:14" ht="10.5" customHeight="1" x14ac:dyDescent="0.15">
      <c r="A8" s="279" t="s">
        <v>198</v>
      </c>
      <c r="B8" s="69"/>
      <c r="C8" s="132">
        <v>478372</v>
      </c>
      <c r="D8" s="132">
        <v>247150</v>
      </c>
      <c r="E8" s="132">
        <v>163848</v>
      </c>
      <c r="F8" s="132">
        <v>51070</v>
      </c>
      <c r="G8" s="159">
        <v>35</v>
      </c>
      <c r="H8" s="159">
        <v>1157</v>
      </c>
      <c r="I8" s="132">
        <v>231222</v>
      </c>
      <c r="J8" s="159">
        <v>140115</v>
      </c>
      <c r="K8" s="159">
        <v>71512</v>
      </c>
      <c r="L8" s="159">
        <v>76</v>
      </c>
      <c r="M8" s="159">
        <v>2768</v>
      </c>
    </row>
    <row r="9" spans="1:14" ht="10.5" customHeight="1" x14ac:dyDescent="0.15">
      <c r="A9" s="279" t="s">
        <v>200</v>
      </c>
      <c r="B9" s="69"/>
      <c r="C9" s="132">
        <v>492072</v>
      </c>
      <c r="D9" s="132">
        <v>254070</v>
      </c>
      <c r="E9" s="132">
        <v>111465</v>
      </c>
      <c r="F9" s="132">
        <v>114662</v>
      </c>
      <c r="G9" s="159">
        <v>68</v>
      </c>
      <c r="H9" s="159">
        <v>3111</v>
      </c>
      <c r="I9" s="132">
        <v>238002</v>
      </c>
      <c r="J9" s="159">
        <v>80742</v>
      </c>
      <c r="K9" s="159">
        <v>138869</v>
      </c>
      <c r="L9" s="159">
        <v>168</v>
      </c>
      <c r="M9" s="159">
        <v>6290</v>
      </c>
    </row>
    <row r="10" spans="1:14" ht="10.5" customHeight="1" x14ac:dyDescent="0.15">
      <c r="A10" s="279" t="s">
        <v>202</v>
      </c>
      <c r="B10" s="69"/>
      <c r="C10" s="132">
        <v>558799</v>
      </c>
      <c r="D10" s="132">
        <v>286852</v>
      </c>
      <c r="E10" s="132">
        <v>92064</v>
      </c>
      <c r="F10" s="132">
        <v>166379</v>
      </c>
      <c r="G10" s="159">
        <v>206</v>
      </c>
      <c r="H10" s="159">
        <v>5501</v>
      </c>
      <c r="I10" s="132">
        <v>271947</v>
      </c>
      <c r="J10" s="159">
        <v>60639</v>
      </c>
      <c r="K10" s="159">
        <v>189628</v>
      </c>
      <c r="L10" s="159">
        <v>455</v>
      </c>
      <c r="M10" s="159">
        <v>10795</v>
      </c>
    </row>
    <row r="11" spans="1:14" ht="10.5" customHeight="1" x14ac:dyDescent="0.15">
      <c r="A11" s="279" t="s">
        <v>204</v>
      </c>
      <c r="B11" s="69"/>
      <c r="C11" s="132">
        <v>640821</v>
      </c>
      <c r="D11" s="132">
        <v>328200</v>
      </c>
      <c r="E11" s="132">
        <v>89195</v>
      </c>
      <c r="F11" s="132">
        <v>208100</v>
      </c>
      <c r="G11" s="159">
        <v>457</v>
      </c>
      <c r="H11" s="159">
        <v>8641</v>
      </c>
      <c r="I11" s="132">
        <v>312621</v>
      </c>
      <c r="J11" s="159">
        <v>56267</v>
      </c>
      <c r="K11" s="159">
        <v>228392</v>
      </c>
      <c r="L11" s="159">
        <v>1127</v>
      </c>
      <c r="M11" s="159">
        <v>16595</v>
      </c>
    </row>
    <row r="12" spans="1:14" ht="10.5" customHeight="1" x14ac:dyDescent="0.15">
      <c r="A12" s="279" t="s">
        <v>206</v>
      </c>
      <c r="B12" s="69"/>
      <c r="C12" s="132">
        <v>769873</v>
      </c>
      <c r="D12" s="132">
        <v>392518</v>
      </c>
      <c r="E12" s="132">
        <v>103248</v>
      </c>
      <c r="F12" s="132">
        <v>248781</v>
      </c>
      <c r="G12" s="159">
        <v>1096</v>
      </c>
      <c r="H12" s="159">
        <v>14526</v>
      </c>
      <c r="I12" s="132">
        <v>377355</v>
      </c>
      <c r="J12" s="159">
        <v>61985</v>
      </c>
      <c r="K12" s="159">
        <v>272842</v>
      </c>
      <c r="L12" s="159">
        <v>2983</v>
      </c>
      <c r="M12" s="159">
        <v>27108</v>
      </c>
    </row>
    <row r="13" spans="1:14" ht="10.5" customHeight="1" x14ac:dyDescent="0.15">
      <c r="A13" s="279" t="s">
        <v>184</v>
      </c>
      <c r="B13" s="69"/>
      <c r="C13" s="132">
        <v>710551</v>
      </c>
      <c r="D13" s="132">
        <v>366880</v>
      </c>
      <c r="E13" s="132">
        <v>84999</v>
      </c>
      <c r="F13" s="132">
        <v>239787</v>
      </c>
      <c r="G13" s="159">
        <v>1970</v>
      </c>
      <c r="H13" s="159">
        <v>17454</v>
      </c>
      <c r="I13" s="132">
        <v>343671</v>
      </c>
      <c r="J13" s="159">
        <v>47566</v>
      </c>
      <c r="K13" s="159">
        <v>249945</v>
      </c>
      <c r="L13" s="159">
        <v>5359</v>
      </c>
      <c r="M13" s="159">
        <v>29498</v>
      </c>
    </row>
    <row r="14" spans="1:14" ht="10.5" customHeight="1" x14ac:dyDescent="0.15">
      <c r="A14" s="279" t="s">
        <v>189</v>
      </c>
      <c r="B14" s="69"/>
      <c r="C14" s="132">
        <v>593812</v>
      </c>
      <c r="D14" s="132">
        <v>307555</v>
      </c>
      <c r="E14" s="132">
        <v>59247</v>
      </c>
      <c r="F14" s="132">
        <v>212072</v>
      </c>
      <c r="G14" s="159">
        <v>3015</v>
      </c>
      <c r="H14" s="159">
        <v>17090</v>
      </c>
      <c r="I14" s="132">
        <v>286257</v>
      </c>
      <c r="J14" s="159">
        <v>30701</v>
      </c>
      <c r="K14" s="159">
        <v>211458</v>
      </c>
      <c r="L14" s="159">
        <v>8963</v>
      </c>
      <c r="M14" s="159">
        <v>26902</v>
      </c>
    </row>
    <row r="15" spans="1:14" ht="10.5" customHeight="1" x14ac:dyDescent="0.15">
      <c r="A15" s="279" t="s">
        <v>191</v>
      </c>
      <c r="B15" s="69"/>
      <c r="C15" s="132">
        <v>485933</v>
      </c>
      <c r="D15" s="132">
        <v>246662</v>
      </c>
      <c r="E15" s="132">
        <v>37951</v>
      </c>
      <c r="F15" s="132">
        <v>178313</v>
      </c>
      <c r="G15" s="159">
        <v>4373</v>
      </c>
      <c r="H15" s="159">
        <v>14631</v>
      </c>
      <c r="I15" s="132">
        <v>239271</v>
      </c>
      <c r="J15" s="159">
        <v>18891</v>
      </c>
      <c r="K15" s="159">
        <v>178882</v>
      </c>
      <c r="L15" s="159">
        <v>13912</v>
      </c>
      <c r="M15" s="159">
        <v>21595</v>
      </c>
    </row>
    <row r="16" spans="1:14" ht="10.5" customHeight="1" x14ac:dyDescent="0.15">
      <c r="A16" s="279" t="s">
        <v>193</v>
      </c>
      <c r="B16" s="69"/>
      <c r="C16" s="132">
        <v>509399</v>
      </c>
      <c r="D16" s="132">
        <v>250337</v>
      </c>
      <c r="E16" s="132">
        <v>31864</v>
      </c>
      <c r="F16" s="132">
        <v>185591</v>
      </c>
      <c r="G16" s="159">
        <v>7712</v>
      </c>
      <c r="H16" s="159">
        <v>14084</v>
      </c>
      <c r="I16" s="132">
        <v>259062</v>
      </c>
      <c r="J16" s="159">
        <v>15072</v>
      </c>
      <c r="K16" s="159">
        <v>189255</v>
      </c>
      <c r="L16" s="159">
        <v>27078</v>
      </c>
      <c r="M16" s="159">
        <v>21113</v>
      </c>
    </row>
    <row r="17" spans="1:13" ht="10.5" customHeight="1" x14ac:dyDescent="0.15">
      <c r="A17" s="279" t="s">
        <v>195</v>
      </c>
      <c r="B17" s="69"/>
      <c r="C17" s="132">
        <v>597514</v>
      </c>
      <c r="D17" s="132">
        <v>282327</v>
      </c>
      <c r="E17" s="132">
        <v>25097</v>
      </c>
      <c r="F17" s="132">
        <v>217310</v>
      </c>
      <c r="G17" s="159">
        <v>14369</v>
      </c>
      <c r="H17" s="159">
        <v>14272</v>
      </c>
      <c r="I17" s="132">
        <v>315187</v>
      </c>
      <c r="J17" s="159">
        <v>15297</v>
      </c>
      <c r="K17" s="159">
        <v>212770</v>
      </c>
      <c r="L17" s="159">
        <v>54411</v>
      </c>
      <c r="M17" s="159">
        <v>23150</v>
      </c>
    </row>
    <row r="18" spans="1:13" ht="10.5" customHeight="1" x14ac:dyDescent="0.15">
      <c r="A18" s="279" t="s">
        <v>197</v>
      </c>
      <c r="B18" s="69"/>
      <c r="C18" s="132">
        <v>484661</v>
      </c>
      <c r="D18" s="132">
        <v>218763</v>
      </c>
      <c r="E18" s="282">
        <v>10507</v>
      </c>
      <c r="F18" s="132">
        <v>174440</v>
      </c>
      <c r="G18" s="159">
        <v>17299</v>
      </c>
      <c r="H18" s="159">
        <v>8317</v>
      </c>
      <c r="I18" s="132">
        <v>265898</v>
      </c>
      <c r="J18" s="159">
        <v>10015</v>
      </c>
      <c r="K18" s="159">
        <v>151291</v>
      </c>
      <c r="L18" s="159">
        <v>77625</v>
      </c>
      <c r="M18" s="159">
        <v>15089</v>
      </c>
    </row>
    <row r="19" spans="1:13" ht="10.5" customHeight="1" x14ac:dyDescent="0.15">
      <c r="A19" s="279" t="s">
        <v>199</v>
      </c>
      <c r="B19" s="69"/>
      <c r="C19" s="132">
        <v>355718</v>
      </c>
      <c r="D19" s="132">
        <v>153363</v>
      </c>
      <c r="E19" s="282">
        <v>4189</v>
      </c>
      <c r="F19" s="132">
        <v>120090</v>
      </c>
      <c r="G19" s="159">
        <v>18793</v>
      </c>
      <c r="H19" s="159">
        <v>3987</v>
      </c>
      <c r="I19" s="132">
        <v>202355</v>
      </c>
      <c r="J19" s="159">
        <v>6905</v>
      </c>
      <c r="K19" s="159">
        <v>83028</v>
      </c>
      <c r="L19" s="159">
        <v>89890</v>
      </c>
      <c r="M19" s="159">
        <v>8736</v>
      </c>
    </row>
    <row r="20" spans="1:13" ht="10.5" customHeight="1" x14ac:dyDescent="0.15">
      <c r="A20" s="279" t="s">
        <v>219</v>
      </c>
      <c r="B20" s="69"/>
      <c r="C20" s="132">
        <v>361286</v>
      </c>
      <c r="D20" s="132">
        <v>120873</v>
      </c>
      <c r="E20" s="282">
        <v>1955</v>
      </c>
      <c r="F20" s="132">
        <v>80957</v>
      </c>
      <c r="G20" s="159">
        <v>29577</v>
      </c>
      <c r="H20" s="159">
        <v>1830</v>
      </c>
      <c r="I20" s="132">
        <v>240413</v>
      </c>
      <c r="J20" s="159">
        <v>9296</v>
      </c>
      <c r="K20" s="159">
        <v>40097</v>
      </c>
      <c r="L20" s="159">
        <v>159483</v>
      </c>
      <c r="M20" s="159">
        <v>7019</v>
      </c>
    </row>
    <row r="21" spans="1:13" ht="3.2" customHeight="1" thickBot="1" x14ac:dyDescent="0.2">
      <c r="A21" s="283"/>
      <c r="B21" s="79"/>
      <c r="C21" s="77"/>
      <c r="D21" s="77"/>
      <c r="E21" s="77"/>
      <c r="F21" s="77"/>
      <c r="G21" s="284"/>
      <c r="H21" s="284"/>
      <c r="I21" s="284"/>
      <c r="J21" s="284"/>
      <c r="K21" s="284"/>
      <c r="L21" s="284"/>
      <c r="M21" s="284"/>
    </row>
    <row r="22" spans="1:13" ht="5.25" customHeight="1" thickTop="1" x14ac:dyDescent="0.15">
      <c r="A22" s="279"/>
      <c r="B22" s="63"/>
      <c r="C22" s="76"/>
      <c r="D22" s="76"/>
      <c r="E22" s="76"/>
      <c r="F22" s="76"/>
      <c r="G22" s="135"/>
      <c r="H22" s="135"/>
      <c r="J22" s="76"/>
      <c r="K22" s="76"/>
      <c r="L22" s="76"/>
      <c r="M22" s="76"/>
    </row>
    <row r="23" spans="1:13" s="7" customFormat="1" x14ac:dyDescent="0.15">
      <c r="A23" s="107" t="s">
        <v>220</v>
      </c>
      <c r="B23" s="63"/>
      <c r="C23" s="2"/>
      <c r="D23" s="2"/>
      <c r="E23" s="2"/>
      <c r="F23" s="2"/>
      <c r="G23" s="3"/>
      <c r="H23" s="3"/>
      <c r="I23" s="2"/>
      <c r="J23" s="2"/>
      <c r="K23" s="2"/>
      <c r="L23" s="2"/>
      <c r="M23" s="2"/>
    </row>
  </sheetData>
  <mergeCells count="2">
    <mergeCell ref="A2:B3"/>
    <mergeCell ref="C2:C3"/>
  </mergeCells>
  <phoneticPr fontId="4"/>
  <printOptions horizontalCentered="1"/>
  <pageMargins left="0.23622047244094491" right="0.19685039370078741" top="0.98425196850393704" bottom="0.98425196850393704" header="0.51181102362204722" footer="0.51181102362204722"/>
  <pageSetup paperSize="9" scale="110" orientation="landscape" r:id="rId1"/>
  <headerFooter alignWithMargins="0">
    <oddHeader>&amp;L&amp;9 15歳以上年齢（５歳階級）別人口－配偶関係別－&amp;R&amp;9&amp;F （&amp;A）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35"/>
  <sheetViews>
    <sheetView zoomScaleNormal="100" zoomScaleSheetLayoutView="100" workbookViewId="0"/>
  </sheetViews>
  <sheetFormatPr defaultColWidth="9" defaultRowHeight="9.75" x14ac:dyDescent="0.15"/>
  <cols>
    <col min="1" max="1" width="1.375" style="58" customWidth="1"/>
    <col min="2" max="2" width="3.625" style="7" customWidth="1"/>
    <col min="3" max="3" width="3" style="58" bestFit="1" customWidth="1"/>
    <col min="4" max="4" width="2.625" style="7" customWidth="1"/>
    <col min="5" max="5" width="7.5" style="253" bestFit="1" customWidth="1"/>
    <col min="6" max="6" width="1.375" style="7" customWidth="1"/>
    <col min="7" max="10" width="10.375" style="56" customWidth="1"/>
    <col min="11" max="11" width="4.125" style="58" customWidth="1"/>
    <col min="12" max="16384" width="9" style="58"/>
  </cols>
  <sheetData>
    <row r="1" spans="1:10" s="7" customFormat="1" ht="14.25" customHeight="1" thickBot="1" x14ac:dyDescent="0.2">
      <c r="A1" s="2"/>
      <c r="B1" s="248" t="s">
        <v>95</v>
      </c>
      <c r="C1" s="2"/>
      <c r="D1" s="2"/>
      <c r="E1" s="286"/>
      <c r="F1" s="2"/>
      <c r="G1" s="3"/>
      <c r="H1" s="3"/>
      <c r="I1" s="3"/>
      <c r="J1" s="219" t="s">
        <v>221</v>
      </c>
    </row>
    <row r="2" spans="1:10" s="13" customFormat="1" ht="14.25" customHeight="1" thickTop="1" x14ac:dyDescent="0.15">
      <c r="A2" s="306"/>
      <c r="B2" s="315" t="s">
        <v>222</v>
      </c>
      <c r="C2" s="315"/>
      <c r="D2" s="315"/>
      <c r="E2" s="315"/>
      <c r="F2" s="287"/>
      <c r="G2" s="370" t="s">
        <v>223</v>
      </c>
      <c r="H2" s="371"/>
      <c r="I2" s="371"/>
      <c r="J2" s="371"/>
    </row>
    <row r="3" spans="1:10" s="13" customFormat="1" ht="14.25" customHeight="1" x14ac:dyDescent="0.15">
      <c r="A3" s="307"/>
      <c r="B3" s="317"/>
      <c r="C3" s="317"/>
      <c r="D3" s="317"/>
      <c r="E3" s="317"/>
      <c r="F3" s="308"/>
      <c r="G3" s="214" t="s">
        <v>155</v>
      </c>
      <c r="H3" s="10" t="s">
        <v>224</v>
      </c>
      <c r="I3" s="10" t="s">
        <v>225</v>
      </c>
      <c r="J3" s="275" t="s">
        <v>226</v>
      </c>
    </row>
    <row r="4" spans="1:10" s="13" customFormat="1" ht="5.25" customHeight="1" x14ac:dyDescent="0.15">
      <c r="A4" s="310"/>
      <c r="B4" s="310"/>
      <c r="C4" s="310"/>
      <c r="D4" s="310"/>
      <c r="E4" s="310"/>
      <c r="F4" s="312"/>
      <c r="G4" s="288"/>
      <c r="H4" s="289"/>
      <c r="I4" s="289"/>
      <c r="J4" s="289"/>
    </row>
    <row r="5" spans="1:10" s="13" customFormat="1" ht="10.5" customHeight="1" x14ac:dyDescent="0.15">
      <c r="A5" s="310"/>
      <c r="B5" s="105" t="s">
        <v>227</v>
      </c>
      <c r="C5" s="290" t="s">
        <v>66</v>
      </c>
      <c r="D5" s="290" t="s">
        <v>67</v>
      </c>
      <c r="E5" s="101" t="s">
        <v>228</v>
      </c>
      <c r="F5" s="312"/>
      <c r="G5" s="291">
        <v>1323390</v>
      </c>
      <c r="H5" s="291">
        <v>463999</v>
      </c>
      <c r="I5" s="291">
        <v>802505</v>
      </c>
      <c r="J5" s="291">
        <v>56886</v>
      </c>
    </row>
    <row r="6" spans="1:10" ht="10.5" customHeight="1" x14ac:dyDescent="0.15">
      <c r="A6" s="131"/>
      <c r="B6" s="105"/>
      <c r="C6" s="290" t="s">
        <v>229</v>
      </c>
      <c r="D6" s="290" t="s">
        <v>67</v>
      </c>
      <c r="E6" s="101" t="s">
        <v>230</v>
      </c>
      <c r="F6" s="102"/>
      <c r="G6" s="159">
        <v>1416792</v>
      </c>
      <c r="H6" s="159">
        <v>506536</v>
      </c>
      <c r="I6" s="159">
        <v>853669</v>
      </c>
      <c r="J6" s="159">
        <v>56587</v>
      </c>
    </row>
    <row r="7" spans="1:10" ht="10.5" customHeight="1" x14ac:dyDescent="0.15">
      <c r="A7" s="131"/>
      <c r="B7" s="105" t="s">
        <v>68</v>
      </c>
      <c r="C7" s="290" t="s">
        <v>231</v>
      </c>
      <c r="D7" s="290" t="s">
        <v>67</v>
      </c>
      <c r="E7" s="101" t="s">
        <v>230</v>
      </c>
      <c r="F7" s="292"/>
      <c r="G7" s="159">
        <v>1619606</v>
      </c>
      <c r="H7" s="159">
        <v>581428</v>
      </c>
      <c r="I7" s="159">
        <v>977460</v>
      </c>
      <c r="J7" s="159">
        <v>60718</v>
      </c>
    </row>
    <row r="8" spans="1:10" ht="10.5" customHeight="1" x14ac:dyDescent="0.15">
      <c r="A8" s="131"/>
      <c r="B8" s="105"/>
      <c r="C8" s="290" t="s">
        <v>232</v>
      </c>
      <c r="D8" s="290" t="s">
        <v>67</v>
      </c>
      <c r="E8" s="101" t="s">
        <v>230</v>
      </c>
      <c r="F8" s="292"/>
      <c r="G8" s="159">
        <v>1840005</v>
      </c>
      <c r="H8" s="159">
        <v>658408</v>
      </c>
      <c r="I8" s="159">
        <v>1115825</v>
      </c>
      <c r="J8" s="159">
        <v>65772</v>
      </c>
    </row>
    <row r="9" spans="1:10" ht="10.5" customHeight="1" x14ac:dyDescent="0.15">
      <c r="A9" s="131"/>
      <c r="B9" s="105"/>
      <c r="C9" s="290" t="s">
        <v>233</v>
      </c>
      <c r="D9" s="290" t="s">
        <v>67</v>
      </c>
      <c r="E9" s="101" t="s">
        <v>230</v>
      </c>
      <c r="F9" s="292"/>
      <c r="G9" s="159">
        <v>2183019</v>
      </c>
      <c r="H9" s="159">
        <v>749959</v>
      </c>
      <c r="I9" s="159">
        <v>1358407</v>
      </c>
      <c r="J9" s="159">
        <v>74630</v>
      </c>
    </row>
    <row r="10" spans="1:10" ht="10.5" customHeight="1" x14ac:dyDescent="0.15">
      <c r="A10" s="131"/>
      <c r="B10" s="105"/>
      <c r="C10" s="290" t="s">
        <v>234</v>
      </c>
      <c r="D10" s="290" t="s">
        <v>67</v>
      </c>
      <c r="E10" s="101" t="s">
        <v>235</v>
      </c>
      <c r="F10" s="292"/>
      <c r="G10" s="159">
        <v>1865667</v>
      </c>
      <c r="H10" s="159">
        <v>633543</v>
      </c>
      <c r="I10" s="159">
        <v>1155464</v>
      </c>
      <c r="J10" s="159">
        <v>76660</v>
      </c>
    </row>
    <row r="11" spans="1:10" ht="10.5" customHeight="1" x14ac:dyDescent="0.15">
      <c r="A11" s="131"/>
      <c r="B11" s="105"/>
      <c r="C11" s="290" t="s">
        <v>236</v>
      </c>
      <c r="D11" s="290" t="s">
        <v>67</v>
      </c>
      <c r="E11" s="101" t="s">
        <v>237</v>
      </c>
      <c r="F11" s="292"/>
      <c r="G11" s="159">
        <v>2487665</v>
      </c>
      <c r="H11" s="159">
        <v>851783</v>
      </c>
      <c r="I11" s="159">
        <v>1539478</v>
      </c>
      <c r="J11" s="159">
        <v>96291</v>
      </c>
    </row>
    <row r="12" spans="1:10" ht="10.5" customHeight="1" x14ac:dyDescent="0.15">
      <c r="A12" s="131"/>
      <c r="B12" s="105"/>
      <c r="C12" s="290" t="s">
        <v>238</v>
      </c>
      <c r="D12" s="290" t="s">
        <v>67</v>
      </c>
      <c r="E12" s="101" t="s">
        <v>230</v>
      </c>
      <c r="F12" s="292"/>
      <c r="G12" s="159">
        <v>2919497</v>
      </c>
      <c r="H12" s="159">
        <v>927520</v>
      </c>
      <c r="I12" s="159">
        <v>1870173</v>
      </c>
      <c r="J12" s="159">
        <v>121767</v>
      </c>
    </row>
    <row r="13" spans="1:10" ht="10.5" customHeight="1" x14ac:dyDescent="0.15">
      <c r="A13" s="131"/>
      <c r="B13" s="105"/>
      <c r="C13" s="290" t="s">
        <v>239</v>
      </c>
      <c r="D13" s="290" t="s">
        <v>67</v>
      </c>
      <c r="E13" s="101" t="s">
        <v>230</v>
      </c>
      <c r="F13" s="292"/>
      <c r="G13" s="159">
        <v>3443176</v>
      </c>
      <c r="H13" s="159">
        <v>940719</v>
      </c>
      <c r="I13" s="159">
        <v>2351581</v>
      </c>
      <c r="J13" s="159">
        <v>150876</v>
      </c>
    </row>
    <row r="14" spans="1:10" ht="10.5" customHeight="1" x14ac:dyDescent="0.15">
      <c r="A14" s="131"/>
      <c r="B14" s="105"/>
      <c r="C14" s="290" t="s">
        <v>240</v>
      </c>
      <c r="D14" s="290" t="s">
        <v>67</v>
      </c>
      <c r="E14" s="101" t="s">
        <v>230</v>
      </c>
      <c r="F14" s="292"/>
      <c r="G14" s="159">
        <v>4430743</v>
      </c>
      <c r="H14" s="159">
        <v>1035303</v>
      </c>
      <c r="I14" s="159">
        <v>3201686</v>
      </c>
      <c r="J14" s="159">
        <v>193754</v>
      </c>
    </row>
    <row r="15" spans="1:10" ht="10.5" customHeight="1" x14ac:dyDescent="0.15">
      <c r="A15" s="131"/>
      <c r="B15" s="105"/>
      <c r="C15" s="290" t="s">
        <v>241</v>
      </c>
      <c r="D15" s="290" t="s">
        <v>67</v>
      </c>
      <c r="E15" s="101" t="s">
        <v>230</v>
      </c>
      <c r="F15" s="292"/>
      <c r="G15" s="159">
        <v>5472247</v>
      </c>
      <c r="H15" s="159">
        <v>1301772</v>
      </c>
      <c r="I15" s="159">
        <v>3914556</v>
      </c>
      <c r="J15" s="159">
        <v>255919</v>
      </c>
    </row>
    <row r="16" spans="1:10" ht="10.5" customHeight="1" x14ac:dyDescent="0.15">
      <c r="A16" s="131"/>
      <c r="B16" s="105"/>
      <c r="C16" s="290" t="s">
        <v>242</v>
      </c>
      <c r="D16" s="290" t="s">
        <v>67</v>
      </c>
      <c r="E16" s="101" t="s">
        <v>230</v>
      </c>
      <c r="F16" s="292"/>
      <c r="G16" s="159">
        <v>6397748</v>
      </c>
      <c r="H16" s="159">
        <v>1632021</v>
      </c>
      <c r="I16" s="159">
        <v>4424772</v>
      </c>
      <c r="J16" s="159">
        <v>337305</v>
      </c>
    </row>
    <row r="17" spans="1:10" ht="10.5" customHeight="1" x14ac:dyDescent="0.15">
      <c r="A17" s="131"/>
      <c r="B17" s="105"/>
      <c r="C17" s="290" t="s">
        <v>243</v>
      </c>
      <c r="D17" s="290" t="s">
        <v>67</v>
      </c>
      <c r="E17" s="101" t="s">
        <v>230</v>
      </c>
      <c r="F17" s="292"/>
      <c r="G17" s="159">
        <v>6924348</v>
      </c>
      <c r="H17" s="159">
        <v>1703063</v>
      </c>
      <c r="I17" s="159">
        <v>4772542</v>
      </c>
      <c r="J17" s="159">
        <v>443048</v>
      </c>
    </row>
    <row r="18" spans="1:10" ht="10.5" customHeight="1" x14ac:dyDescent="0.15">
      <c r="A18" s="131"/>
      <c r="B18" s="105"/>
      <c r="C18" s="290" t="s">
        <v>244</v>
      </c>
      <c r="D18" s="290" t="s">
        <v>67</v>
      </c>
      <c r="E18" s="101" t="s">
        <v>230</v>
      </c>
      <c r="F18" s="292"/>
      <c r="G18" s="159">
        <v>7431974</v>
      </c>
      <c r="H18" s="159">
        <v>1595127</v>
      </c>
      <c r="I18" s="159">
        <v>5277568</v>
      </c>
      <c r="J18" s="159">
        <v>555885</v>
      </c>
    </row>
    <row r="19" spans="1:10" ht="10.5" customHeight="1" x14ac:dyDescent="0.15">
      <c r="A19" s="131"/>
      <c r="B19" s="105" t="s">
        <v>71</v>
      </c>
      <c r="C19" s="290" t="s">
        <v>72</v>
      </c>
      <c r="D19" s="290" t="s">
        <v>67</v>
      </c>
      <c r="E19" s="101" t="s">
        <v>230</v>
      </c>
      <c r="F19" s="292"/>
      <c r="G19" s="159">
        <v>7980391</v>
      </c>
      <c r="H19" s="159">
        <v>1375769</v>
      </c>
      <c r="I19" s="159">
        <v>5874445</v>
      </c>
      <c r="J19" s="159">
        <v>704596</v>
      </c>
    </row>
    <row r="20" spans="1:10" ht="10.5" customHeight="1" x14ac:dyDescent="0.15">
      <c r="A20" s="131"/>
      <c r="B20" s="105"/>
      <c r="C20" s="290" t="s">
        <v>73</v>
      </c>
      <c r="D20" s="290" t="s">
        <v>67</v>
      </c>
      <c r="E20" s="101" t="s">
        <v>230</v>
      </c>
      <c r="F20" s="292"/>
      <c r="G20" s="159">
        <v>8245900</v>
      </c>
      <c r="H20" s="159">
        <v>1231943</v>
      </c>
      <c r="I20" s="159">
        <v>6098448</v>
      </c>
      <c r="J20" s="159">
        <v>908467</v>
      </c>
    </row>
    <row r="21" spans="1:10" ht="10.5" customHeight="1" x14ac:dyDescent="0.15">
      <c r="A21" s="131"/>
      <c r="B21" s="105"/>
      <c r="C21" s="290" t="s">
        <v>245</v>
      </c>
      <c r="D21" s="290" t="s">
        <v>67</v>
      </c>
      <c r="E21" s="101" t="s">
        <v>230</v>
      </c>
      <c r="F21" s="292"/>
      <c r="G21" s="159">
        <v>8489974</v>
      </c>
      <c r="H21" s="159">
        <v>1184231</v>
      </c>
      <c r="I21" s="159">
        <v>6121470</v>
      </c>
      <c r="J21" s="159">
        <v>1169528</v>
      </c>
    </row>
    <row r="22" spans="1:10" ht="10.5" customHeight="1" x14ac:dyDescent="0.15">
      <c r="A22" s="131"/>
      <c r="B22" s="105"/>
      <c r="C22" s="290" t="s">
        <v>246</v>
      </c>
      <c r="D22" s="290" t="s">
        <v>70</v>
      </c>
      <c r="E22" s="101" t="s">
        <v>230</v>
      </c>
      <c r="F22" s="292"/>
      <c r="G22" s="159">
        <v>8791597</v>
      </c>
      <c r="H22" s="159">
        <v>1184631</v>
      </c>
      <c r="I22" s="159">
        <v>6088141</v>
      </c>
      <c r="J22" s="159">
        <v>1480262</v>
      </c>
    </row>
    <row r="23" spans="1:10" ht="10.5" customHeight="1" x14ac:dyDescent="0.15">
      <c r="A23" s="131"/>
      <c r="B23" s="105"/>
      <c r="C23" s="290" t="s">
        <v>248</v>
      </c>
      <c r="D23" s="290" t="s">
        <v>70</v>
      </c>
      <c r="E23" s="101" t="s">
        <v>230</v>
      </c>
      <c r="F23" s="102"/>
      <c r="G23" s="159">
        <v>9048331</v>
      </c>
      <c r="H23" s="159">
        <v>1187743</v>
      </c>
      <c r="I23" s="159">
        <v>5988857</v>
      </c>
      <c r="J23" s="159">
        <v>1819503</v>
      </c>
    </row>
    <row r="24" spans="1:10" ht="10.5" customHeight="1" x14ac:dyDescent="0.15">
      <c r="A24" s="131"/>
      <c r="B24" s="105"/>
      <c r="C24" s="290" t="s">
        <v>250</v>
      </c>
      <c r="D24" s="105" t="s">
        <v>74</v>
      </c>
      <c r="E24" s="100" t="s">
        <v>249</v>
      </c>
      <c r="F24" s="105"/>
      <c r="G24" s="314">
        <v>9126214</v>
      </c>
      <c r="H24" s="159">
        <v>1140748</v>
      </c>
      <c r="I24" s="159">
        <v>5744383</v>
      </c>
      <c r="J24" s="159">
        <v>2158157</v>
      </c>
    </row>
    <row r="25" spans="1:10" ht="10.5" customHeight="1" x14ac:dyDescent="0.15">
      <c r="A25" s="131"/>
      <c r="B25" s="105" t="s">
        <v>94</v>
      </c>
      <c r="C25" s="293" t="s">
        <v>174</v>
      </c>
      <c r="D25" s="105" t="s">
        <v>74</v>
      </c>
      <c r="E25" s="100" t="s">
        <v>249</v>
      </c>
      <c r="F25" s="105"/>
      <c r="G25" s="314">
        <v>9237337</v>
      </c>
      <c r="H25" s="159">
        <v>1085763</v>
      </c>
      <c r="I25" s="159">
        <v>5628918</v>
      </c>
      <c r="J25" s="159">
        <v>2308578</v>
      </c>
    </row>
    <row r="26" spans="1:10" ht="10.5" customHeight="1" x14ac:dyDescent="0.15">
      <c r="A26" s="131"/>
      <c r="B26" s="105"/>
      <c r="C26" s="290" t="s">
        <v>231</v>
      </c>
      <c r="D26" s="105" t="s">
        <v>74</v>
      </c>
      <c r="E26" s="101" t="s">
        <v>247</v>
      </c>
      <c r="F26" s="105"/>
      <c r="G26" s="314">
        <v>9227901</v>
      </c>
      <c r="H26" s="159">
        <v>1047478</v>
      </c>
      <c r="I26" s="159">
        <v>5640059</v>
      </c>
      <c r="J26" s="159">
        <v>2326294</v>
      </c>
    </row>
    <row r="27" spans="1:10" ht="4.7" customHeight="1" thickBot="1" x14ac:dyDescent="0.2">
      <c r="A27" s="77"/>
      <c r="B27" s="294"/>
      <c r="C27" s="77"/>
      <c r="D27" s="294"/>
      <c r="E27" s="110"/>
      <c r="F27" s="294"/>
      <c r="G27" s="295"/>
      <c r="H27" s="284"/>
      <c r="I27" s="284"/>
      <c r="J27" s="284"/>
    </row>
    <row r="28" spans="1:10" s="7" customFormat="1" ht="14.25" customHeight="1" thickTop="1" x14ac:dyDescent="0.15">
      <c r="A28" s="2" t="s">
        <v>287</v>
      </c>
      <c r="B28" s="2"/>
      <c r="C28" s="2"/>
      <c r="D28" s="2"/>
      <c r="E28" s="286"/>
      <c r="F28" s="2"/>
      <c r="G28" s="3"/>
      <c r="H28" s="3"/>
      <c r="I28" s="3"/>
      <c r="J28" s="3"/>
    </row>
    <row r="29" spans="1:10" s="7" customFormat="1" ht="10.5" customHeight="1" x14ac:dyDescent="0.15">
      <c r="A29" s="2" t="s">
        <v>251</v>
      </c>
      <c r="B29" s="2"/>
      <c r="C29" s="2"/>
      <c r="D29" s="2"/>
      <c r="E29" s="286"/>
      <c r="F29" s="2"/>
      <c r="G29" s="3"/>
      <c r="H29" s="3"/>
      <c r="I29" s="3"/>
      <c r="J29" s="76"/>
    </row>
    <row r="30" spans="1:10" s="7" customFormat="1" ht="10.5" x14ac:dyDescent="0.15">
      <c r="A30" s="2" t="s">
        <v>288</v>
      </c>
      <c r="B30" s="2"/>
      <c r="C30" s="2"/>
      <c r="D30" s="2"/>
      <c r="E30" s="286"/>
      <c r="F30" s="2"/>
      <c r="G30" s="3"/>
      <c r="H30" s="3"/>
      <c r="I30" s="3"/>
      <c r="J30" s="3"/>
    </row>
    <row r="33" spans="11:11" x14ac:dyDescent="0.15">
      <c r="K33" s="128"/>
    </row>
    <row r="34" spans="11:11" x14ac:dyDescent="0.15">
      <c r="K34" s="134"/>
    </row>
    <row r="35" spans="11:11" x14ac:dyDescent="0.15">
      <c r="K35" s="128"/>
    </row>
  </sheetData>
  <mergeCells count="2">
    <mergeCell ref="B2:E3"/>
    <mergeCell ref="G2:J2"/>
  </mergeCells>
  <phoneticPr fontId="4"/>
  <printOptions horizontalCentered="1"/>
  <pageMargins left="0.23622047244094491" right="0.19685039370078741" top="0.98425196850393704" bottom="0.98425196850393704" header="0.51181102362204722" footer="0.51181102362204722"/>
  <pageSetup paperSize="9" scale="150" orientation="portrait" r:id="rId1"/>
  <headerFooter alignWithMargins="0">
    <oddHeader>&amp;L&amp;9年齢３区分別人口の推移&amp;R&amp;9&amp;F （&amp;A）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4-1</vt:lpstr>
      <vt:lpstr>4-2 </vt:lpstr>
      <vt:lpstr>4-3</vt:lpstr>
      <vt:lpstr>4-4-1</vt:lpstr>
      <vt:lpstr>4-4-2</vt:lpstr>
      <vt:lpstr>4-5</vt:lpstr>
      <vt:lpstr>4-6</vt:lpstr>
      <vt:lpstr>4-7</vt:lpstr>
      <vt:lpstr>4-8</vt:lpstr>
      <vt:lpstr>4-9</vt:lpstr>
      <vt:lpstr>4-10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2024-03-06T07:19:56Z</dcterms:created>
  <dcterms:modified xsi:type="dcterms:W3CDTF">2025-03-11T01:54:14Z</dcterms:modified>
</cp:coreProperties>
</file>