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F18C3A52-CC47-42CB-A45D-D7D3C7C43CBE}" xr6:coauthVersionLast="47" xr6:coauthVersionMax="47" xr10:uidLastSave="{00000000-0000-0000-0000-000000000000}"/>
  <bookViews>
    <workbookView xWindow="-108" yWindow="-108" windowWidth="23256" windowHeight="12456" xr2:uid="{EFBCC876-A646-4B76-88FB-B0909EA69511}"/>
  </bookViews>
  <sheets>
    <sheet name="3-2" sheetId="1" r:id="rId1"/>
  </sheets>
  <definedNames>
    <definedName name="_xlnm.Print_Area" localSheetId="0">'3-2'!$A$1:$N$22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C20" i="1"/>
  <c r="H19" i="1"/>
  <c r="C19" i="1" s="1"/>
  <c r="H18" i="1"/>
  <c r="C18" i="1"/>
  <c r="H17" i="1"/>
  <c r="C17" i="1" s="1"/>
  <c r="H16" i="1"/>
  <c r="C16" i="1"/>
  <c r="H15" i="1"/>
  <c r="C15" i="1" s="1"/>
  <c r="H14" i="1"/>
  <c r="C14" i="1"/>
  <c r="H13" i="1"/>
  <c r="C13" i="1" s="1"/>
  <c r="H12" i="1"/>
  <c r="C12" i="1"/>
  <c r="H11" i="1"/>
  <c r="C11" i="1" s="1"/>
  <c r="H10" i="1"/>
  <c r="C10" i="1"/>
  <c r="H9" i="1"/>
  <c r="C9" i="1" s="1"/>
  <c r="H8" i="1"/>
  <c r="C8" i="1"/>
  <c r="H7" i="1"/>
  <c r="C7" i="1" s="1"/>
  <c r="H6" i="1"/>
  <c r="C6" i="1"/>
  <c r="H5" i="1"/>
  <c r="C5" i="1" s="1"/>
  <c r="N4" i="1"/>
  <c r="M4" i="1"/>
  <c r="L4" i="1"/>
  <c r="K4" i="1"/>
  <c r="J4" i="1"/>
  <c r="I4" i="1"/>
  <c r="H4" i="1"/>
  <c r="G4" i="1"/>
  <c r="F4" i="1"/>
  <c r="E4" i="1"/>
  <c r="D4" i="1"/>
  <c r="C4" i="1" l="1"/>
</calcChain>
</file>

<file path=xl/sharedStrings.xml><?xml version="1.0" encoding="utf-8"?>
<sst xmlns="http://schemas.openxmlformats.org/spreadsheetml/2006/main" count="39" uniqueCount="39">
  <si>
    <t>3-2表　児童相談所における内容別相談受付状況</t>
    <phoneticPr fontId="4"/>
  </si>
  <si>
    <t>令和6年度(単位：件)</t>
    <rPh sb="0" eb="2">
      <t>レイワ</t>
    </rPh>
    <rPh sb="3" eb="5">
      <t>ネンド</t>
    </rPh>
    <rPh sb="4" eb="5">
      <t>ド</t>
    </rPh>
    <rPh sb="5" eb="7">
      <t>ヘイネンド</t>
    </rPh>
    <rPh sb="6" eb="8">
      <t>タンイ</t>
    </rPh>
    <rPh sb="9" eb="10">
      <t>ケン</t>
    </rPh>
    <phoneticPr fontId="5"/>
  </si>
  <si>
    <t>相談内容</t>
    <rPh sb="0" eb="2">
      <t>ソウダン</t>
    </rPh>
    <rPh sb="2" eb="4">
      <t>ナイヨウ</t>
    </rPh>
    <phoneticPr fontId="6"/>
  </si>
  <si>
    <t>合計</t>
    <rPh sb="0" eb="2">
      <t>ゴウケイ</t>
    </rPh>
    <phoneticPr fontId="6"/>
  </si>
  <si>
    <t>横浜市</t>
    <rPh sb="0" eb="3">
      <t>ヨコハマシ</t>
    </rPh>
    <phoneticPr fontId="6"/>
  </si>
  <si>
    <t>川崎市</t>
    <rPh sb="0" eb="3">
      <t>カワサキシ</t>
    </rPh>
    <phoneticPr fontId="5"/>
  </si>
  <si>
    <t>相模原市</t>
    <rPh sb="0" eb="4">
      <t>サガミハラシ</t>
    </rPh>
    <phoneticPr fontId="5"/>
  </si>
  <si>
    <t>横須賀市</t>
    <rPh sb="0" eb="3">
      <t>ヨコスカ</t>
    </rPh>
    <rPh sb="3" eb="4">
      <t>シ</t>
    </rPh>
    <phoneticPr fontId="6"/>
  </si>
  <si>
    <t>県所管児童相談所</t>
    <rPh sb="0" eb="1">
      <t>ケン</t>
    </rPh>
    <rPh sb="3" eb="5">
      <t>ジドウ</t>
    </rPh>
    <rPh sb="5" eb="7">
      <t>ソウダン</t>
    </rPh>
    <rPh sb="7" eb="8">
      <t>ジョ</t>
    </rPh>
    <phoneticPr fontId="6"/>
  </si>
  <si>
    <t>小計</t>
    <rPh sb="0" eb="2">
      <t>ショウケイ</t>
    </rPh>
    <phoneticPr fontId="6"/>
  </si>
  <si>
    <t>中央</t>
    <rPh sb="0" eb="1">
      <t>ナカ</t>
    </rPh>
    <rPh sb="1" eb="2">
      <t>ヒサシ</t>
    </rPh>
    <phoneticPr fontId="5"/>
  </si>
  <si>
    <t>平塚</t>
    <rPh sb="0" eb="2">
      <t>ヒラツカ</t>
    </rPh>
    <phoneticPr fontId="6"/>
  </si>
  <si>
    <t>鎌倉三浦
地域</t>
    <rPh sb="0" eb="2">
      <t>カマクラ</t>
    </rPh>
    <rPh sb="2" eb="4">
      <t>ミウラ</t>
    </rPh>
    <rPh sb="5" eb="7">
      <t>チイキ</t>
    </rPh>
    <phoneticPr fontId="6"/>
  </si>
  <si>
    <t>小田原</t>
    <rPh sb="0" eb="3">
      <t>オダワラ</t>
    </rPh>
    <phoneticPr fontId="6"/>
  </si>
  <si>
    <t>厚木</t>
    <rPh sb="0" eb="2">
      <t>アツギ</t>
    </rPh>
    <phoneticPr fontId="4"/>
  </si>
  <si>
    <t>大和綾瀬地域</t>
    <rPh sb="0" eb="2">
      <t>ヤマト</t>
    </rPh>
    <rPh sb="2" eb="4">
      <t>アヤセ</t>
    </rPh>
    <rPh sb="4" eb="6">
      <t>チイキ</t>
    </rPh>
    <phoneticPr fontId="6"/>
  </si>
  <si>
    <t>総数</t>
    <rPh sb="0" eb="2">
      <t>ソウスウ</t>
    </rPh>
    <phoneticPr fontId="6"/>
  </si>
  <si>
    <t>養護相談</t>
    <rPh sb="0" eb="2">
      <t>ヨウゴ</t>
    </rPh>
    <rPh sb="2" eb="4">
      <t>ソウダン</t>
    </rPh>
    <phoneticPr fontId="6"/>
  </si>
  <si>
    <t>虐待相談</t>
    <rPh sb="0" eb="2">
      <t>ギャクタイ</t>
    </rPh>
    <rPh sb="2" eb="4">
      <t>ソウダン</t>
    </rPh>
    <phoneticPr fontId="5"/>
  </si>
  <si>
    <t>その他</t>
    <rPh sb="2" eb="3">
      <t>タ</t>
    </rPh>
    <phoneticPr fontId="5"/>
  </si>
  <si>
    <t>保健相談</t>
    <rPh sb="0" eb="2">
      <t>ホケン</t>
    </rPh>
    <rPh sb="2" eb="4">
      <t>ソウダン</t>
    </rPh>
    <phoneticPr fontId="6"/>
  </si>
  <si>
    <t>障害相談</t>
    <rPh sb="0" eb="2">
      <t>ショウガイ</t>
    </rPh>
    <rPh sb="2" eb="4">
      <t>ソウダン</t>
    </rPh>
    <phoneticPr fontId="5"/>
  </si>
  <si>
    <t>肢体不自由相談</t>
    <rPh sb="0" eb="2">
      <t>シタイ</t>
    </rPh>
    <rPh sb="2" eb="5">
      <t>フジユウ</t>
    </rPh>
    <rPh sb="5" eb="7">
      <t>ソウダン</t>
    </rPh>
    <phoneticPr fontId="6"/>
  </si>
  <si>
    <t>視聴覚障害相談</t>
    <rPh sb="3" eb="5">
      <t>ショウガイ</t>
    </rPh>
    <rPh sb="5" eb="7">
      <t>ソウダン</t>
    </rPh>
    <phoneticPr fontId="5"/>
  </si>
  <si>
    <t>言語発達障害等相談</t>
    <rPh sb="0" eb="2">
      <t>ゲンゴ</t>
    </rPh>
    <rPh sb="2" eb="4">
      <t>ハッタツ</t>
    </rPh>
    <rPh sb="4" eb="6">
      <t>ショウガイ</t>
    </rPh>
    <rPh sb="6" eb="7">
      <t>トウ</t>
    </rPh>
    <rPh sb="7" eb="9">
      <t>ソウダン</t>
    </rPh>
    <phoneticPr fontId="6"/>
  </si>
  <si>
    <t>重症心身障害相談</t>
    <rPh sb="0" eb="2">
      <t>ジュウショウ</t>
    </rPh>
    <rPh sb="2" eb="4">
      <t>シンシン</t>
    </rPh>
    <rPh sb="4" eb="6">
      <t>ショウガイ</t>
    </rPh>
    <rPh sb="6" eb="8">
      <t>ソウダン</t>
    </rPh>
    <phoneticPr fontId="6"/>
  </si>
  <si>
    <t>知的障害相談</t>
    <rPh sb="0" eb="2">
      <t>チテキ</t>
    </rPh>
    <rPh sb="2" eb="4">
      <t>ショウガイ</t>
    </rPh>
    <rPh sb="4" eb="6">
      <t>ソウダン</t>
    </rPh>
    <phoneticPr fontId="6"/>
  </si>
  <si>
    <t>発達障害相談</t>
    <rPh sb="0" eb="2">
      <t>ハッタツ</t>
    </rPh>
    <rPh sb="2" eb="4">
      <t>ショウガイ</t>
    </rPh>
    <rPh sb="4" eb="6">
      <t>ソウダン</t>
    </rPh>
    <phoneticPr fontId="6"/>
  </si>
  <si>
    <t>非行相談</t>
    <rPh sb="0" eb="2">
      <t>ヒコウ</t>
    </rPh>
    <rPh sb="2" eb="4">
      <t>ソウダン</t>
    </rPh>
    <phoneticPr fontId="6"/>
  </si>
  <si>
    <t>ぐ犯行為等相談</t>
    <rPh sb="1" eb="3">
      <t>ハンコウ</t>
    </rPh>
    <rPh sb="3" eb="4">
      <t>コウイ</t>
    </rPh>
    <rPh sb="4" eb="5">
      <t>トウ</t>
    </rPh>
    <rPh sb="5" eb="7">
      <t>ソウダン</t>
    </rPh>
    <phoneticPr fontId="6"/>
  </si>
  <si>
    <t>触法行為等相談</t>
    <rPh sb="0" eb="2">
      <t>ショクホウ</t>
    </rPh>
    <rPh sb="2" eb="4">
      <t>コウイ</t>
    </rPh>
    <rPh sb="4" eb="5">
      <t>トウ</t>
    </rPh>
    <rPh sb="5" eb="7">
      <t>ソウダン</t>
    </rPh>
    <phoneticPr fontId="6"/>
  </si>
  <si>
    <t>育成相談</t>
    <rPh sb="0" eb="2">
      <t>イクセイ</t>
    </rPh>
    <rPh sb="2" eb="4">
      <t>ソウダン</t>
    </rPh>
    <phoneticPr fontId="5"/>
  </si>
  <si>
    <t>性格行動相談</t>
    <rPh sb="0" eb="2">
      <t>セイカク</t>
    </rPh>
    <rPh sb="2" eb="4">
      <t>コウドウ</t>
    </rPh>
    <rPh sb="4" eb="6">
      <t>ソウダン</t>
    </rPh>
    <phoneticPr fontId="6"/>
  </si>
  <si>
    <t>不登校相談</t>
    <rPh sb="0" eb="3">
      <t>フトウコウ</t>
    </rPh>
    <rPh sb="3" eb="5">
      <t>ソウダン</t>
    </rPh>
    <phoneticPr fontId="6"/>
  </si>
  <si>
    <t>適性相談</t>
    <rPh sb="0" eb="1">
      <t>テキセイ</t>
    </rPh>
    <rPh sb="1" eb="2">
      <t>セイ</t>
    </rPh>
    <rPh sb="2" eb="4">
      <t>ソウダン</t>
    </rPh>
    <phoneticPr fontId="6"/>
  </si>
  <si>
    <t>しつけ相談</t>
    <rPh sb="3" eb="5">
      <t>ソウダン</t>
    </rPh>
    <phoneticPr fontId="6"/>
  </si>
  <si>
    <t>その他の相談</t>
    <rPh sb="0" eb="3">
      <t>ソノタ</t>
    </rPh>
    <rPh sb="4" eb="6">
      <t>ソウダン</t>
    </rPh>
    <phoneticPr fontId="6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</si>
  <si>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6"/>
  </si>
  <si>
    <t>（注）相談受付件数は延べ件数を表す。</t>
    <rPh sb="1" eb="2">
      <t>チュウ</t>
    </rPh>
    <rPh sb="3" eb="5">
      <t>ソウダン</t>
    </rPh>
    <rPh sb="5" eb="7">
      <t>ウケツケ</t>
    </rPh>
    <rPh sb="7" eb="9">
      <t>ケンスウ</t>
    </rPh>
    <rPh sb="10" eb="11">
      <t>ノ</t>
    </rPh>
    <rPh sb="12" eb="14">
      <t>ケンスウ</t>
    </rPh>
    <rPh sb="15" eb="16">
      <t>アラワ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</si>
</sst>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#,##0_ "/>
  </numFmts>
  <fonts count="9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  <font>
      <sz val="1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5">
    <xf numFmtId="0" fontId="0" fillId="0" borderId="0" xfId="0">
      <alignment vertical="center"/>
    </xf>
    <xf numFmtId="176" fontId="2" fillId="0" borderId="0" xfId="1" quotePrefix="1" applyNumberFormat="1" applyFont="1" applyAlignment="1">
      <alignment horizontal="left" vertical="center" wrapText="1"/>
    </xf>
    <xf numFmtId="176" fontId="2" fillId="0" borderId="0" xfId="1" quotePrefix="1" applyNumberFormat="1" applyFont="1" applyAlignment="1">
      <alignment vertical="center" wrapText="1"/>
    </xf>
    <xf numFmtId="176" fontId="2" fillId="0" borderId="0" xfId="1" applyNumberFormat="1" applyFont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176" fontId="2" fillId="2" borderId="1" xfId="1" applyNumberFormat="1" applyFont="1" applyFill="1" applyBorder="1" applyAlignment="1">
      <alignment horizontal="distributed" vertical="center" wrapText="1" justifyLastLine="1"/>
    </xf>
    <xf numFmtId="176" fontId="2" fillId="2" borderId="2" xfId="1" applyNumberFormat="1" applyFont="1" applyFill="1" applyBorder="1" applyAlignment="1">
      <alignment horizontal="distributed" vertical="center" wrapText="1" justifyLastLine="1"/>
    </xf>
    <xf numFmtId="176" fontId="2" fillId="2" borderId="3" xfId="1" applyNumberFormat="1" applyFont="1" applyFill="1" applyBorder="1" applyAlignment="1">
      <alignment horizontal="distributed" vertical="center" wrapText="1" justifyLastLine="1"/>
    </xf>
    <xf numFmtId="176" fontId="2" fillId="2" borderId="4" xfId="1" applyNumberFormat="1" applyFont="1" applyFill="1" applyBorder="1" applyAlignment="1">
      <alignment horizontal="distributed" vertical="center" wrapText="1" justifyLastLine="1"/>
    </xf>
    <xf numFmtId="176" fontId="2" fillId="2" borderId="5" xfId="1" applyNumberFormat="1" applyFont="1" applyFill="1" applyBorder="1" applyAlignment="1">
      <alignment horizontal="distributed" vertical="center" wrapText="1" justifyLastLine="1"/>
    </xf>
    <xf numFmtId="176" fontId="2" fillId="2" borderId="6" xfId="1" applyNumberFormat="1" applyFont="1" applyFill="1" applyBorder="1" applyAlignment="1">
      <alignment horizontal="distributed" vertical="center" wrapText="1" justifyLastLine="1"/>
    </xf>
    <xf numFmtId="176" fontId="2" fillId="2" borderId="7" xfId="1" applyNumberFormat="1" applyFont="1" applyFill="1" applyBorder="1" applyAlignment="1">
      <alignment horizontal="distributed" vertical="center" justifyLastLine="1"/>
    </xf>
    <xf numFmtId="176" fontId="2" fillId="2" borderId="8" xfId="1" applyNumberFormat="1" applyFont="1" applyFill="1" applyBorder="1" applyAlignment="1">
      <alignment horizontal="distributed" vertical="center" justifyLastLine="1"/>
    </xf>
    <xf numFmtId="176" fontId="2" fillId="2" borderId="9" xfId="1" applyNumberFormat="1" applyFont="1" applyFill="1" applyBorder="1" applyAlignment="1">
      <alignment horizontal="distributed" vertical="center" justifyLastLine="1"/>
    </xf>
    <xf numFmtId="176" fontId="2" fillId="2" borderId="10" xfId="1" applyNumberFormat="1" applyFont="1" applyFill="1" applyBorder="1" applyAlignment="1">
      <alignment horizontal="distributed" vertical="center" wrapText="1" justifyLastLine="1"/>
    </xf>
    <xf numFmtId="176" fontId="2" fillId="2" borderId="11" xfId="1" applyNumberFormat="1" applyFont="1" applyFill="1" applyBorder="1" applyAlignment="1">
      <alignment horizontal="distributed" vertical="center" wrapText="1" justifyLastLine="1"/>
    </xf>
    <xf numFmtId="176" fontId="2" fillId="2" borderId="12" xfId="1" applyNumberFormat="1" applyFont="1" applyFill="1" applyBorder="1" applyAlignment="1">
      <alignment horizontal="distributed" vertical="center" wrapText="1" justifyLastLine="1"/>
    </xf>
    <xf numFmtId="176" fontId="2" fillId="2" borderId="13" xfId="1" applyNumberFormat="1" applyFont="1" applyFill="1" applyBorder="1" applyAlignment="1">
      <alignment horizontal="distributed" vertical="center" wrapText="1" justifyLastLine="1"/>
    </xf>
    <xf numFmtId="176" fontId="2" fillId="2" borderId="14" xfId="1" applyNumberFormat="1" applyFont="1" applyFill="1" applyBorder="1" applyAlignment="1">
      <alignment horizontal="distributed" vertical="center" wrapText="1" justifyLastLine="1"/>
    </xf>
    <xf numFmtId="176" fontId="2" fillId="2" borderId="15" xfId="1" applyNumberFormat="1" applyFont="1" applyFill="1" applyBorder="1" applyAlignment="1">
      <alignment horizontal="distributed" vertical="center" wrapText="1" justifyLastLine="1"/>
    </xf>
    <xf numFmtId="176" fontId="2" fillId="2" borderId="16" xfId="1" applyNumberFormat="1" applyFont="1" applyFill="1" applyBorder="1" applyAlignment="1">
      <alignment horizontal="distributed" vertical="center" wrapText="1" justifyLastLine="1"/>
    </xf>
    <xf numFmtId="176" fontId="2" fillId="2" borderId="13" xfId="1" applyNumberFormat="1" applyFont="1" applyFill="1" applyBorder="1" applyAlignment="1">
      <alignment horizontal="distributed" vertical="center" wrapText="1" justifyLastLine="1"/>
    </xf>
    <xf numFmtId="176" fontId="2" fillId="2" borderId="13" xfId="1" applyNumberFormat="1" applyFont="1" applyFill="1" applyBorder="1" applyAlignment="1">
      <alignment horizontal="distributed" vertical="center" wrapText="1" justifyLastLine="1" shrinkToFit="1"/>
    </xf>
    <xf numFmtId="176" fontId="2" fillId="2" borderId="17" xfId="1" applyNumberFormat="1" applyFont="1" applyFill="1" applyBorder="1" applyAlignment="1">
      <alignment horizontal="distributed" vertical="center" wrapText="1" justifyLastLine="1"/>
    </xf>
    <xf numFmtId="176" fontId="2" fillId="2" borderId="11" xfId="1" applyNumberFormat="1" applyFont="1" applyFill="1" applyBorder="1" applyAlignment="1">
      <alignment horizontal="distributed" vertical="center" wrapText="1" justifyLastLine="1"/>
    </xf>
    <xf numFmtId="176" fontId="2" fillId="0" borderId="0" xfId="1" applyNumberFormat="1" applyFont="1" applyAlignment="1">
      <alignment vertical="center" wrapText="1"/>
    </xf>
    <xf numFmtId="176" fontId="2" fillId="3" borderId="18" xfId="1" applyNumberFormat="1" applyFont="1" applyFill="1" applyBorder="1" applyAlignment="1">
      <alignment horizontal="distributed" vertical="center" wrapText="1" justifyLastLine="1"/>
    </xf>
    <xf numFmtId="176" fontId="2" fillId="3" borderId="19" xfId="1" applyNumberFormat="1" applyFont="1" applyFill="1" applyBorder="1" applyAlignment="1">
      <alignment horizontal="distributed" vertical="center" wrapText="1" justifyLastLine="1"/>
    </xf>
    <xf numFmtId="41" fontId="7" fillId="3" borderId="20" xfId="1" applyNumberFormat="1" applyFont="1" applyFill="1" applyBorder="1" applyAlignment="1">
      <alignment vertical="center" wrapText="1"/>
    </xf>
    <xf numFmtId="41" fontId="7" fillId="3" borderId="21" xfId="1" applyNumberFormat="1" applyFont="1" applyFill="1" applyBorder="1" applyAlignment="1">
      <alignment vertical="center" wrapText="1"/>
    </xf>
    <xf numFmtId="41" fontId="7" fillId="3" borderId="19" xfId="1" applyNumberFormat="1" applyFont="1" applyFill="1" applyBorder="1" applyAlignment="1">
      <alignment vertical="center" wrapText="1"/>
    </xf>
    <xf numFmtId="41" fontId="7" fillId="3" borderId="22" xfId="1" applyNumberFormat="1" applyFont="1" applyFill="1" applyBorder="1" applyAlignment="1">
      <alignment vertical="center" wrapText="1"/>
    </xf>
    <xf numFmtId="176" fontId="8" fillId="0" borderId="23" xfId="1" applyNumberFormat="1" applyFont="1" applyBorder="1" applyAlignment="1">
      <alignment horizontal="left" vertical="center" wrapText="1"/>
    </xf>
    <xf numFmtId="176" fontId="8" fillId="0" borderId="24" xfId="1" applyNumberFormat="1" applyFont="1" applyBorder="1" applyAlignment="1">
      <alignment vertical="center" wrapText="1"/>
    </xf>
    <xf numFmtId="41" fontId="7" fillId="3" borderId="25" xfId="1" applyNumberFormat="1" applyFont="1" applyFill="1" applyBorder="1" applyAlignment="1">
      <alignment vertical="center" wrapText="1"/>
    </xf>
    <xf numFmtId="41" fontId="2" fillId="0" borderId="26" xfId="1" applyNumberFormat="1" applyFont="1" applyBorder="1" applyAlignment="1">
      <alignment vertical="center" wrapText="1"/>
    </xf>
    <xf numFmtId="41" fontId="2" fillId="0" borderId="27" xfId="1" applyNumberFormat="1" applyFont="1" applyBorder="1" applyAlignment="1">
      <alignment vertical="center" wrapText="1"/>
    </xf>
    <xf numFmtId="41" fontId="2" fillId="0" borderId="28" xfId="1" applyNumberFormat="1" applyFont="1" applyBorder="1" applyAlignment="1">
      <alignment vertical="center" wrapText="1"/>
    </xf>
    <xf numFmtId="176" fontId="8" fillId="0" borderId="29" xfId="1" applyNumberFormat="1" applyFont="1" applyBorder="1" applyAlignment="1">
      <alignment horizontal="left" vertical="center" wrapText="1"/>
    </xf>
    <xf numFmtId="176" fontId="8" fillId="0" borderId="30" xfId="1" applyNumberFormat="1" applyFont="1" applyBorder="1" applyAlignment="1">
      <alignment vertical="center" wrapText="1"/>
    </xf>
    <xf numFmtId="41" fontId="7" fillId="3" borderId="31" xfId="1" applyNumberFormat="1" applyFont="1" applyFill="1" applyBorder="1" applyAlignment="1">
      <alignment vertical="center" wrapText="1"/>
    </xf>
    <xf numFmtId="41" fontId="2" fillId="0" borderId="32" xfId="1" applyNumberFormat="1" applyFont="1" applyBorder="1" applyAlignment="1">
      <alignment vertical="center" wrapText="1"/>
    </xf>
    <xf numFmtId="41" fontId="2" fillId="0" borderId="33" xfId="1" applyNumberFormat="1" applyFont="1" applyBorder="1" applyAlignment="1">
      <alignment vertical="center" wrapText="1"/>
    </xf>
    <xf numFmtId="41" fontId="2" fillId="0" borderId="34" xfId="1" applyNumberFormat="1" applyFont="1" applyBorder="1" applyAlignment="1">
      <alignment vertical="center" wrapText="1"/>
    </xf>
    <xf numFmtId="176" fontId="8" fillId="0" borderId="35" xfId="1" applyNumberFormat="1" applyFont="1" applyBorder="1" applyAlignment="1">
      <alignment horizontal="left" vertical="center" wrapText="1"/>
    </xf>
    <xf numFmtId="176" fontId="8" fillId="0" borderId="36" xfId="1" applyNumberFormat="1" applyFont="1" applyBorder="1" applyAlignment="1">
      <alignment horizontal="left" vertical="center" wrapText="1"/>
    </xf>
    <xf numFmtId="41" fontId="7" fillId="3" borderId="37" xfId="1" applyNumberFormat="1" applyFont="1" applyFill="1" applyBorder="1" applyAlignment="1">
      <alignment vertical="center" wrapText="1"/>
    </xf>
    <xf numFmtId="41" fontId="2" fillId="0" borderId="38" xfId="1" applyNumberFormat="1" applyFont="1" applyBorder="1" applyAlignment="1">
      <alignment vertical="center" wrapText="1"/>
    </xf>
    <xf numFmtId="41" fontId="2" fillId="0" borderId="39" xfId="1" applyNumberFormat="1" applyFont="1" applyBorder="1" applyAlignment="1">
      <alignment vertical="center" wrapText="1"/>
    </xf>
    <xf numFmtId="41" fontId="2" fillId="0" borderId="40" xfId="1" applyNumberFormat="1" applyFont="1" applyBorder="1" applyAlignment="1">
      <alignment vertical="center" wrapText="1"/>
    </xf>
    <xf numFmtId="0" fontId="8" fillId="0" borderId="41" xfId="1" applyFont="1" applyBorder="1" applyAlignment="1">
      <alignment horizontal="left" vertical="center" wrapText="1"/>
    </xf>
    <xf numFmtId="176" fontId="8" fillId="0" borderId="42" xfId="1" applyNumberFormat="1" applyFont="1" applyBorder="1" applyAlignment="1">
      <alignment vertical="center" wrapText="1"/>
    </xf>
    <xf numFmtId="41" fontId="7" fillId="3" borderId="43" xfId="1" applyNumberFormat="1" applyFont="1" applyFill="1" applyBorder="1" applyAlignment="1">
      <alignment vertical="center" wrapText="1"/>
    </xf>
    <xf numFmtId="41" fontId="2" fillId="0" borderId="44" xfId="1" applyNumberFormat="1" applyFont="1" applyBorder="1" applyAlignment="1">
      <alignment vertical="center" wrapText="1"/>
    </xf>
    <xf numFmtId="41" fontId="2" fillId="0" borderId="45" xfId="1" applyNumberFormat="1" applyFont="1" applyBorder="1" applyAlignment="1">
      <alignment vertical="center" wrapText="1"/>
    </xf>
    <xf numFmtId="41" fontId="2" fillId="0" borderId="46" xfId="1" applyNumberFormat="1" applyFont="1" applyBorder="1" applyAlignment="1">
      <alignment vertical="center" wrapText="1"/>
    </xf>
    <xf numFmtId="0" fontId="8" fillId="0" borderId="23" xfId="1" applyFont="1" applyBorder="1" applyAlignment="1">
      <alignment horizontal="left" vertical="center" wrapText="1"/>
    </xf>
    <xf numFmtId="176" fontId="8" fillId="0" borderId="47" xfId="1" applyNumberFormat="1" applyFont="1" applyBorder="1" applyAlignment="1">
      <alignment vertical="center" wrapText="1"/>
    </xf>
    <xf numFmtId="41" fontId="7" fillId="3" borderId="48" xfId="1" applyNumberFormat="1" applyFont="1" applyFill="1" applyBorder="1" applyAlignment="1">
      <alignment vertical="center" wrapText="1"/>
    </xf>
    <xf numFmtId="41" fontId="2" fillId="0" borderId="49" xfId="1" applyNumberFormat="1" applyFont="1" applyBorder="1" applyAlignment="1">
      <alignment vertical="center" wrapText="1"/>
    </xf>
    <xf numFmtId="41" fontId="2" fillId="0" borderId="50" xfId="1" applyNumberFormat="1" applyFont="1" applyBorder="1" applyAlignment="1">
      <alignment vertical="center" wrapText="1"/>
    </xf>
    <xf numFmtId="41" fontId="2" fillId="0" borderId="51" xfId="1" applyNumberFormat="1" applyFont="1" applyBorder="1" applyAlignment="1">
      <alignment vertical="center" wrapText="1"/>
    </xf>
    <xf numFmtId="0" fontId="8" fillId="0" borderId="52" xfId="1" applyFont="1" applyBorder="1" applyAlignment="1">
      <alignment horizontal="left" vertical="center" wrapText="1"/>
    </xf>
    <xf numFmtId="176" fontId="8" fillId="0" borderId="53" xfId="1" applyNumberFormat="1" applyFont="1" applyBorder="1" applyAlignment="1">
      <alignment horizontal="left" vertical="center" wrapText="1"/>
    </xf>
    <xf numFmtId="176" fontId="8" fillId="0" borderId="52" xfId="1" applyNumberFormat="1" applyFont="1" applyBorder="1" applyAlignment="1">
      <alignment horizontal="left" vertical="center" wrapText="1"/>
    </xf>
    <xf numFmtId="0" fontId="8" fillId="0" borderId="53" xfId="1" applyFont="1" applyBorder="1" applyAlignment="1">
      <alignment horizontal="left" vertical="center" wrapText="1"/>
    </xf>
    <xf numFmtId="0" fontId="8" fillId="0" borderId="29" xfId="1" applyFont="1" applyBorder="1" applyAlignment="1">
      <alignment horizontal="left" vertical="center" wrapText="1"/>
    </xf>
    <xf numFmtId="176" fontId="2" fillId="0" borderId="54" xfId="1" applyNumberFormat="1" applyFont="1" applyBorder="1" applyAlignment="1">
      <alignment horizontal="left" vertical="center" wrapText="1"/>
    </xf>
    <xf numFmtId="176" fontId="2" fillId="0" borderId="55" xfId="1" applyNumberFormat="1" applyFont="1" applyBorder="1" applyAlignment="1">
      <alignment horizontal="left" vertical="center" wrapText="1"/>
    </xf>
    <xf numFmtId="41" fontId="7" fillId="3" borderId="12" xfId="1" applyNumberFormat="1" applyFont="1" applyFill="1" applyBorder="1" applyAlignment="1">
      <alignment vertical="center" wrapText="1"/>
    </xf>
    <xf numFmtId="41" fontId="2" fillId="0" borderId="13" xfId="1" applyNumberFormat="1" applyFont="1" applyBorder="1" applyAlignment="1">
      <alignment vertical="center" wrapText="1"/>
    </xf>
    <xf numFmtId="41" fontId="2" fillId="0" borderId="11" xfId="1" applyNumberFormat="1" applyFont="1" applyBorder="1" applyAlignment="1">
      <alignment vertical="center" wrapText="1"/>
    </xf>
    <xf numFmtId="41" fontId="2" fillId="0" borderId="14" xfId="1" applyNumberFormat="1" applyFont="1" applyBorder="1" applyAlignment="1">
      <alignment vertical="center" wrapText="1"/>
    </xf>
    <xf numFmtId="176" fontId="2" fillId="0" borderId="0" xfId="1" applyNumberFormat="1" applyFont="1" applyAlignment="1">
      <alignment vertical="center" wrapText="1"/>
    </xf>
    <xf numFmtId="0" fontId="2" fillId="0" borderId="0" xfId="1" applyFont="1" applyAlignment="1">
      <alignment vertical="center" wrapText="1"/>
    </xf>
  </cellXfs>
  <cellStyles count="2">
    <cellStyle name="標準" xfId="0" builtinId="0"/>
    <cellStyle name="標準 3" xfId="1" xr:uid="{11866679-86EA-4A1E-9B7A-3C16FD48AD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8C0C-70C3-47A6-B353-D06E02624FFF}">
  <sheetPr codeName="Sheet3"/>
  <dimension ref="A1:T22"/>
  <sheetViews>
    <sheetView showGridLines="0" tabSelected="1" view="pageBreakPreview" zoomScaleNormal="100" zoomScaleSheetLayoutView="100" workbookViewId="0">
      <pane xSplit="2" ySplit="3" topLeftCell="C4" activePane="bottomRight" state="frozen"/>
      <selection activeCell="F27" sqref="F27"/>
      <selection pane="topRight" activeCell="F27" sqref="F27"/>
      <selection pane="bottomLeft" activeCell="F27" sqref="F27"/>
      <selection pane="bottomRight" sqref="A1:D1"/>
    </sheetView>
  </sheetViews>
  <sheetFormatPr defaultColWidth="8.09765625" defaultRowHeight="17.399999999999999" x14ac:dyDescent="0.2"/>
  <cols>
    <col min="1" max="1" width="8.19921875" style="4" bestFit="1" customWidth="1"/>
    <col min="2" max="2" width="16.5" style="4" customWidth="1"/>
    <col min="3" max="4" width="9.19921875" style="4" bestFit="1" customWidth="1"/>
    <col min="5" max="7" width="8.19921875" style="4" customWidth="1"/>
    <col min="8" max="8" width="9.19921875" style="4" bestFit="1" customWidth="1"/>
    <col min="9" max="10" width="8.19921875" style="4" customWidth="1"/>
    <col min="11" max="11" width="9.19921875" style="4" bestFit="1" customWidth="1"/>
    <col min="12" max="13" width="8.19921875" style="4" customWidth="1"/>
    <col min="14" max="16384" width="8.09765625" style="4"/>
  </cols>
  <sheetData>
    <row r="1" spans="1:20" ht="18" customHeight="1" thickBot="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3" t="s">
        <v>1</v>
      </c>
      <c r="L1" s="3"/>
      <c r="M1" s="3"/>
      <c r="N1" s="3"/>
    </row>
    <row r="2" spans="1:20" ht="18.75" customHeight="1" x14ac:dyDescent="0.2">
      <c r="A2" s="5" t="s">
        <v>2</v>
      </c>
      <c r="B2" s="6"/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12"/>
      <c r="J2" s="12"/>
      <c r="K2" s="12"/>
      <c r="L2" s="12"/>
      <c r="M2" s="12"/>
      <c r="N2" s="13"/>
    </row>
    <row r="3" spans="1:20" ht="35.4" thickBot="1" x14ac:dyDescent="0.25">
      <c r="A3" s="14"/>
      <c r="B3" s="15"/>
      <c r="C3" s="16"/>
      <c r="D3" s="17"/>
      <c r="E3" s="18"/>
      <c r="F3" s="18"/>
      <c r="G3" s="19"/>
      <c r="H3" s="20" t="s">
        <v>9</v>
      </c>
      <c r="I3" s="21" t="s">
        <v>10</v>
      </c>
      <c r="J3" s="21" t="s">
        <v>11</v>
      </c>
      <c r="K3" s="22" t="s">
        <v>12</v>
      </c>
      <c r="L3" s="21" t="s">
        <v>13</v>
      </c>
      <c r="M3" s="23" t="s">
        <v>14</v>
      </c>
      <c r="N3" s="24" t="s">
        <v>15</v>
      </c>
      <c r="O3" s="25"/>
      <c r="P3" s="25"/>
      <c r="Q3" s="25"/>
      <c r="R3" s="25"/>
      <c r="S3" s="25"/>
      <c r="T3" s="25"/>
    </row>
    <row r="4" spans="1:20" ht="18" thickBot="1" x14ac:dyDescent="0.25">
      <c r="A4" s="26" t="s">
        <v>16</v>
      </c>
      <c r="B4" s="27"/>
      <c r="C4" s="28">
        <f t="shared" ref="C4:N4" si="0">SUM(C5:C20)</f>
        <v>50920</v>
      </c>
      <c r="D4" s="29">
        <f t="shared" si="0"/>
        <v>20739</v>
      </c>
      <c r="E4" s="29">
        <f t="shared" si="0"/>
        <v>7200</v>
      </c>
      <c r="F4" s="29">
        <f t="shared" si="0"/>
        <v>3889</v>
      </c>
      <c r="G4" s="30">
        <f t="shared" si="0"/>
        <v>1632</v>
      </c>
      <c r="H4" s="28">
        <f t="shared" si="0"/>
        <v>17460</v>
      </c>
      <c r="I4" s="29">
        <f t="shared" si="0"/>
        <v>4935</v>
      </c>
      <c r="J4" s="29">
        <f t="shared" si="0"/>
        <v>3490</v>
      </c>
      <c r="K4" s="29">
        <f t="shared" si="0"/>
        <v>1278</v>
      </c>
      <c r="L4" s="29">
        <f t="shared" si="0"/>
        <v>1935</v>
      </c>
      <c r="M4" s="31">
        <f t="shared" si="0"/>
        <v>3529</v>
      </c>
      <c r="N4" s="30">
        <f t="shared" si="0"/>
        <v>2293</v>
      </c>
      <c r="O4" s="25"/>
      <c r="P4" s="25"/>
      <c r="Q4" s="25"/>
      <c r="R4" s="25"/>
      <c r="S4" s="25"/>
      <c r="T4" s="25"/>
    </row>
    <row r="5" spans="1:20" ht="18" thickTop="1" x14ac:dyDescent="0.2">
      <c r="A5" s="32" t="s">
        <v>17</v>
      </c>
      <c r="B5" s="33" t="s">
        <v>18</v>
      </c>
      <c r="C5" s="34">
        <f t="shared" ref="C5:C20" si="1">SUM(D5:H5)</f>
        <v>24991</v>
      </c>
      <c r="D5" s="35">
        <v>9200</v>
      </c>
      <c r="E5" s="35">
        <v>4270</v>
      </c>
      <c r="F5" s="35">
        <v>1909</v>
      </c>
      <c r="G5" s="36">
        <v>899</v>
      </c>
      <c r="H5" s="34">
        <f t="shared" ref="H5:H20" si="2">SUM(I5:N5)</f>
        <v>8713</v>
      </c>
      <c r="I5" s="35">
        <v>2196</v>
      </c>
      <c r="J5" s="35">
        <v>1743</v>
      </c>
      <c r="K5" s="35">
        <v>669</v>
      </c>
      <c r="L5" s="35">
        <v>1045</v>
      </c>
      <c r="M5" s="37">
        <v>1887</v>
      </c>
      <c r="N5" s="36">
        <v>1173</v>
      </c>
      <c r="O5" s="25"/>
      <c r="P5" s="25"/>
      <c r="Q5" s="25"/>
      <c r="R5" s="25"/>
      <c r="S5" s="25"/>
      <c r="T5" s="25"/>
    </row>
    <row r="6" spans="1:20" x14ac:dyDescent="0.2">
      <c r="A6" s="38"/>
      <c r="B6" s="39" t="s">
        <v>19</v>
      </c>
      <c r="C6" s="40">
        <f t="shared" si="1"/>
        <v>2085</v>
      </c>
      <c r="D6" s="41">
        <v>1241</v>
      </c>
      <c r="E6" s="41">
        <v>368</v>
      </c>
      <c r="F6" s="41">
        <v>63</v>
      </c>
      <c r="G6" s="42">
        <v>69</v>
      </c>
      <c r="H6" s="40">
        <f t="shared" si="2"/>
        <v>344</v>
      </c>
      <c r="I6" s="41">
        <v>118</v>
      </c>
      <c r="J6" s="41">
        <v>56</v>
      </c>
      <c r="K6" s="41">
        <v>27</v>
      </c>
      <c r="L6" s="41">
        <v>19</v>
      </c>
      <c r="M6" s="43">
        <v>80</v>
      </c>
      <c r="N6" s="42">
        <v>44</v>
      </c>
      <c r="O6" s="25"/>
      <c r="P6" s="25"/>
      <c r="Q6" s="25"/>
      <c r="R6" s="25"/>
      <c r="S6" s="25"/>
      <c r="T6" s="25"/>
    </row>
    <row r="7" spans="1:20" x14ac:dyDescent="0.2">
      <c r="A7" s="44" t="s">
        <v>20</v>
      </c>
      <c r="B7" s="45"/>
      <c r="C7" s="46">
        <f t="shared" si="1"/>
        <v>59</v>
      </c>
      <c r="D7" s="47">
        <v>19</v>
      </c>
      <c r="E7" s="47">
        <v>5</v>
      </c>
      <c r="F7" s="47">
        <v>0</v>
      </c>
      <c r="G7" s="48">
        <v>1</v>
      </c>
      <c r="H7" s="46">
        <f t="shared" si="2"/>
        <v>34</v>
      </c>
      <c r="I7" s="47">
        <v>18</v>
      </c>
      <c r="J7" s="47">
        <v>4</v>
      </c>
      <c r="K7" s="47">
        <v>2</v>
      </c>
      <c r="L7" s="47">
        <v>0</v>
      </c>
      <c r="M7" s="49">
        <v>6</v>
      </c>
      <c r="N7" s="48">
        <v>4</v>
      </c>
      <c r="O7" s="25"/>
      <c r="P7" s="25"/>
      <c r="Q7" s="25"/>
      <c r="R7" s="25"/>
      <c r="S7" s="25"/>
      <c r="T7" s="25"/>
    </row>
    <row r="8" spans="1:20" x14ac:dyDescent="0.2">
      <c r="A8" s="50" t="s">
        <v>21</v>
      </c>
      <c r="B8" s="51" t="s">
        <v>22</v>
      </c>
      <c r="C8" s="52">
        <f t="shared" si="1"/>
        <v>64</v>
      </c>
      <c r="D8" s="53">
        <v>27</v>
      </c>
      <c r="E8" s="53">
        <v>11</v>
      </c>
      <c r="F8" s="53">
        <v>5</v>
      </c>
      <c r="G8" s="54">
        <v>3</v>
      </c>
      <c r="H8" s="52">
        <f t="shared" si="2"/>
        <v>18</v>
      </c>
      <c r="I8" s="53">
        <v>9</v>
      </c>
      <c r="J8" s="53">
        <v>3</v>
      </c>
      <c r="K8" s="53">
        <v>2</v>
      </c>
      <c r="L8" s="53">
        <v>1</v>
      </c>
      <c r="M8" s="55">
        <v>1</v>
      </c>
      <c r="N8" s="54">
        <v>2</v>
      </c>
      <c r="O8" s="25"/>
      <c r="P8" s="25"/>
      <c r="Q8" s="25"/>
      <c r="R8" s="25"/>
      <c r="S8" s="25"/>
      <c r="T8" s="25"/>
    </row>
    <row r="9" spans="1:20" x14ac:dyDescent="0.2">
      <c r="A9" s="56"/>
      <c r="B9" s="57" t="s">
        <v>23</v>
      </c>
      <c r="C9" s="58">
        <f t="shared" si="1"/>
        <v>1</v>
      </c>
      <c r="D9" s="59">
        <v>1</v>
      </c>
      <c r="E9" s="59">
        <v>0</v>
      </c>
      <c r="F9" s="59">
        <v>0</v>
      </c>
      <c r="G9" s="60">
        <v>0</v>
      </c>
      <c r="H9" s="58">
        <f t="shared" si="2"/>
        <v>0</v>
      </c>
      <c r="I9" s="59">
        <v>0</v>
      </c>
      <c r="J9" s="59">
        <v>0</v>
      </c>
      <c r="K9" s="59">
        <v>0</v>
      </c>
      <c r="L9" s="59">
        <v>0</v>
      </c>
      <c r="M9" s="61">
        <v>0</v>
      </c>
      <c r="N9" s="60">
        <v>0</v>
      </c>
      <c r="O9" s="25"/>
      <c r="P9" s="25"/>
      <c r="Q9" s="25"/>
      <c r="R9" s="25"/>
      <c r="S9" s="25"/>
      <c r="T9" s="25"/>
    </row>
    <row r="10" spans="1:20" x14ac:dyDescent="0.2">
      <c r="A10" s="56"/>
      <c r="B10" s="57" t="s">
        <v>24</v>
      </c>
      <c r="C10" s="58">
        <f t="shared" si="1"/>
        <v>6</v>
      </c>
      <c r="D10" s="59">
        <v>4</v>
      </c>
      <c r="E10" s="59">
        <v>0</v>
      </c>
      <c r="F10" s="59">
        <v>0</v>
      </c>
      <c r="G10" s="60">
        <v>0</v>
      </c>
      <c r="H10" s="58">
        <f t="shared" si="2"/>
        <v>2</v>
      </c>
      <c r="I10" s="59">
        <v>2</v>
      </c>
      <c r="J10" s="59">
        <v>0</v>
      </c>
      <c r="K10" s="59">
        <v>0</v>
      </c>
      <c r="L10" s="59">
        <v>0</v>
      </c>
      <c r="M10" s="61">
        <v>0</v>
      </c>
      <c r="N10" s="60">
        <v>0</v>
      </c>
      <c r="O10" s="25"/>
      <c r="P10" s="25"/>
      <c r="Q10" s="25"/>
      <c r="R10" s="25"/>
      <c r="S10" s="25"/>
      <c r="T10" s="25"/>
    </row>
    <row r="11" spans="1:20" x14ac:dyDescent="0.2">
      <c r="A11" s="56"/>
      <c r="B11" s="57" t="s">
        <v>25</v>
      </c>
      <c r="C11" s="58">
        <f t="shared" si="1"/>
        <v>280</v>
      </c>
      <c r="D11" s="59">
        <v>52</v>
      </c>
      <c r="E11" s="59">
        <v>16</v>
      </c>
      <c r="F11" s="59">
        <v>30</v>
      </c>
      <c r="G11" s="60">
        <v>25</v>
      </c>
      <c r="H11" s="58">
        <f t="shared" si="2"/>
        <v>157</v>
      </c>
      <c r="I11" s="59">
        <v>41</v>
      </c>
      <c r="J11" s="59">
        <v>32</v>
      </c>
      <c r="K11" s="59">
        <v>10</v>
      </c>
      <c r="L11" s="59">
        <v>11</v>
      </c>
      <c r="M11" s="61">
        <v>43</v>
      </c>
      <c r="N11" s="60">
        <v>20</v>
      </c>
      <c r="O11" s="25"/>
      <c r="P11" s="25"/>
      <c r="Q11" s="25"/>
      <c r="R11" s="25"/>
      <c r="S11" s="25"/>
      <c r="T11" s="25"/>
    </row>
    <row r="12" spans="1:20" x14ac:dyDescent="0.2">
      <c r="A12" s="56"/>
      <c r="B12" s="57" t="s">
        <v>26</v>
      </c>
      <c r="C12" s="58">
        <f t="shared" si="1"/>
        <v>16763</v>
      </c>
      <c r="D12" s="59">
        <v>8593</v>
      </c>
      <c r="E12" s="59">
        <v>1949</v>
      </c>
      <c r="F12" s="59">
        <v>1285</v>
      </c>
      <c r="G12" s="60">
        <v>497</v>
      </c>
      <c r="H12" s="58">
        <f t="shared" si="2"/>
        <v>4439</v>
      </c>
      <c r="I12" s="59">
        <v>964</v>
      </c>
      <c r="J12" s="59">
        <v>1001</v>
      </c>
      <c r="K12" s="59">
        <v>328</v>
      </c>
      <c r="L12" s="59">
        <v>573</v>
      </c>
      <c r="M12" s="61">
        <v>988</v>
      </c>
      <c r="N12" s="60">
        <v>585</v>
      </c>
      <c r="O12" s="25"/>
      <c r="P12" s="25"/>
      <c r="Q12" s="25"/>
      <c r="R12" s="25"/>
      <c r="S12" s="25"/>
      <c r="T12" s="25"/>
    </row>
    <row r="13" spans="1:20" x14ac:dyDescent="0.2">
      <c r="A13" s="62"/>
      <c r="B13" s="39" t="s">
        <v>27</v>
      </c>
      <c r="C13" s="40">
        <f t="shared" si="1"/>
        <v>396</v>
      </c>
      <c r="D13" s="41">
        <v>11</v>
      </c>
      <c r="E13" s="41">
        <v>6</v>
      </c>
      <c r="F13" s="41">
        <v>246</v>
      </c>
      <c r="G13" s="42">
        <v>2</v>
      </c>
      <c r="H13" s="40">
        <f t="shared" si="2"/>
        <v>131</v>
      </c>
      <c r="I13" s="41">
        <v>29</v>
      </c>
      <c r="J13" s="41">
        <v>45</v>
      </c>
      <c r="K13" s="41">
        <v>5</v>
      </c>
      <c r="L13" s="41">
        <v>24</v>
      </c>
      <c r="M13" s="43">
        <v>20</v>
      </c>
      <c r="N13" s="42">
        <v>8</v>
      </c>
      <c r="O13" s="25"/>
      <c r="P13" s="25"/>
      <c r="Q13" s="25"/>
      <c r="R13" s="25"/>
      <c r="S13" s="25"/>
      <c r="T13" s="25"/>
    </row>
    <row r="14" spans="1:20" x14ac:dyDescent="0.2">
      <c r="A14" s="63" t="s">
        <v>28</v>
      </c>
      <c r="B14" s="51" t="s">
        <v>29</v>
      </c>
      <c r="C14" s="52">
        <f t="shared" si="1"/>
        <v>378</v>
      </c>
      <c r="D14" s="53">
        <v>213</v>
      </c>
      <c r="E14" s="53">
        <v>46</v>
      </c>
      <c r="F14" s="53">
        <v>23</v>
      </c>
      <c r="G14" s="54">
        <v>9</v>
      </c>
      <c r="H14" s="52">
        <f t="shared" si="2"/>
        <v>87</v>
      </c>
      <c r="I14" s="53">
        <v>26</v>
      </c>
      <c r="J14" s="53">
        <v>19</v>
      </c>
      <c r="K14" s="53">
        <v>4</v>
      </c>
      <c r="L14" s="53">
        <v>4</v>
      </c>
      <c r="M14" s="55">
        <v>17</v>
      </c>
      <c r="N14" s="54">
        <v>17</v>
      </c>
      <c r="O14" s="25"/>
      <c r="P14" s="25"/>
      <c r="Q14" s="25"/>
      <c r="R14" s="25"/>
      <c r="S14" s="25"/>
      <c r="T14" s="25"/>
    </row>
    <row r="15" spans="1:20" x14ac:dyDescent="0.2">
      <c r="A15" s="64"/>
      <c r="B15" s="39" t="s">
        <v>30</v>
      </c>
      <c r="C15" s="40">
        <f t="shared" si="1"/>
        <v>315</v>
      </c>
      <c r="D15" s="41">
        <v>127</v>
      </c>
      <c r="E15" s="41">
        <v>34</v>
      </c>
      <c r="F15" s="41">
        <v>28</v>
      </c>
      <c r="G15" s="42">
        <v>9</v>
      </c>
      <c r="H15" s="40">
        <f t="shared" si="2"/>
        <v>117</v>
      </c>
      <c r="I15" s="41">
        <v>21</v>
      </c>
      <c r="J15" s="41">
        <v>20</v>
      </c>
      <c r="K15" s="41">
        <v>8</v>
      </c>
      <c r="L15" s="41">
        <v>14</v>
      </c>
      <c r="M15" s="43">
        <v>30</v>
      </c>
      <c r="N15" s="42">
        <v>24</v>
      </c>
      <c r="O15" s="25"/>
      <c r="P15" s="25"/>
      <c r="Q15" s="25"/>
      <c r="R15" s="25"/>
      <c r="S15" s="25"/>
      <c r="T15" s="25"/>
    </row>
    <row r="16" spans="1:20" x14ac:dyDescent="0.2">
      <c r="A16" s="65" t="s">
        <v>31</v>
      </c>
      <c r="B16" s="51" t="s">
        <v>32</v>
      </c>
      <c r="C16" s="52">
        <f t="shared" si="1"/>
        <v>1509</v>
      </c>
      <c r="D16" s="53">
        <v>571</v>
      </c>
      <c r="E16" s="53">
        <v>266</v>
      </c>
      <c r="F16" s="53">
        <v>109</v>
      </c>
      <c r="G16" s="54">
        <v>43</v>
      </c>
      <c r="H16" s="52">
        <f t="shared" si="2"/>
        <v>520</v>
      </c>
      <c r="I16" s="53">
        <v>169</v>
      </c>
      <c r="J16" s="53">
        <v>95</v>
      </c>
      <c r="K16" s="53">
        <v>42</v>
      </c>
      <c r="L16" s="53">
        <v>44</v>
      </c>
      <c r="M16" s="55">
        <v>100</v>
      </c>
      <c r="N16" s="54">
        <v>70</v>
      </c>
      <c r="O16" s="25"/>
      <c r="P16" s="25"/>
      <c r="Q16" s="25"/>
      <c r="R16" s="25"/>
      <c r="S16" s="25"/>
      <c r="T16" s="25"/>
    </row>
    <row r="17" spans="1:20" x14ac:dyDescent="0.2">
      <c r="A17" s="56"/>
      <c r="B17" s="57" t="s">
        <v>33</v>
      </c>
      <c r="C17" s="58">
        <f t="shared" si="1"/>
        <v>258</v>
      </c>
      <c r="D17" s="59">
        <v>63</v>
      </c>
      <c r="E17" s="59">
        <v>49</v>
      </c>
      <c r="F17" s="59">
        <v>15</v>
      </c>
      <c r="G17" s="60">
        <v>11</v>
      </c>
      <c r="H17" s="58">
        <f t="shared" si="2"/>
        <v>120</v>
      </c>
      <c r="I17" s="59">
        <v>60</v>
      </c>
      <c r="J17" s="59">
        <v>23</v>
      </c>
      <c r="K17" s="59">
        <v>5</v>
      </c>
      <c r="L17" s="59">
        <v>6</v>
      </c>
      <c r="M17" s="61">
        <v>21</v>
      </c>
      <c r="N17" s="60">
        <v>5</v>
      </c>
      <c r="O17" s="25"/>
      <c r="P17" s="25"/>
      <c r="Q17" s="25"/>
      <c r="R17" s="25"/>
      <c r="S17" s="25"/>
      <c r="T17" s="25"/>
    </row>
    <row r="18" spans="1:20" x14ac:dyDescent="0.2">
      <c r="A18" s="56"/>
      <c r="B18" s="57" t="s">
        <v>34</v>
      </c>
      <c r="C18" s="58">
        <f t="shared" si="1"/>
        <v>551</v>
      </c>
      <c r="D18" s="59">
        <v>5</v>
      </c>
      <c r="E18" s="59">
        <v>1</v>
      </c>
      <c r="F18" s="59">
        <v>61</v>
      </c>
      <c r="G18" s="60">
        <v>27</v>
      </c>
      <c r="H18" s="58">
        <f t="shared" si="2"/>
        <v>457</v>
      </c>
      <c r="I18" s="59">
        <v>112</v>
      </c>
      <c r="J18" s="59">
        <v>104</v>
      </c>
      <c r="K18" s="59">
        <v>34</v>
      </c>
      <c r="L18" s="59">
        <v>65</v>
      </c>
      <c r="M18" s="61">
        <v>103</v>
      </c>
      <c r="N18" s="60">
        <v>39</v>
      </c>
      <c r="O18" s="25"/>
      <c r="P18" s="25"/>
      <c r="Q18" s="25"/>
      <c r="R18" s="25"/>
      <c r="S18" s="25"/>
      <c r="T18" s="25"/>
    </row>
    <row r="19" spans="1:20" x14ac:dyDescent="0.2">
      <c r="A19" s="66"/>
      <c r="B19" s="39" t="s">
        <v>35</v>
      </c>
      <c r="C19" s="40">
        <f t="shared" si="1"/>
        <v>705</v>
      </c>
      <c r="D19" s="41">
        <v>142</v>
      </c>
      <c r="E19" s="41">
        <v>74</v>
      </c>
      <c r="F19" s="41">
        <v>29</v>
      </c>
      <c r="G19" s="42">
        <v>17</v>
      </c>
      <c r="H19" s="40">
        <f t="shared" si="2"/>
        <v>443</v>
      </c>
      <c r="I19" s="41">
        <v>135</v>
      </c>
      <c r="J19" s="41">
        <v>165</v>
      </c>
      <c r="K19" s="41">
        <v>22</v>
      </c>
      <c r="L19" s="41">
        <v>7</v>
      </c>
      <c r="M19" s="43">
        <v>64</v>
      </c>
      <c r="N19" s="42">
        <v>50</v>
      </c>
      <c r="O19" s="25"/>
      <c r="P19" s="25"/>
      <c r="Q19" s="25"/>
      <c r="R19" s="25"/>
      <c r="S19" s="25"/>
      <c r="T19" s="25"/>
    </row>
    <row r="20" spans="1:20" ht="18.75" customHeight="1" thickBot="1" x14ac:dyDescent="0.25">
      <c r="A20" s="67" t="s">
        <v>36</v>
      </c>
      <c r="B20" s="68"/>
      <c r="C20" s="69">
        <f t="shared" si="1"/>
        <v>2559</v>
      </c>
      <c r="D20" s="70">
        <v>470</v>
      </c>
      <c r="E20" s="70">
        <v>105</v>
      </c>
      <c r="F20" s="70">
        <v>86</v>
      </c>
      <c r="G20" s="71">
        <v>20</v>
      </c>
      <c r="H20" s="69">
        <f t="shared" si="2"/>
        <v>1878</v>
      </c>
      <c r="I20" s="70">
        <v>1035</v>
      </c>
      <c r="J20" s="70">
        <v>180</v>
      </c>
      <c r="K20" s="70">
        <v>120</v>
      </c>
      <c r="L20" s="70">
        <v>122</v>
      </c>
      <c r="M20" s="72">
        <v>169</v>
      </c>
      <c r="N20" s="71">
        <v>252</v>
      </c>
      <c r="O20" s="25"/>
      <c r="P20" s="25"/>
      <c r="Q20" s="25"/>
      <c r="R20" s="25"/>
      <c r="S20" s="25"/>
      <c r="T20" s="25"/>
    </row>
    <row r="21" spans="1:20" ht="17.399999999999999" customHeight="1" x14ac:dyDescent="0.2">
      <c r="A21" s="73" t="s">
        <v>37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</row>
    <row r="22" spans="1:20" ht="17.399999999999999" customHeight="1" x14ac:dyDescent="0.2">
      <c r="A22" s="74" t="s">
        <v>38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</row>
  </sheetData>
  <mergeCells count="18">
    <mergeCell ref="A20:B20"/>
    <mergeCell ref="A21:N21"/>
    <mergeCell ref="A22:N22"/>
    <mergeCell ref="A4:B4"/>
    <mergeCell ref="A5:A6"/>
    <mergeCell ref="A7:B7"/>
    <mergeCell ref="A8:A13"/>
    <mergeCell ref="A14:A15"/>
    <mergeCell ref="A16:A19"/>
    <mergeCell ref="A1:D1"/>
    <mergeCell ref="K1:N1"/>
    <mergeCell ref="A2:B3"/>
    <mergeCell ref="C2:C3"/>
    <mergeCell ref="D2:D3"/>
    <mergeCell ref="E2:E3"/>
    <mergeCell ref="F2:F3"/>
    <mergeCell ref="G2:G3"/>
    <mergeCell ref="H2:N2"/>
  </mergeCells>
  <phoneticPr fontId="3"/>
  <pageMargins left="0.59055118110236227" right="0.59055118110236227" top="0.59055118110236227" bottom="0.39370078740157483" header="0.39370078740157483" footer="0.19685039370078741"/>
  <pageSetup paperSize="9" scale="98" fitToHeight="4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3-2</vt:lpstr>
      <vt:lpstr>'3-2'!Print_Area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2026-02-18T02:57:26Z</dcterms:created>
  <dcterms:modified xsi:type="dcterms:W3CDTF">2026-02-18T02:57:27Z</dcterms:modified>
</cp:coreProperties>
</file>