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649CD5AB-755A-4979-940C-2D05FB8A99B9}" xr6:coauthVersionLast="47" xr6:coauthVersionMax="47" xr10:uidLastSave="{00000000-0000-0000-0000-000000000000}"/>
  <bookViews>
    <workbookView xWindow="-30" yWindow="-16320" windowWidth="29040" windowHeight="15720" xr2:uid="{A9332B41-5236-483F-958B-386AE2A80D75}"/>
  </bookViews>
  <sheets>
    <sheet name="7-6" sheetId="1" r:id="rId1"/>
  </sheets>
  <definedNames>
    <definedName name="_xlnm.Print_Area" localSheetId="0">'7-6'!$A$1:$AE$17</definedName>
    <definedName name="_xlnm.Print_Titles" localSheetId="0">'7-6'!$A:$B,'7-6'!$3:$3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D13" i="1"/>
  <c r="C13" i="1"/>
  <c r="M12" i="1"/>
  <c r="D12" i="1"/>
  <c r="C12" i="1"/>
  <c r="M11" i="1"/>
  <c r="D11" i="1"/>
  <c r="C11" i="1"/>
  <c r="M10" i="1"/>
  <c r="D10" i="1"/>
  <c r="C10" i="1" s="1"/>
  <c r="M9" i="1"/>
  <c r="D9" i="1"/>
  <c r="C9" i="1" s="1"/>
  <c r="M8" i="1"/>
  <c r="D8" i="1"/>
  <c r="C8" i="1" s="1"/>
  <c r="M7" i="1"/>
  <c r="D7" i="1"/>
  <c r="C7" i="1" s="1"/>
  <c r="M6" i="1"/>
  <c r="D6" i="1"/>
  <c r="C6" i="1" s="1"/>
  <c r="M5" i="1"/>
  <c r="D5" i="1"/>
  <c r="C5" i="1"/>
  <c r="M4" i="1"/>
  <c r="D4" i="1"/>
  <c r="C4" i="1" s="1"/>
</calcChain>
</file>

<file path=xl/sharedStrings.xml><?xml version="1.0" encoding="utf-8"?>
<sst xmlns="http://schemas.openxmlformats.org/spreadsheetml/2006/main" count="50" uniqueCount="42">
  <si>
    <t>7-6表　女性相談支援員取扱状況（相談件数）</t>
    <phoneticPr fontId="4"/>
  </si>
  <si>
    <t>（１）総相談件数</t>
    <rPh sb="3" eb="4">
      <t>ソウスウ</t>
    </rPh>
    <rPh sb="4" eb="6">
      <t>ソウダン</t>
    </rPh>
    <rPh sb="6" eb="8">
      <t>ケンスウ</t>
    </rPh>
    <phoneticPr fontId="4"/>
  </si>
  <si>
    <t>（単位：人）</t>
    <rPh sb="1" eb="3">
      <t>タンイ</t>
    </rPh>
    <rPh sb="4" eb="5">
      <t>ヒト</t>
    </rPh>
    <phoneticPr fontId="6"/>
  </si>
  <si>
    <t>年度</t>
    <rPh sb="0" eb="2">
      <t>ネンド</t>
    </rPh>
    <phoneticPr fontId="6"/>
  </si>
  <si>
    <t>合計</t>
  </si>
  <si>
    <t>県機関計</t>
    <rPh sb="0" eb="1">
      <t>ケン</t>
    </rPh>
    <rPh sb="1" eb="3">
      <t>キカン</t>
    </rPh>
    <rPh sb="3" eb="4">
      <t>ケイ</t>
    </rPh>
    <phoneticPr fontId="6"/>
  </si>
  <si>
    <t>女性相談支援センター</t>
    <rPh sb="0" eb="2">
      <t>ジョセイ</t>
    </rPh>
    <rPh sb="4" eb="6">
      <t>シエン</t>
    </rPh>
    <phoneticPr fontId="8"/>
  </si>
  <si>
    <t>かながわ男女共同参画センター</t>
    <rPh sb="4" eb="6">
      <t>ダンジョ</t>
    </rPh>
    <rPh sb="6" eb="8">
      <t>キョウドウ</t>
    </rPh>
    <rPh sb="8" eb="10">
      <t>サンカク</t>
    </rPh>
    <phoneticPr fontId="8"/>
  </si>
  <si>
    <t>平塚保健福祉事務所</t>
    <rPh sb="4" eb="6">
      <t>フクシ</t>
    </rPh>
    <rPh sb="6" eb="9">
      <t>ジムショ</t>
    </rPh>
    <phoneticPr fontId="8"/>
  </si>
  <si>
    <t>平塚保健福祉事務所茅ヶ崎支所</t>
    <rPh sb="0" eb="2">
      <t>ヒラツカ</t>
    </rPh>
    <rPh sb="2" eb="4">
      <t>ホケン</t>
    </rPh>
    <rPh sb="4" eb="6">
      <t>フクシ</t>
    </rPh>
    <rPh sb="6" eb="8">
      <t>ジム</t>
    </rPh>
    <rPh sb="8" eb="9">
      <t>ショ</t>
    </rPh>
    <rPh sb="9" eb="12">
      <t>チガサキ</t>
    </rPh>
    <rPh sb="12" eb="14">
      <t>シショ</t>
    </rPh>
    <phoneticPr fontId="6"/>
  </si>
  <si>
    <t>小田原保健福祉事務所</t>
    <rPh sb="5" eb="7">
      <t>フクシ</t>
    </rPh>
    <rPh sb="7" eb="10">
      <t>ジムショ</t>
    </rPh>
    <phoneticPr fontId="8"/>
  </si>
  <si>
    <t>小田原保健福祉事務所足柄上センター</t>
    <rPh sb="0" eb="3">
      <t>オダワラ</t>
    </rPh>
    <rPh sb="3" eb="5">
      <t>ホケン</t>
    </rPh>
    <rPh sb="5" eb="7">
      <t>フクシ</t>
    </rPh>
    <rPh sb="7" eb="9">
      <t>ジム</t>
    </rPh>
    <rPh sb="9" eb="10">
      <t>ショ</t>
    </rPh>
    <rPh sb="10" eb="13">
      <t>アシガラカミ</t>
    </rPh>
    <phoneticPr fontId="8"/>
  </si>
  <si>
    <t>厚木保健福祉事務所</t>
    <rPh sb="0" eb="2">
      <t>アツギ</t>
    </rPh>
    <rPh sb="2" eb="4">
      <t>ホケン</t>
    </rPh>
    <phoneticPr fontId="8"/>
  </si>
  <si>
    <t>鎌倉保健福祉事務所</t>
    <rPh sb="0" eb="2">
      <t>カマクラ</t>
    </rPh>
    <rPh sb="2" eb="9">
      <t>ホケンフクシジムショ</t>
    </rPh>
    <phoneticPr fontId="6"/>
  </si>
  <si>
    <t>市機関計</t>
    <rPh sb="0" eb="1">
      <t>シ</t>
    </rPh>
    <rPh sb="1" eb="3">
      <t>キカン</t>
    </rPh>
    <rPh sb="3" eb="4">
      <t>ケイ</t>
    </rPh>
    <phoneticPr fontId="6"/>
  </si>
  <si>
    <t>横浜市</t>
  </si>
  <si>
    <t>川崎市</t>
  </si>
  <si>
    <t>相模原市</t>
  </si>
  <si>
    <t>横須賀市</t>
  </si>
  <si>
    <t>鎌倉市</t>
    <rPh sb="0" eb="2">
      <t>カマクラ</t>
    </rPh>
    <rPh sb="2" eb="3">
      <t>シ</t>
    </rPh>
    <phoneticPr fontId="8"/>
  </si>
  <si>
    <t>藤沢市</t>
  </si>
  <si>
    <t>小田原市</t>
  </si>
  <si>
    <t>茅ヶ崎市</t>
    <rPh sb="0" eb="3">
      <t>チガサキ</t>
    </rPh>
    <rPh sb="3" eb="4">
      <t>シ</t>
    </rPh>
    <phoneticPr fontId="8"/>
  </si>
  <si>
    <t>厚木市</t>
    <rPh sb="0" eb="2">
      <t>アツギ</t>
    </rPh>
    <rPh sb="2" eb="3">
      <t>シ</t>
    </rPh>
    <phoneticPr fontId="8"/>
  </si>
  <si>
    <t>大和市</t>
    <rPh sb="0" eb="3">
      <t>ヤマトシ</t>
    </rPh>
    <phoneticPr fontId="8"/>
  </si>
  <si>
    <t>秦野市</t>
    <rPh sb="0" eb="2">
      <t>ハダノ</t>
    </rPh>
    <rPh sb="2" eb="3">
      <t>シ</t>
    </rPh>
    <phoneticPr fontId="8"/>
  </si>
  <si>
    <t>伊勢原市</t>
    <rPh sb="0" eb="3">
      <t>イセハラ</t>
    </rPh>
    <rPh sb="3" eb="4">
      <t>シ</t>
    </rPh>
    <phoneticPr fontId="8"/>
  </si>
  <si>
    <t>海老名市</t>
    <rPh sb="0" eb="3">
      <t>エビナ</t>
    </rPh>
    <rPh sb="3" eb="4">
      <t>シ</t>
    </rPh>
    <phoneticPr fontId="8"/>
  </si>
  <si>
    <t>南足柄市</t>
    <rPh sb="0" eb="3">
      <t>ミナミアシガラ</t>
    </rPh>
    <rPh sb="3" eb="4">
      <t>シ</t>
    </rPh>
    <phoneticPr fontId="8"/>
  </si>
  <si>
    <t>綾瀬市</t>
    <rPh sb="0" eb="2">
      <t>アヤセ</t>
    </rPh>
    <rPh sb="2" eb="3">
      <t>シ</t>
    </rPh>
    <phoneticPr fontId="8"/>
  </si>
  <si>
    <t>座間市</t>
    <rPh sb="0" eb="2">
      <t>ザマ</t>
    </rPh>
    <rPh sb="2" eb="3">
      <t>シ</t>
    </rPh>
    <phoneticPr fontId="8"/>
  </si>
  <si>
    <t>平塚市</t>
    <rPh sb="0" eb="2">
      <t>ヒラツカ</t>
    </rPh>
    <rPh sb="2" eb="3">
      <t>シ</t>
    </rPh>
    <phoneticPr fontId="8"/>
  </si>
  <si>
    <t>三浦市</t>
    <rPh sb="0" eb="2">
      <t>ミウラ</t>
    </rPh>
    <rPh sb="2" eb="3">
      <t>シ</t>
    </rPh>
    <phoneticPr fontId="8"/>
  </si>
  <si>
    <t>R2年度</t>
    <rPh sb="2" eb="4">
      <t>ネンド</t>
    </rPh>
    <phoneticPr fontId="8"/>
  </si>
  <si>
    <t>来所相談</t>
    <rPh sb="0" eb="1">
      <t>ライ</t>
    </rPh>
    <rPh sb="1" eb="2">
      <t>ショ</t>
    </rPh>
    <rPh sb="2" eb="4">
      <t>ソウダン</t>
    </rPh>
    <phoneticPr fontId="8"/>
  </si>
  <si>
    <t>電話相談</t>
    <rPh sb="0" eb="2">
      <t>デンワ</t>
    </rPh>
    <rPh sb="2" eb="4">
      <t>ソウダン</t>
    </rPh>
    <phoneticPr fontId="8"/>
  </si>
  <si>
    <t>R3年度</t>
    <rPh sb="2" eb="4">
      <t>ネンド</t>
    </rPh>
    <phoneticPr fontId="8"/>
  </si>
  <si>
    <t>R4年度</t>
    <rPh sb="2" eb="4">
      <t>ネンド</t>
    </rPh>
    <phoneticPr fontId="8"/>
  </si>
  <si>
    <t>R5年度</t>
    <rPh sb="2" eb="4">
      <t>ネンド</t>
    </rPh>
    <phoneticPr fontId="8"/>
  </si>
  <si>
    <t>R6年度</t>
    <rPh sb="2" eb="4">
      <t>ネンド</t>
    </rPh>
    <phoneticPr fontId="8"/>
  </si>
  <si>
    <t>（注１）女性支援事業実施状況報告により提出された数値より抜粋。男性の来所相談を除く。メールや手紙も電話相談に含める。出張相談は来所含めない。</t>
    <rPh sb="1" eb="2">
      <t>チュウ</t>
    </rPh>
    <rPh sb="4" eb="6">
      <t>ジョセイ</t>
    </rPh>
    <rPh sb="6" eb="8">
      <t>シエン</t>
    </rPh>
    <rPh sb="8" eb="10">
      <t>ジギョウ</t>
    </rPh>
    <rPh sb="10" eb="12">
      <t>ジッシ</t>
    </rPh>
    <rPh sb="12" eb="14">
      <t>ジョウキョウ</t>
    </rPh>
    <rPh sb="14" eb="16">
      <t>ホウコク</t>
    </rPh>
    <rPh sb="19" eb="21">
      <t>テイシュツ</t>
    </rPh>
    <rPh sb="24" eb="26">
      <t>スウチ</t>
    </rPh>
    <rPh sb="28" eb="30">
      <t>バッスイ</t>
    </rPh>
    <rPh sb="54" eb="55">
      <t>フク</t>
    </rPh>
    <rPh sb="65" eb="66">
      <t>フク</t>
    </rPh>
    <phoneticPr fontId="8"/>
  </si>
  <si>
    <t>（注２）逗子市は、市の女性相談支援員設置していないため統計提出なし。</t>
    <rPh sb="1" eb="2">
      <t>チュウ</t>
    </rPh>
    <rPh sb="4" eb="6">
      <t>ズシ</t>
    </rPh>
    <rPh sb="6" eb="7">
      <t>シ</t>
    </rPh>
    <rPh sb="9" eb="10">
      <t>シ</t>
    </rPh>
    <rPh sb="15" eb="17">
      <t>シエン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</si>
</sst>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#,##0_ "/>
    <numFmt numFmtId="177" formatCode="0.0%"/>
  </numFmts>
  <fonts count="13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Century"/>
      <family val="1"/>
    </font>
    <font>
      <sz val="10.5"/>
      <name val="Meiryo UI"/>
      <family val="3"/>
      <charset val="128"/>
    </font>
    <font>
      <sz val="10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9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auto="1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90">
    <xf numFmtId="0" fontId="0" fillId="0" borderId="0" xfId="0">
      <alignment vertical="center"/>
    </xf>
    <xf numFmtId="0" fontId="2" fillId="0" borderId="0" xfId="3" applyFont="1" applyAlignment="1">
      <alignment vertical="top"/>
    </xf>
    <xf numFmtId="0" fontId="2" fillId="0" borderId="0" xfId="4" applyFont="1" applyAlignment="1">
      <alignment vertical="center"/>
    </xf>
    <xf numFmtId="0" fontId="2" fillId="0" borderId="0" xfId="3" applyFont="1" applyAlignment="1">
      <alignment vertical="center"/>
    </xf>
    <xf numFmtId="176" fontId="2" fillId="0" borderId="1" xfId="3" applyNumberFormat="1" applyFont="1" applyBorder="1" applyAlignment="1">
      <alignment horizontal="left"/>
    </xf>
    <xf numFmtId="176" fontId="2" fillId="0" borderId="1" xfId="3" applyNumberFormat="1" applyFont="1" applyBorder="1" applyAlignment="1">
      <alignment horizontal="left"/>
    </xf>
    <xf numFmtId="176" fontId="2" fillId="0" borderId="1" xfId="3" applyNumberFormat="1" applyFont="1" applyBorder="1"/>
    <xf numFmtId="176" fontId="2" fillId="0" borderId="0" xfId="3" applyNumberFormat="1" applyFont="1"/>
    <xf numFmtId="176" fontId="2" fillId="0" borderId="1" xfId="3" applyNumberFormat="1" applyFont="1" applyBorder="1" applyAlignment="1">
      <alignment horizontal="right"/>
    </xf>
    <xf numFmtId="176" fontId="2" fillId="2" borderId="2" xfId="3" applyNumberFormat="1" applyFont="1" applyFill="1" applyBorder="1" applyAlignment="1">
      <alignment horizontal="center" vertical="center" wrapText="1"/>
    </xf>
    <xf numFmtId="176" fontId="2" fillId="2" borderId="3" xfId="3" applyNumberFormat="1" applyFont="1" applyFill="1" applyBorder="1" applyAlignment="1">
      <alignment horizontal="center" vertical="center" wrapText="1"/>
    </xf>
    <xf numFmtId="176" fontId="2" fillId="2" borderId="4" xfId="3" applyNumberFormat="1" applyFont="1" applyFill="1" applyBorder="1" applyAlignment="1">
      <alignment horizontal="center" vertical="center" textRotation="255" wrapText="1"/>
    </xf>
    <xf numFmtId="0" fontId="7" fillId="2" borderId="5" xfId="4" applyFont="1" applyFill="1" applyBorder="1" applyAlignment="1">
      <alignment horizontal="center" vertical="distributed" textRotation="255" wrapText="1" justifyLastLine="1"/>
    </xf>
    <xf numFmtId="176" fontId="7" fillId="2" borderId="6" xfId="3" applyNumberFormat="1" applyFont="1" applyFill="1" applyBorder="1" applyAlignment="1">
      <alignment horizontal="center" vertical="top" textRotation="255" wrapText="1"/>
    </xf>
    <xf numFmtId="176" fontId="7" fillId="2" borderId="7" xfId="3" applyNumberFormat="1" applyFont="1" applyFill="1" applyBorder="1" applyAlignment="1">
      <alignment horizontal="center" vertical="top" textRotation="255" wrapText="1"/>
    </xf>
    <xf numFmtId="176" fontId="7" fillId="2" borderId="8" xfId="3" applyNumberFormat="1" applyFont="1" applyFill="1" applyBorder="1" applyAlignment="1">
      <alignment horizontal="center" vertical="top" textRotation="255" wrapText="1"/>
    </xf>
    <xf numFmtId="176" fontId="9" fillId="2" borderId="7" xfId="3" applyNumberFormat="1" applyFont="1" applyFill="1" applyBorder="1" applyAlignment="1">
      <alignment horizontal="center" vertical="top" textRotation="255" wrapText="1"/>
    </xf>
    <xf numFmtId="176" fontId="7" fillId="2" borderId="3" xfId="3" applyNumberFormat="1" applyFont="1" applyFill="1" applyBorder="1" applyAlignment="1">
      <alignment horizontal="center" vertical="top" textRotation="255" wrapText="1"/>
    </xf>
    <xf numFmtId="0" fontId="7" fillId="2" borderId="4" xfId="4" applyFont="1" applyFill="1" applyBorder="1" applyAlignment="1">
      <alignment horizontal="center" vertical="distributed" textRotation="255" wrapText="1" justifyLastLine="1"/>
    </xf>
    <xf numFmtId="176" fontId="7" fillId="2" borderId="9" xfId="3" applyNumberFormat="1" applyFont="1" applyFill="1" applyBorder="1" applyAlignment="1">
      <alignment horizontal="center" vertical="top" textRotation="255" wrapText="1"/>
    </xf>
    <xf numFmtId="176" fontId="2" fillId="0" borderId="0" xfId="3" applyNumberFormat="1" applyFont="1" applyAlignment="1">
      <alignment horizontal="center" vertical="top" wrapText="1"/>
    </xf>
    <xf numFmtId="0" fontId="2" fillId="0" borderId="10" xfId="3" applyFont="1" applyBorder="1" applyAlignment="1">
      <alignment horizontal="distributed" vertical="center" justifyLastLine="1"/>
    </xf>
    <xf numFmtId="176" fontId="10" fillId="0" borderId="11" xfId="3" applyNumberFormat="1" applyFont="1" applyBorder="1" applyAlignment="1">
      <alignment horizontal="distributed" vertical="center" justifyLastLine="1"/>
    </xf>
    <xf numFmtId="41" fontId="11" fillId="3" borderId="12" xfId="3" applyNumberFormat="1" applyFont="1" applyFill="1" applyBorder="1" applyAlignment="1">
      <alignment horizontal="right" vertical="center"/>
    </xf>
    <xf numFmtId="41" fontId="11" fillId="3" borderId="13" xfId="5" applyNumberFormat="1" applyFont="1" applyFill="1" applyBorder="1" applyAlignment="1">
      <alignment horizontal="right" vertical="center"/>
    </xf>
    <xf numFmtId="41" fontId="2" fillId="4" borderId="14" xfId="3" applyNumberFormat="1" applyFont="1" applyFill="1" applyBorder="1" applyAlignment="1">
      <alignment horizontal="right" vertical="center"/>
    </xf>
    <xf numFmtId="41" fontId="2" fillId="0" borderId="15" xfId="3" applyNumberFormat="1" applyFont="1" applyBorder="1" applyAlignment="1">
      <alignment horizontal="right" vertical="center"/>
    </xf>
    <xf numFmtId="41" fontId="2" fillId="0" borderId="16" xfId="3" applyNumberFormat="1" applyFont="1" applyBorder="1" applyAlignment="1">
      <alignment horizontal="right" vertical="center"/>
    </xf>
    <xf numFmtId="41" fontId="2" fillId="0" borderId="17" xfId="3" applyNumberFormat="1" applyFont="1" applyBorder="1" applyAlignment="1">
      <alignment horizontal="right" vertical="center"/>
    </xf>
    <xf numFmtId="41" fontId="11" fillId="3" borderId="18" xfId="5" applyNumberFormat="1" applyFont="1" applyFill="1" applyBorder="1" applyAlignment="1">
      <alignment horizontal="right" vertical="center"/>
    </xf>
    <xf numFmtId="41" fontId="2" fillId="0" borderId="19" xfId="3" applyNumberFormat="1" applyFont="1" applyBorder="1" applyAlignment="1">
      <alignment horizontal="right" vertical="center"/>
    </xf>
    <xf numFmtId="41" fontId="2" fillId="0" borderId="20" xfId="3" applyNumberFormat="1" applyFont="1" applyBorder="1" applyAlignment="1">
      <alignment horizontal="right" vertical="center"/>
    </xf>
    <xf numFmtId="41" fontId="2" fillId="0" borderId="21" xfId="3" applyNumberFormat="1" applyFont="1" applyBorder="1" applyAlignment="1">
      <alignment horizontal="right" vertical="center"/>
    </xf>
    <xf numFmtId="0" fontId="2" fillId="0" borderId="22" xfId="3" applyFont="1" applyBorder="1" applyAlignment="1">
      <alignment horizontal="distributed" vertical="center" justifyLastLine="1"/>
    </xf>
    <xf numFmtId="176" fontId="10" fillId="0" borderId="23" xfId="3" applyNumberFormat="1" applyFont="1" applyBorder="1" applyAlignment="1">
      <alignment horizontal="distributed" vertical="center" justifyLastLine="1"/>
    </xf>
    <xf numFmtId="41" fontId="11" fillId="3" borderId="24" xfId="3" applyNumberFormat="1" applyFont="1" applyFill="1" applyBorder="1" applyAlignment="1">
      <alignment horizontal="right" vertical="center"/>
    </xf>
    <xf numFmtId="41" fontId="11" fillId="3" borderId="25" xfId="5" applyNumberFormat="1" applyFont="1" applyFill="1" applyBorder="1" applyAlignment="1">
      <alignment horizontal="right" vertical="center"/>
    </xf>
    <xf numFmtId="41" fontId="2" fillId="4" borderId="26" xfId="3" applyNumberFormat="1" applyFont="1" applyFill="1" applyBorder="1" applyAlignment="1">
      <alignment horizontal="right" vertical="center"/>
    </xf>
    <xf numFmtId="41" fontId="2" fillId="0" borderId="27" xfId="3" applyNumberFormat="1" applyFont="1" applyBorder="1" applyAlignment="1">
      <alignment horizontal="right" vertical="center"/>
    </xf>
    <xf numFmtId="41" fontId="2" fillId="0" borderId="28" xfId="3" applyNumberFormat="1" applyFont="1" applyBorder="1" applyAlignment="1">
      <alignment horizontal="right" vertical="center"/>
    </xf>
    <xf numFmtId="41" fontId="2" fillId="0" borderId="29" xfId="3" applyNumberFormat="1" applyFont="1" applyBorder="1" applyAlignment="1">
      <alignment horizontal="right" vertical="center"/>
    </xf>
    <xf numFmtId="41" fontId="11" fillId="3" borderId="24" xfId="5" applyNumberFormat="1" applyFont="1" applyFill="1" applyBorder="1" applyAlignment="1">
      <alignment horizontal="right" vertical="center"/>
    </xf>
    <xf numFmtId="41" fontId="2" fillId="0" borderId="30" xfId="3" applyNumberFormat="1" applyFont="1" applyBorder="1" applyAlignment="1">
      <alignment horizontal="right" vertical="center"/>
    </xf>
    <xf numFmtId="41" fontId="2" fillId="0" borderId="26" xfId="3" applyNumberFormat="1" applyFont="1" applyBorder="1" applyAlignment="1">
      <alignment horizontal="right" vertical="center"/>
    </xf>
    <xf numFmtId="176" fontId="10" fillId="0" borderId="31" xfId="3" applyNumberFormat="1" applyFont="1" applyBorder="1" applyAlignment="1">
      <alignment horizontal="distributed" vertical="center" justifyLastLine="1"/>
    </xf>
    <xf numFmtId="41" fontId="2" fillId="0" borderId="32" xfId="3" applyNumberFormat="1" applyFont="1" applyBorder="1" applyAlignment="1">
      <alignment horizontal="right" vertical="center"/>
    </xf>
    <xf numFmtId="41" fontId="11" fillId="3" borderId="12" xfId="5" applyNumberFormat="1" applyFont="1" applyFill="1" applyBorder="1" applyAlignment="1">
      <alignment horizontal="right" vertical="center"/>
    </xf>
    <xf numFmtId="41" fontId="2" fillId="0" borderId="33" xfId="3" applyNumberFormat="1" applyFont="1" applyBorder="1" applyAlignment="1">
      <alignment horizontal="right" vertical="center"/>
    </xf>
    <xf numFmtId="41" fontId="2" fillId="0" borderId="34" xfId="3" applyNumberFormat="1" applyFont="1" applyBorder="1" applyAlignment="1">
      <alignment horizontal="right" vertical="center"/>
    </xf>
    <xf numFmtId="0" fontId="2" fillId="0" borderId="35" xfId="3" applyFont="1" applyBorder="1" applyAlignment="1">
      <alignment horizontal="distributed" vertical="center" justifyLastLine="1"/>
    </xf>
    <xf numFmtId="0" fontId="2" fillId="0" borderId="36" xfId="3" applyFont="1" applyBorder="1" applyAlignment="1">
      <alignment horizontal="distributed" vertical="center" justifyLastLine="1"/>
    </xf>
    <xf numFmtId="41" fontId="11" fillId="3" borderId="37" xfId="3" applyNumberFormat="1" applyFont="1" applyFill="1" applyBorder="1" applyAlignment="1">
      <alignment horizontal="right" vertical="center"/>
    </xf>
    <xf numFmtId="41" fontId="2" fillId="4" borderId="34" xfId="3" applyNumberFormat="1" applyFont="1" applyFill="1" applyBorder="1" applyAlignment="1">
      <alignment horizontal="right" vertical="center"/>
    </xf>
    <xf numFmtId="41" fontId="2" fillId="0" borderId="31" xfId="3" applyNumberFormat="1" applyFont="1" applyBorder="1" applyAlignment="1">
      <alignment horizontal="right" vertical="center"/>
    </xf>
    <xf numFmtId="176" fontId="10" fillId="0" borderId="38" xfId="3" applyNumberFormat="1" applyFont="1" applyBorder="1" applyAlignment="1">
      <alignment horizontal="distributed" vertical="center" justifyLastLine="1"/>
    </xf>
    <xf numFmtId="41" fontId="11" fillId="3" borderId="39" xfId="3" applyNumberFormat="1" applyFont="1" applyFill="1" applyBorder="1" applyAlignment="1">
      <alignment horizontal="right" vertical="center"/>
    </xf>
    <xf numFmtId="41" fontId="11" fillId="3" borderId="40" xfId="5" applyNumberFormat="1" applyFont="1" applyFill="1" applyBorder="1" applyAlignment="1">
      <alignment horizontal="right" vertical="center"/>
    </xf>
    <xf numFmtId="41" fontId="2" fillId="4" borderId="41" xfId="3" applyNumberFormat="1" applyFont="1" applyFill="1" applyBorder="1" applyAlignment="1">
      <alignment horizontal="right" vertical="center"/>
    </xf>
    <xf numFmtId="41" fontId="2" fillId="0" borderId="42" xfId="3" applyNumberFormat="1" applyFont="1" applyBorder="1" applyAlignment="1">
      <alignment horizontal="right" vertical="center"/>
    </xf>
    <xf numFmtId="41" fontId="2" fillId="0" borderId="43" xfId="3" applyNumberFormat="1" applyFont="1" applyBorder="1" applyAlignment="1">
      <alignment horizontal="right" vertical="center"/>
    </xf>
    <xf numFmtId="41" fontId="2" fillId="0" borderId="38" xfId="3" applyNumberFormat="1" applyFont="1" applyBorder="1" applyAlignment="1">
      <alignment horizontal="right" vertical="center"/>
    </xf>
    <xf numFmtId="41" fontId="11" fillId="3" borderId="44" xfId="5" applyNumberFormat="1" applyFont="1" applyFill="1" applyBorder="1" applyAlignment="1">
      <alignment horizontal="right" vertical="center"/>
    </xf>
    <xf numFmtId="41" fontId="2" fillId="0" borderId="41" xfId="3" applyNumberFormat="1" applyFont="1" applyBorder="1" applyAlignment="1">
      <alignment horizontal="right" vertical="center"/>
    </xf>
    <xf numFmtId="41" fontId="2" fillId="0" borderId="45" xfId="3" applyNumberFormat="1" applyFont="1" applyBorder="1" applyAlignment="1">
      <alignment horizontal="right" vertical="center"/>
    </xf>
    <xf numFmtId="41" fontId="11" fillId="3" borderId="46" xfId="3" applyNumberFormat="1" applyFont="1" applyFill="1" applyBorder="1" applyAlignment="1">
      <alignment horizontal="right" vertical="center"/>
    </xf>
    <xf numFmtId="41" fontId="11" fillId="3" borderId="47" xfId="5" applyNumberFormat="1" applyFont="1" applyFill="1" applyBorder="1" applyAlignment="1">
      <alignment horizontal="right" vertical="center"/>
    </xf>
    <xf numFmtId="41" fontId="2" fillId="0" borderId="11" xfId="3" applyNumberFormat="1" applyFont="1" applyBorder="1" applyAlignment="1">
      <alignment horizontal="right" vertical="center"/>
    </xf>
    <xf numFmtId="41" fontId="2" fillId="3" borderId="46" xfId="3" applyNumberFormat="1" applyFont="1" applyFill="1" applyBorder="1" applyAlignment="1">
      <alignment horizontal="right" vertical="center"/>
    </xf>
    <xf numFmtId="41" fontId="2" fillId="3" borderId="47" xfId="5" applyNumberFormat="1" applyFont="1" applyFill="1" applyBorder="1" applyAlignment="1">
      <alignment horizontal="right" vertical="center"/>
    </xf>
    <xf numFmtId="41" fontId="2" fillId="3" borderId="18" xfId="5" applyNumberFormat="1" applyFont="1" applyFill="1" applyBorder="1" applyAlignment="1">
      <alignment horizontal="right" vertical="center"/>
    </xf>
    <xf numFmtId="0" fontId="2" fillId="0" borderId="48" xfId="3" applyFont="1" applyBorder="1" applyAlignment="1">
      <alignment horizontal="distributed" vertical="center" justifyLastLine="1"/>
    </xf>
    <xf numFmtId="176" fontId="10" fillId="0" borderId="49" xfId="3" applyNumberFormat="1" applyFont="1" applyBorder="1" applyAlignment="1">
      <alignment horizontal="distributed" vertical="center" justifyLastLine="1"/>
    </xf>
    <xf numFmtId="41" fontId="2" fillId="3" borderId="50" xfId="3" applyNumberFormat="1" applyFont="1" applyFill="1" applyBorder="1" applyAlignment="1">
      <alignment horizontal="right" vertical="center"/>
    </xf>
    <xf numFmtId="41" fontId="2" fillId="3" borderId="51" xfId="5" applyNumberFormat="1" applyFont="1" applyFill="1" applyBorder="1" applyAlignment="1">
      <alignment horizontal="right" vertical="center"/>
    </xf>
    <xf numFmtId="41" fontId="2" fillId="0" borderId="52" xfId="3" applyNumberFormat="1" applyFont="1" applyBorder="1" applyAlignment="1">
      <alignment horizontal="right" vertical="center"/>
    </xf>
    <xf numFmtId="41" fontId="2" fillId="0" borderId="53" xfId="3" applyNumberFormat="1" applyFont="1" applyBorder="1" applyAlignment="1">
      <alignment horizontal="right" vertical="center"/>
    </xf>
    <xf numFmtId="41" fontId="2" fillId="0" borderId="54" xfId="3" applyNumberFormat="1" applyFont="1" applyBorder="1" applyAlignment="1">
      <alignment horizontal="right" vertical="center"/>
    </xf>
    <xf numFmtId="41" fontId="2" fillId="0" borderId="49" xfId="3" applyNumberFormat="1" applyFont="1" applyBorder="1" applyAlignment="1">
      <alignment horizontal="right" vertical="center"/>
    </xf>
    <xf numFmtId="41" fontId="2" fillId="3" borderId="55" xfId="5" applyNumberFormat="1" applyFont="1" applyFill="1" applyBorder="1" applyAlignment="1">
      <alignment horizontal="right" vertical="center"/>
    </xf>
    <xf numFmtId="41" fontId="2" fillId="0" borderId="56" xfId="3" applyNumberFormat="1" applyFont="1" applyBorder="1" applyAlignment="1">
      <alignment horizontal="right" vertical="center"/>
    </xf>
    <xf numFmtId="0" fontId="2" fillId="0" borderId="0" xfId="3" applyFont="1" applyAlignment="1">
      <alignment horizontal="distributed" vertical="center" justifyLastLine="1"/>
    </xf>
    <xf numFmtId="176" fontId="2" fillId="0" borderId="0" xfId="3" applyNumberFormat="1" applyFont="1" applyAlignment="1">
      <alignment horizontal="distributed" vertical="center" justifyLastLine="1"/>
    </xf>
    <xf numFmtId="41" fontId="2" fillId="0" borderId="0" xfId="3" applyNumberFormat="1" applyFont="1" applyAlignment="1">
      <alignment horizontal="right" vertical="center"/>
    </xf>
    <xf numFmtId="41" fontId="11" fillId="0" borderId="0" xfId="3" applyNumberFormat="1" applyFont="1" applyAlignment="1">
      <alignment horizontal="right" vertical="center"/>
    </xf>
    <xf numFmtId="176" fontId="2" fillId="0" borderId="0" xfId="3" applyNumberFormat="1" applyFont="1" applyAlignment="1">
      <alignment vertical="center"/>
    </xf>
    <xf numFmtId="176" fontId="2" fillId="0" borderId="0" xfId="3" applyNumberFormat="1" applyFont="1" applyAlignment="1">
      <alignment vertical="center" wrapText="1"/>
    </xf>
    <xf numFmtId="176" fontId="2" fillId="0" borderId="0" xfId="3" applyNumberFormat="1" applyFont="1" applyAlignment="1">
      <alignment vertical="center" wrapText="1"/>
    </xf>
    <xf numFmtId="176" fontId="2" fillId="0" borderId="0" xfId="3" applyNumberFormat="1" applyFont="1" applyAlignment="1">
      <alignment vertical="center"/>
    </xf>
    <xf numFmtId="38" fontId="2" fillId="0" borderId="0" xfId="1" applyFont="1" applyFill="1" applyBorder="1" applyAlignment="1">
      <alignment vertical="center"/>
    </xf>
    <xf numFmtId="177" fontId="12" fillId="0" borderId="0" xfId="2" applyNumberFormat="1" applyFont="1" applyFill="1" applyAlignment="1"/>
  </cellXfs>
  <cellStyles count="6">
    <cellStyle name="パーセント" xfId="2" builtinId="5"/>
    <cellStyle name="桁区切り" xfId="1" builtinId="6"/>
    <cellStyle name="桁区切り 2" xfId="5" xr:uid="{1FFCA00A-5CFE-4477-84CD-8DFEE4D1582F}"/>
    <cellStyle name="標準" xfId="0" builtinId="0"/>
    <cellStyle name="標準 3" xfId="3" xr:uid="{D9557E6D-0990-4DB0-92F4-EDE0084A0ACF}"/>
    <cellStyle name="標準_コピー (2) ～ 業務統計婦人相談員14年度_7-6-3" xfId="4" xr:uid="{89BF0B7F-54B0-4A75-8E85-AF6A1A3148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54D5904-F18A-4CCB-8A53-2BFCEAFDD00A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F2615ECC-3B99-416E-83BA-0FD72B0FB5A4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3</xdr:row>
      <xdr:rowOff>0</xdr:rowOff>
    </xdr:from>
    <xdr:ext cx="9525" cy="9525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16F2975E-6A6E-46B8-AF0A-021E458E32E8}"/>
            </a:ext>
          </a:extLst>
        </xdr:cNvPr>
        <xdr:cNvSpPr>
          <a:spLocks noChangeAspect="1" noChangeArrowheads="1"/>
        </xdr:cNvSpPr>
      </xdr:nvSpPr>
      <xdr:spPr bwMode="auto">
        <a:xfrm>
          <a:off x="140589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D8397E1D-AD5A-48AD-A571-1A6783CAB728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3</xdr:row>
      <xdr:rowOff>0</xdr:rowOff>
    </xdr:from>
    <xdr:ext cx="9525" cy="9525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24C70793-9541-4E02-AE0A-C036742CD9F1}"/>
            </a:ext>
          </a:extLst>
        </xdr:cNvPr>
        <xdr:cNvSpPr>
          <a:spLocks noChangeAspect="1" noChangeArrowheads="1"/>
        </xdr:cNvSpPr>
      </xdr:nvSpPr>
      <xdr:spPr bwMode="auto">
        <a:xfrm>
          <a:off x="140589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4</xdr:row>
      <xdr:rowOff>0</xdr:rowOff>
    </xdr:from>
    <xdr:ext cx="9525" cy="9525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74558E66-58A9-46C7-8E07-0ABCE82E74CB}"/>
            </a:ext>
          </a:extLst>
        </xdr:cNvPr>
        <xdr:cNvSpPr>
          <a:spLocks noChangeAspect="1" noChangeArrowheads="1"/>
        </xdr:cNvSpPr>
      </xdr:nvSpPr>
      <xdr:spPr bwMode="auto">
        <a:xfrm>
          <a:off x="114300" y="1924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4</xdr:row>
      <xdr:rowOff>142875</xdr:rowOff>
    </xdr:from>
    <xdr:ext cx="9525" cy="9525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57B072E8-8E8A-49A3-ACEB-DFC79539044E}"/>
            </a:ext>
          </a:extLst>
        </xdr:cNvPr>
        <xdr:cNvSpPr>
          <a:spLocks noChangeAspect="1" noChangeArrowheads="1"/>
        </xdr:cNvSpPr>
      </xdr:nvSpPr>
      <xdr:spPr bwMode="auto">
        <a:xfrm>
          <a:off x="1405890" y="20650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DB219930-C064-462E-B4C1-9838DA1F53FC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B700207-A917-4845-8F2E-45EEBCB4634E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3</xdr:row>
      <xdr:rowOff>0</xdr:rowOff>
    </xdr:from>
    <xdr:ext cx="9525" cy="9525"/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3DA00FC1-20B0-433E-8083-2FD8C4531F0B}"/>
            </a:ext>
          </a:extLst>
        </xdr:cNvPr>
        <xdr:cNvSpPr>
          <a:spLocks noChangeAspect="1" noChangeArrowheads="1"/>
        </xdr:cNvSpPr>
      </xdr:nvSpPr>
      <xdr:spPr bwMode="auto">
        <a:xfrm>
          <a:off x="140589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38B9E809-D74C-4FAC-AD60-5F73A8567612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3</xdr:row>
      <xdr:rowOff>0</xdr:rowOff>
    </xdr:from>
    <xdr:ext cx="9525" cy="9525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58AFD78E-6613-4B02-9A80-D27D01378B0C}"/>
            </a:ext>
          </a:extLst>
        </xdr:cNvPr>
        <xdr:cNvSpPr>
          <a:spLocks noChangeAspect="1" noChangeArrowheads="1"/>
        </xdr:cNvSpPr>
      </xdr:nvSpPr>
      <xdr:spPr bwMode="auto">
        <a:xfrm>
          <a:off x="140589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4</xdr:row>
      <xdr:rowOff>0</xdr:rowOff>
    </xdr:from>
    <xdr:ext cx="9525" cy="9525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D68DAD0E-05E2-4918-A231-3C6209CBC9E3}"/>
            </a:ext>
          </a:extLst>
        </xdr:cNvPr>
        <xdr:cNvSpPr>
          <a:spLocks noChangeAspect="1" noChangeArrowheads="1"/>
        </xdr:cNvSpPr>
      </xdr:nvSpPr>
      <xdr:spPr bwMode="auto">
        <a:xfrm>
          <a:off x="114300" y="1924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4</xdr:row>
      <xdr:rowOff>142875</xdr:rowOff>
    </xdr:from>
    <xdr:ext cx="9525" cy="9525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CAC7CF6E-299E-4A9A-882D-69487A06A867}"/>
            </a:ext>
          </a:extLst>
        </xdr:cNvPr>
        <xdr:cNvSpPr>
          <a:spLocks noChangeAspect="1" noChangeArrowheads="1"/>
        </xdr:cNvSpPr>
      </xdr:nvSpPr>
      <xdr:spPr bwMode="auto">
        <a:xfrm>
          <a:off x="1405890" y="20650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6</xdr:row>
      <xdr:rowOff>0</xdr:rowOff>
    </xdr:from>
    <xdr:ext cx="9525" cy="9525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DE6060F0-23D5-4BFA-8363-05439C6BECF6}"/>
            </a:ext>
          </a:extLst>
        </xdr:cNvPr>
        <xdr:cNvSpPr>
          <a:spLocks noChangeAspect="1" noChangeArrowheads="1"/>
        </xdr:cNvSpPr>
      </xdr:nvSpPr>
      <xdr:spPr bwMode="auto">
        <a:xfrm>
          <a:off x="114300" y="2362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6</xdr:row>
      <xdr:rowOff>142875</xdr:rowOff>
    </xdr:from>
    <xdr:ext cx="9525" cy="9525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9EA4CED8-3EA9-43C6-A846-CBE5EB53FE9D}"/>
            </a:ext>
          </a:extLst>
        </xdr:cNvPr>
        <xdr:cNvSpPr>
          <a:spLocks noChangeAspect="1" noChangeArrowheads="1"/>
        </xdr:cNvSpPr>
      </xdr:nvSpPr>
      <xdr:spPr bwMode="auto">
        <a:xfrm>
          <a:off x="1405890" y="250317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12</xdr:row>
      <xdr:rowOff>0</xdr:rowOff>
    </xdr:from>
    <xdr:ext cx="9525" cy="9525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784878DC-E2F7-4C94-999F-5A3D3BDC6FC6}"/>
            </a:ext>
          </a:extLst>
        </xdr:cNvPr>
        <xdr:cNvSpPr>
          <a:spLocks noChangeAspect="1" noChangeArrowheads="1"/>
        </xdr:cNvSpPr>
      </xdr:nvSpPr>
      <xdr:spPr bwMode="auto">
        <a:xfrm>
          <a:off x="114300" y="3676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12</xdr:row>
      <xdr:rowOff>142875</xdr:rowOff>
    </xdr:from>
    <xdr:ext cx="9525" cy="9525"/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CFEF3F84-90FC-49CD-8738-F0FF2AEC3C2D}"/>
            </a:ext>
          </a:extLst>
        </xdr:cNvPr>
        <xdr:cNvSpPr>
          <a:spLocks noChangeAspect="1" noChangeArrowheads="1"/>
        </xdr:cNvSpPr>
      </xdr:nvSpPr>
      <xdr:spPr bwMode="auto">
        <a:xfrm>
          <a:off x="1405890" y="38176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12</xdr:row>
      <xdr:rowOff>0</xdr:rowOff>
    </xdr:from>
    <xdr:ext cx="9525" cy="9525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09691A5E-E2CF-4924-AD54-FB5BDB03FBDD}"/>
            </a:ext>
          </a:extLst>
        </xdr:cNvPr>
        <xdr:cNvSpPr>
          <a:spLocks noChangeAspect="1" noChangeArrowheads="1"/>
        </xdr:cNvSpPr>
      </xdr:nvSpPr>
      <xdr:spPr bwMode="auto">
        <a:xfrm>
          <a:off x="114300" y="3676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12</xdr:row>
      <xdr:rowOff>142875</xdr:rowOff>
    </xdr:from>
    <xdr:ext cx="9525" cy="9525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DC32CE6B-5A1E-4ECD-AD36-5E75EA8B6338}"/>
            </a:ext>
          </a:extLst>
        </xdr:cNvPr>
        <xdr:cNvSpPr>
          <a:spLocks noChangeAspect="1" noChangeArrowheads="1"/>
        </xdr:cNvSpPr>
      </xdr:nvSpPr>
      <xdr:spPr bwMode="auto">
        <a:xfrm>
          <a:off x="1405890" y="38176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60FCAFA6-FE73-4228-96F0-D8A2950623D9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5A70CB6D-A1AB-43FB-A0D9-74DDEF711501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3</xdr:row>
      <xdr:rowOff>0</xdr:rowOff>
    </xdr:from>
    <xdr:ext cx="9525" cy="9525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770BB5A9-8AA1-48F7-B00D-B64A8EC850D8}"/>
            </a:ext>
          </a:extLst>
        </xdr:cNvPr>
        <xdr:cNvSpPr>
          <a:spLocks noChangeAspect="1" noChangeArrowheads="1"/>
        </xdr:cNvSpPr>
      </xdr:nvSpPr>
      <xdr:spPr bwMode="auto">
        <a:xfrm>
          <a:off x="140589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065B00CB-6DB6-4347-87FA-3C0FD5C53583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3</xdr:row>
      <xdr:rowOff>0</xdr:rowOff>
    </xdr:from>
    <xdr:ext cx="9525" cy="9525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BE77FE23-EAE9-48D6-BB94-F43B1903292A}"/>
            </a:ext>
          </a:extLst>
        </xdr:cNvPr>
        <xdr:cNvSpPr>
          <a:spLocks noChangeAspect="1" noChangeArrowheads="1"/>
        </xdr:cNvSpPr>
      </xdr:nvSpPr>
      <xdr:spPr bwMode="auto">
        <a:xfrm>
          <a:off x="140589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4</xdr:row>
      <xdr:rowOff>0</xdr:rowOff>
    </xdr:from>
    <xdr:ext cx="9525" cy="9525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B7F9AE46-990F-4051-9ED0-D8B93CA83057}"/>
            </a:ext>
          </a:extLst>
        </xdr:cNvPr>
        <xdr:cNvSpPr>
          <a:spLocks noChangeAspect="1" noChangeArrowheads="1"/>
        </xdr:cNvSpPr>
      </xdr:nvSpPr>
      <xdr:spPr bwMode="auto">
        <a:xfrm>
          <a:off x="114300" y="1924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4</xdr:row>
      <xdr:rowOff>142875</xdr:rowOff>
    </xdr:from>
    <xdr:ext cx="9525" cy="9525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105D8B1B-2110-457E-B445-23893BFB6415}"/>
            </a:ext>
          </a:extLst>
        </xdr:cNvPr>
        <xdr:cNvSpPr>
          <a:spLocks noChangeAspect="1" noChangeArrowheads="1"/>
        </xdr:cNvSpPr>
      </xdr:nvSpPr>
      <xdr:spPr bwMode="auto">
        <a:xfrm>
          <a:off x="1405890" y="20650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73A9E07D-E4B0-4818-96CB-B2FE3C6FD823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6EBB28C2-4F50-4B8B-AF3D-2CF3ADC8C0E6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3</xdr:row>
      <xdr:rowOff>0</xdr:rowOff>
    </xdr:from>
    <xdr:ext cx="9525" cy="9525"/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576C9C0B-8AA7-485F-991F-CB0EB08F7311}"/>
            </a:ext>
          </a:extLst>
        </xdr:cNvPr>
        <xdr:cNvSpPr>
          <a:spLocks noChangeAspect="1" noChangeArrowheads="1"/>
        </xdr:cNvSpPr>
      </xdr:nvSpPr>
      <xdr:spPr bwMode="auto">
        <a:xfrm>
          <a:off x="140589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2C74452F-4391-4497-8E36-E9AB4DEAE820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3</xdr:row>
      <xdr:rowOff>0</xdr:rowOff>
    </xdr:from>
    <xdr:ext cx="9525" cy="9525"/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12CF7080-A76D-4CFD-84C3-3637C98221FD}"/>
            </a:ext>
          </a:extLst>
        </xdr:cNvPr>
        <xdr:cNvSpPr>
          <a:spLocks noChangeAspect="1" noChangeArrowheads="1"/>
        </xdr:cNvSpPr>
      </xdr:nvSpPr>
      <xdr:spPr bwMode="auto">
        <a:xfrm>
          <a:off x="140589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4</xdr:row>
      <xdr:rowOff>0</xdr:rowOff>
    </xdr:from>
    <xdr:ext cx="9525" cy="9525"/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D9CD6491-78B0-4A5F-96AD-9F06C07E32C0}"/>
            </a:ext>
          </a:extLst>
        </xdr:cNvPr>
        <xdr:cNvSpPr>
          <a:spLocks noChangeAspect="1" noChangeArrowheads="1"/>
        </xdr:cNvSpPr>
      </xdr:nvSpPr>
      <xdr:spPr bwMode="auto">
        <a:xfrm>
          <a:off x="114300" y="1924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4</xdr:row>
      <xdr:rowOff>142875</xdr:rowOff>
    </xdr:from>
    <xdr:ext cx="9525" cy="9525"/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7373FCE5-08A6-4C66-B3B6-E24732821705}"/>
            </a:ext>
          </a:extLst>
        </xdr:cNvPr>
        <xdr:cNvSpPr>
          <a:spLocks noChangeAspect="1" noChangeArrowheads="1"/>
        </xdr:cNvSpPr>
      </xdr:nvSpPr>
      <xdr:spPr bwMode="auto">
        <a:xfrm>
          <a:off x="1405890" y="20650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6</xdr:row>
      <xdr:rowOff>0</xdr:rowOff>
    </xdr:from>
    <xdr:ext cx="9525" cy="9525"/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486077D9-DBD9-4A1E-A8D8-2D88240ED430}"/>
            </a:ext>
          </a:extLst>
        </xdr:cNvPr>
        <xdr:cNvSpPr>
          <a:spLocks noChangeAspect="1" noChangeArrowheads="1"/>
        </xdr:cNvSpPr>
      </xdr:nvSpPr>
      <xdr:spPr bwMode="auto">
        <a:xfrm>
          <a:off x="114300" y="2362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6</xdr:row>
      <xdr:rowOff>142875</xdr:rowOff>
    </xdr:from>
    <xdr:ext cx="9525" cy="9525"/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FC77DF70-EF30-4973-AB82-9897D065D10A}"/>
            </a:ext>
          </a:extLst>
        </xdr:cNvPr>
        <xdr:cNvSpPr>
          <a:spLocks noChangeAspect="1" noChangeArrowheads="1"/>
        </xdr:cNvSpPr>
      </xdr:nvSpPr>
      <xdr:spPr bwMode="auto">
        <a:xfrm>
          <a:off x="1405890" y="250317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12</xdr:row>
      <xdr:rowOff>0</xdr:rowOff>
    </xdr:from>
    <xdr:ext cx="9525" cy="9525"/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F32D226B-9BEF-4F8D-9446-F30069E80F00}"/>
            </a:ext>
          </a:extLst>
        </xdr:cNvPr>
        <xdr:cNvSpPr>
          <a:spLocks noChangeAspect="1" noChangeArrowheads="1"/>
        </xdr:cNvSpPr>
      </xdr:nvSpPr>
      <xdr:spPr bwMode="auto">
        <a:xfrm>
          <a:off x="114300" y="3676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12</xdr:row>
      <xdr:rowOff>142875</xdr:rowOff>
    </xdr:from>
    <xdr:ext cx="9525" cy="9525"/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9F25F944-BA87-486A-8D24-91B623220EFA}"/>
            </a:ext>
          </a:extLst>
        </xdr:cNvPr>
        <xdr:cNvSpPr>
          <a:spLocks noChangeAspect="1" noChangeArrowheads="1"/>
        </xdr:cNvSpPr>
      </xdr:nvSpPr>
      <xdr:spPr bwMode="auto">
        <a:xfrm>
          <a:off x="1405890" y="38176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12</xdr:row>
      <xdr:rowOff>0</xdr:rowOff>
    </xdr:from>
    <xdr:ext cx="9525" cy="9525"/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6C6C843C-E40F-4DCA-959C-023B92C4609C}"/>
            </a:ext>
          </a:extLst>
        </xdr:cNvPr>
        <xdr:cNvSpPr>
          <a:spLocks noChangeAspect="1" noChangeArrowheads="1"/>
        </xdr:cNvSpPr>
      </xdr:nvSpPr>
      <xdr:spPr bwMode="auto">
        <a:xfrm>
          <a:off x="114300" y="3676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12</xdr:row>
      <xdr:rowOff>142875</xdr:rowOff>
    </xdr:from>
    <xdr:ext cx="9525" cy="9525"/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5C9BBD56-DD95-4A31-906E-BB28F183EAB3}"/>
            </a:ext>
          </a:extLst>
        </xdr:cNvPr>
        <xdr:cNvSpPr>
          <a:spLocks noChangeAspect="1" noChangeArrowheads="1"/>
        </xdr:cNvSpPr>
      </xdr:nvSpPr>
      <xdr:spPr bwMode="auto">
        <a:xfrm>
          <a:off x="1405890" y="38176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5F3F6AEF-EEB3-46DE-9C83-A76AB586BDD3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id="{8A27B266-304F-4DEB-9F8B-9184D3FCFF41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3</xdr:row>
      <xdr:rowOff>0</xdr:rowOff>
    </xdr:from>
    <xdr:ext cx="9525" cy="9525"/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E9B98834-EFFF-4DE4-8C13-A3655EE25712}"/>
            </a:ext>
          </a:extLst>
        </xdr:cNvPr>
        <xdr:cNvSpPr>
          <a:spLocks noChangeAspect="1" noChangeArrowheads="1"/>
        </xdr:cNvSpPr>
      </xdr:nvSpPr>
      <xdr:spPr bwMode="auto">
        <a:xfrm>
          <a:off x="140589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4DDFB76F-6A7C-47D5-848D-85F569060790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3</xdr:row>
      <xdr:rowOff>0</xdr:rowOff>
    </xdr:from>
    <xdr:ext cx="9525" cy="9525"/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A70D3B5C-BD9E-4417-A2E3-2C19DF722439}"/>
            </a:ext>
          </a:extLst>
        </xdr:cNvPr>
        <xdr:cNvSpPr>
          <a:spLocks noChangeAspect="1" noChangeArrowheads="1"/>
        </xdr:cNvSpPr>
      </xdr:nvSpPr>
      <xdr:spPr bwMode="auto">
        <a:xfrm>
          <a:off x="140589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4</xdr:row>
      <xdr:rowOff>0</xdr:rowOff>
    </xdr:from>
    <xdr:ext cx="9525" cy="9525"/>
    <xdr:sp macro="" textlink="">
      <xdr:nvSpPr>
        <xdr:cNvPr id="47" name="AutoShape 1">
          <a:extLst>
            <a:ext uri="{FF2B5EF4-FFF2-40B4-BE49-F238E27FC236}">
              <a16:creationId xmlns:a16="http://schemas.microsoft.com/office/drawing/2014/main" id="{1B753170-A7FC-45C5-9AC3-48886E484144}"/>
            </a:ext>
          </a:extLst>
        </xdr:cNvPr>
        <xdr:cNvSpPr>
          <a:spLocks noChangeAspect="1" noChangeArrowheads="1"/>
        </xdr:cNvSpPr>
      </xdr:nvSpPr>
      <xdr:spPr bwMode="auto">
        <a:xfrm>
          <a:off x="114300" y="1924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4</xdr:row>
      <xdr:rowOff>142875</xdr:rowOff>
    </xdr:from>
    <xdr:ext cx="9525" cy="9525"/>
    <xdr:sp macro="" textlink="">
      <xdr:nvSpPr>
        <xdr:cNvPr id="48" name="AutoShape 1">
          <a:extLst>
            <a:ext uri="{FF2B5EF4-FFF2-40B4-BE49-F238E27FC236}">
              <a16:creationId xmlns:a16="http://schemas.microsoft.com/office/drawing/2014/main" id="{8B9E68A6-7C32-4DCB-AFB4-371459481EE2}"/>
            </a:ext>
          </a:extLst>
        </xdr:cNvPr>
        <xdr:cNvSpPr>
          <a:spLocks noChangeAspect="1" noChangeArrowheads="1"/>
        </xdr:cNvSpPr>
      </xdr:nvSpPr>
      <xdr:spPr bwMode="auto">
        <a:xfrm>
          <a:off x="1405890" y="20650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BF921FE8-F0DA-44C4-9F71-C55442BA68A2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99BC7BD6-F09A-44E0-AB12-D0D3CE50D3F9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3</xdr:row>
      <xdr:rowOff>0</xdr:rowOff>
    </xdr:from>
    <xdr:ext cx="9525" cy="9525"/>
    <xdr:sp macro="" textlink="">
      <xdr:nvSpPr>
        <xdr:cNvPr id="51" name="AutoShape 1">
          <a:extLst>
            <a:ext uri="{FF2B5EF4-FFF2-40B4-BE49-F238E27FC236}">
              <a16:creationId xmlns:a16="http://schemas.microsoft.com/office/drawing/2014/main" id="{75A9A55E-3F74-4CEE-9305-89B56FBA3B94}"/>
            </a:ext>
          </a:extLst>
        </xdr:cNvPr>
        <xdr:cNvSpPr>
          <a:spLocks noChangeAspect="1" noChangeArrowheads="1"/>
        </xdr:cNvSpPr>
      </xdr:nvSpPr>
      <xdr:spPr bwMode="auto">
        <a:xfrm>
          <a:off x="140589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52" name="AutoShape 1">
          <a:extLst>
            <a:ext uri="{FF2B5EF4-FFF2-40B4-BE49-F238E27FC236}">
              <a16:creationId xmlns:a16="http://schemas.microsoft.com/office/drawing/2014/main" id="{AB805385-69B5-4283-B206-DAB84FCD5CCC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3</xdr:row>
      <xdr:rowOff>0</xdr:rowOff>
    </xdr:from>
    <xdr:ext cx="9525" cy="9525"/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4B59BCF8-6C70-4200-B814-889B7B756CC1}"/>
            </a:ext>
          </a:extLst>
        </xdr:cNvPr>
        <xdr:cNvSpPr>
          <a:spLocks noChangeAspect="1" noChangeArrowheads="1"/>
        </xdr:cNvSpPr>
      </xdr:nvSpPr>
      <xdr:spPr bwMode="auto">
        <a:xfrm>
          <a:off x="140589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4</xdr:row>
      <xdr:rowOff>0</xdr:rowOff>
    </xdr:from>
    <xdr:ext cx="9525" cy="9525"/>
    <xdr:sp macro="" textlink="">
      <xdr:nvSpPr>
        <xdr:cNvPr id="54" name="AutoShape 1">
          <a:extLst>
            <a:ext uri="{FF2B5EF4-FFF2-40B4-BE49-F238E27FC236}">
              <a16:creationId xmlns:a16="http://schemas.microsoft.com/office/drawing/2014/main" id="{676041CE-91A8-434E-A34A-24E56BB49BED}"/>
            </a:ext>
          </a:extLst>
        </xdr:cNvPr>
        <xdr:cNvSpPr>
          <a:spLocks noChangeAspect="1" noChangeArrowheads="1"/>
        </xdr:cNvSpPr>
      </xdr:nvSpPr>
      <xdr:spPr bwMode="auto">
        <a:xfrm>
          <a:off x="114300" y="1924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4</xdr:row>
      <xdr:rowOff>142875</xdr:rowOff>
    </xdr:from>
    <xdr:ext cx="9525" cy="9525"/>
    <xdr:sp macro="" textlink="">
      <xdr:nvSpPr>
        <xdr:cNvPr id="55" name="AutoShape 1">
          <a:extLst>
            <a:ext uri="{FF2B5EF4-FFF2-40B4-BE49-F238E27FC236}">
              <a16:creationId xmlns:a16="http://schemas.microsoft.com/office/drawing/2014/main" id="{07F57215-07B6-4D8E-BA52-3E11A74A639A}"/>
            </a:ext>
          </a:extLst>
        </xdr:cNvPr>
        <xdr:cNvSpPr>
          <a:spLocks noChangeAspect="1" noChangeArrowheads="1"/>
        </xdr:cNvSpPr>
      </xdr:nvSpPr>
      <xdr:spPr bwMode="auto">
        <a:xfrm>
          <a:off x="1405890" y="20650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6</xdr:row>
      <xdr:rowOff>0</xdr:rowOff>
    </xdr:from>
    <xdr:ext cx="9525" cy="9525"/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3289DB98-0FE3-4FB7-AAA4-6AB420EF80B4}"/>
            </a:ext>
          </a:extLst>
        </xdr:cNvPr>
        <xdr:cNvSpPr>
          <a:spLocks noChangeAspect="1" noChangeArrowheads="1"/>
        </xdr:cNvSpPr>
      </xdr:nvSpPr>
      <xdr:spPr bwMode="auto">
        <a:xfrm>
          <a:off x="114300" y="2362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6</xdr:row>
      <xdr:rowOff>142875</xdr:rowOff>
    </xdr:from>
    <xdr:ext cx="9525" cy="9525"/>
    <xdr:sp macro="" textlink="">
      <xdr:nvSpPr>
        <xdr:cNvPr id="57" name="AutoShape 1">
          <a:extLst>
            <a:ext uri="{FF2B5EF4-FFF2-40B4-BE49-F238E27FC236}">
              <a16:creationId xmlns:a16="http://schemas.microsoft.com/office/drawing/2014/main" id="{1AB296CA-5C60-4B69-B791-96509CB483C3}"/>
            </a:ext>
          </a:extLst>
        </xdr:cNvPr>
        <xdr:cNvSpPr>
          <a:spLocks noChangeAspect="1" noChangeArrowheads="1"/>
        </xdr:cNvSpPr>
      </xdr:nvSpPr>
      <xdr:spPr bwMode="auto">
        <a:xfrm>
          <a:off x="1405890" y="250317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12</xdr:row>
      <xdr:rowOff>0</xdr:rowOff>
    </xdr:from>
    <xdr:ext cx="9525" cy="9525"/>
    <xdr:sp macro="" textlink="">
      <xdr:nvSpPr>
        <xdr:cNvPr id="58" name="AutoShape 1">
          <a:extLst>
            <a:ext uri="{FF2B5EF4-FFF2-40B4-BE49-F238E27FC236}">
              <a16:creationId xmlns:a16="http://schemas.microsoft.com/office/drawing/2014/main" id="{829A1088-0D76-477A-9738-0EA0149AF876}"/>
            </a:ext>
          </a:extLst>
        </xdr:cNvPr>
        <xdr:cNvSpPr>
          <a:spLocks noChangeAspect="1" noChangeArrowheads="1"/>
        </xdr:cNvSpPr>
      </xdr:nvSpPr>
      <xdr:spPr bwMode="auto">
        <a:xfrm>
          <a:off x="114300" y="3676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12</xdr:row>
      <xdr:rowOff>142875</xdr:rowOff>
    </xdr:from>
    <xdr:ext cx="9525" cy="9525"/>
    <xdr:sp macro="" textlink="">
      <xdr:nvSpPr>
        <xdr:cNvPr id="59" name="AutoShape 1">
          <a:extLst>
            <a:ext uri="{FF2B5EF4-FFF2-40B4-BE49-F238E27FC236}">
              <a16:creationId xmlns:a16="http://schemas.microsoft.com/office/drawing/2014/main" id="{6F6ED64B-F7AB-4E07-9CF6-B8B023BC83E1}"/>
            </a:ext>
          </a:extLst>
        </xdr:cNvPr>
        <xdr:cNvSpPr>
          <a:spLocks noChangeAspect="1" noChangeArrowheads="1"/>
        </xdr:cNvSpPr>
      </xdr:nvSpPr>
      <xdr:spPr bwMode="auto">
        <a:xfrm>
          <a:off x="1405890" y="38176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12</xdr:row>
      <xdr:rowOff>0</xdr:rowOff>
    </xdr:from>
    <xdr:ext cx="9525" cy="9525"/>
    <xdr:sp macro="" textlink="">
      <xdr:nvSpPr>
        <xdr:cNvPr id="60" name="AutoShape 1">
          <a:extLst>
            <a:ext uri="{FF2B5EF4-FFF2-40B4-BE49-F238E27FC236}">
              <a16:creationId xmlns:a16="http://schemas.microsoft.com/office/drawing/2014/main" id="{E6D199B3-BEBB-47CA-9303-E859BAD0E7BF}"/>
            </a:ext>
          </a:extLst>
        </xdr:cNvPr>
        <xdr:cNvSpPr>
          <a:spLocks noChangeAspect="1" noChangeArrowheads="1"/>
        </xdr:cNvSpPr>
      </xdr:nvSpPr>
      <xdr:spPr bwMode="auto">
        <a:xfrm>
          <a:off x="114300" y="3676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12</xdr:row>
      <xdr:rowOff>142875</xdr:rowOff>
    </xdr:from>
    <xdr:ext cx="9525" cy="9525"/>
    <xdr:sp macro="" textlink="">
      <xdr:nvSpPr>
        <xdr:cNvPr id="61" name="AutoShape 1">
          <a:extLst>
            <a:ext uri="{FF2B5EF4-FFF2-40B4-BE49-F238E27FC236}">
              <a16:creationId xmlns:a16="http://schemas.microsoft.com/office/drawing/2014/main" id="{E75F751C-FDDE-480A-B1D5-D13D8D75B42F}"/>
            </a:ext>
          </a:extLst>
        </xdr:cNvPr>
        <xdr:cNvSpPr>
          <a:spLocks noChangeAspect="1" noChangeArrowheads="1"/>
        </xdr:cNvSpPr>
      </xdr:nvSpPr>
      <xdr:spPr bwMode="auto">
        <a:xfrm>
          <a:off x="1405890" y="38176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62" name="AutoShape 1">
          <a:extLst>
            <a:ext uri="{FF2B5EF4-FFF2-40B4-BE49-F238E27FC236}">
              <a16:creationId xmlns:a16="http://schemas.microsoft.com/office/drawing/2014/main" id="{60516E47-E474-4802-96C2-0B03E6A4DF9B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63" name="AutoShape 1">
          <a:extLst>
            <a:ext uri="{FF2B5EF4-FFF2-40B4-BE49-F238E27FC236}">
              <a16:creationId xmlns:a16="http://schemas.microsoft.com/office/drawing/2014/main" id="{6EDD5DD6-DC1A-4FF5-BDE6-8D2680709A5D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3</xdr:row>
      <xdr:rowOff>0</xdr:rowOff>
    </xdr:from>
    <xdr:ext cx="9525" cy="9525"/>
    <xdr:sp macro="" textlink="">
      <xdr:nvSpPr>
        <xdr:cNvPr id="64" name="AutoShape 1">
          <a:extLst>
            <a:ext uri="{FF2B5EF4-FFF2-40B4-BE49-F238E27FC236}">
              <a16:creationId xmlns:a16="http://schemas.microsoft.com/office/drawing/2014/main" id="{8573E37A-610E-4B32-8ED3-5E59AD3DC3A3}"/>
            </a:ext>
          </a:extLst>
        </xdr:cNvPr>
        <xdr:cNvSpPr>
          <a:spLocks noChangeAspect="1" noChangeArrowheads="1"/>
        </xdr:cNvSpPr>
      </xdr:nvSpPr>
      <xdr:spPr bwMode="auto">
        <a:xfrm>
          <a:off x="140589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65" name="AutoShape 1">
          <a:extLst>
            <a:ext uri="{FF2B5EF4-FFF2-40B4-BE49-F238E27FC236}">
              <a16:creationId xmlns:a16="http://schemas.microsoft.com/office/drawing/2014/main" id="{8F6BD980-A55D-4AB1-87E1-035899BD3E94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3</xdr:row>
      <xdr:rowOff>0</xdr:rowOff>
    </xdr:from>
    <xdr:ext cx="9525" cy="9525"/>
    <xdr:sp macro="" textlink="">
      <xdr:nvSpPr>
        <xdr:cNvPr id="66" name="AutoShape 1">
          <a:extLst>
            <a:ext uri="{FF2B5EF4-FFF2-40B4-BE49-F238E27FC236}">
              <a16:creationId xmlns:a16="http://schemas.microsoft.com/office/drawing/2014/main" id="{2AECBF50-5B89-441F-9D32-A5156B5A26A7}"/>
            </a:ext>
          </a:extLst>
        </xdr:cNvPr>
        <xdr:cNvSpPr>
          <a:spLocks noChangeAspect="1" noChangeArrowheads="1"/>
        </xdr:cNvSpPr>
      </xdr:nvSpPr>
      <xdr:spPr bwMode="auto">
        <a:xfrm>
          <a:off x="140589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4</xdr:row>
      <xdr:rowOff>0</xdr:rowOff>
    </xdr:from>
    <xdr:ext cx="9525" cy="9525"/>
    <xdr:sp macro="" textlink="">
      <xdr:nvSpPr>
        <xdr:cNvPr id="67" name="AutoShape 1">
          <a:extLst>
            <a:ext uri="{FF2B5EF4-FFF2-40B4-BE49-F238E27FC236}">
              <a16:creationId xmlns:a16="http://schemas.microsoft.com/office/drawing/2014/main" id="{9B6B64E5-7387-44F9-B7E2-DCED0E094C50}"/>
            </a:ext>
          </a:extLst>
        </xdr:cNvPr>
        <xdr:cNvSpPr>
          <a:spLocks noChangeAspect="1" noChangeArrowheads="1"/>
        </xdr:cNvSpPr>
      </xdr:nvSpPr>
      <xdr:spPr bwMode="auto">
        <a:xfrm>
          <a:off x="114300" y="1924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4</xdr:row>
      <xdr:rowOff>142875</xdr:rowOff>
    </xdr:from>
    <xdr:ext cx="9525" cy="9525"/>
    <xdr:sp macro="" textlink="">
      <xdr:nvSpPr>
        <xdr:cNvPr id="68" name="AutoShape 1">
          <a:extLst>
            <a:ext uri="{FF2B5EF4-FFF2-40B4-BE49-F238E27FC236}">
              <a16:creationId xmlns:a16="http://schemas.microsoft.com/office/drawing/2014/main" id="{6F1A239E-5C52-4660-AE04-D80A1663A053}"/>
            </a:ext>
          </a:extLst>
        </xdr:cNvPr>
        <xdr:cNvSpPr>
          <a:spLocks noChangeAspect="1" noChangeArrowheads="1"/>
        </xdr:cNvSpPr>
      </xdr:nvSpPr>
      <xdr:spPr bwMode="auto">
        <a:xfrm>
          <a:off x="1405890" y="20650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69" name="AutoShape 1">
          <a:extLst>
            <a:ext uri="{FF2B5EF4-FFF2-40B4-BE49-F238E27FC236}">
              <a16:creationId xmlns:a16="http://schemas.microsoft.com/office/drawing/2014/main" id="{E4999987-CC29-4D6A-BD72-F3B960CAA372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70" name="AutoShape 1">
          <a:extLst>
            <a:ext uri="{FF2B5EF4-FFF2-40B4-BE49-F238E27FC236}">
              <a16:creationId xmlns:a16="http://schemas.microsoft.com/office/drawing/2014/main" id="{0745931E-EBD2-470C-B3CD-E71E8DBC147D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3</xdr:row>
      <xdr:rowOff>0</xdr:rowOff>
    </xdr:from>
    <xdr:ext cx="9525" cy="9525"/>
    <xdr:sp macro="" textlink="">
      <xdr:nvSpPr>
        <xdr:cNvPr id="71" name="AutoShape 1">
          <a:extLst>
            <a:ext uri="{FF2B5EF4-FFF2-40B4-BE49-F238E27FC236}">
              <a16:creationId xmlns:a16="http://schemas.microsoft.com/office/drawing/2014/main" id="{18D5A5A4-1E89-465F-AFFE-094C2B658C50}"/>
            </a:ext>
          </a:extLst>
        </xdr:cNvPr>
        <xdr:cNvSpPr>
          <a:spLocks noChangeAspect="1" noChangeArrowheads="1"/>
        </xdr:cNvSpPr>
      </xdr:nvSpPr>
      <xdr:spPr bwMode="auto">
        <a:xfrm>
          <a:off x="140589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3</xdr:row>
      <xdr:rowOff>0</xdr:rowOff>
    </xdr:from>
    <xdr:ext cx="9525" cy="9525"/>
    <xdr:sp macro="" textlink="">
      <xdr:nvSpPr>
        <xdr:cNvPr id="72" name="AutoShape 1">
          <a:extLst>
            <a:ext uri="{FF2B5EF4-FFF2-40B4-BE49-F238E27FC236}">
              <a16:creationId xmlns:a16="http://schemas.microsoft.com/office/drawing/2014/main" id="{92CDE382-0935-4FD3-9CA1-348BD91B2BF0}"/>
            </a:ext>
          </a:extLst>
        </xdr:cNvPr>
        <xdr:cNvSpPr>
          <a:spLocks noChangeAspect="1" noChangeArrowheads="1"/>
        </xdr:cNvSpPr>
      </xdr:nvSpPr>
      <xdr:spPr bwMode="auto">
        <a:xfrm>
          <a:off x="11430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3</xdr:row>
      <xdr:rowOff>0</xdr:rowOff>
    </xdr:from>
    <xdr:ext cx="9525" cy="9525"/>
    <xdr:sp macro="" textlink="">
      <xdr:nvSpPr>
        <xdr:cNvPr id="73" name="AutoShape 1">
          <a:extLst>
            <a:ext uri="{FF2B5EF4-FFF2-40B4-BE49-F238E27FC236}">
              <a16:creationId xmlns:a16="http://schemas.microsoft.com/office/drawing/2014/main" id="{C7045B42-F798-43E7-9955-9F4B2AFD03B6}"/>
            </a:ext>
          </a:extLst>
        </xdr:cNvPr>
        <xdr:cNvSpPr>
          <a:spLocks noChangeAspect="1" noChangeArrowheads="1"/>
        </xdr:cNvSpPr>
      </xdr:nvSpPr>
      <xdr:spPr bwMode="auto">
        <a:xfrm>
          <a:off x="1405890" y="1704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4</xdr:row>
      <xdr:rowOff>0</xdr:rowOff>
    </xdr:from>
    <xdr:ext cx="9525" cy="9525"/>
    <xdr:sp macro="" textlink="">
      <xdr:nvSpPr>
        <xdr:cNvPr id="74" name="AutoShape 1">
          <a:extLst>
            <a:ext uri="{FF2B5EF4-FFF2-40B4-BE49-F238E27FC236}">
              <a16:creationId xmlns:a16="http://schemas.microsoft.com/office/drawing/2014/main" id="{3682AF0E-E461-4FC6-A151-94D2524EEB79}"/>
            </a:ext>
          </a:extLst>
        </xdr:cNvPr>
        <xdr:cNvSpPr>
          <a:spLocks noChangeAspect="1" noChangeArrowheads="1"/>
        </xdr:cNvSpPr>
      </xdr:nvSpPr>
      <xdr:spPr bwMode="auto">
        <a:xfrm>
          <a:off x="114300" y="1924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4</xdr:row>
      <xdr:rowOff>142875</xdr:rowOff>
    </xdr:from>
    <xdr:ext cx="9525" cy="9525"/>
    <xdr:sp macro="" textlink="">
      <xdr:nvSpPr>
        <xdr:cNvPr id="75" name="AutoShape 1">
          <a:extLst>
            <a:ext uri="{FF2B5EF4-FFF2-40B4-BE49-F238E27FC236}">
              <a16:creationId xmlns:a16="http://schemas.microsoft.com/office/drawing/2014/main" id="{BD41A267-6388-43C8-B952-E0D281493427}"/>
            </a:ext>
          </a:extLst>
        </xdr:cNvPr>
        <xdr:cNvSpPr>
          <a:spLocks noChangeAspect="1" noChangeArrowheads="1"/>
        </xdr:cNvSpPr>
      </xdr:nvSpPr>
      <xdr:spPr bwMode="auto">
        <a:xfrm>
          <a:off x="1405890" y="20650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6</xdr:row>
      <xdr:rowOff>0</xdr:rowOff>
    </xdr:from>
    <xdr:ext cx="9525" cy="9525"/>
    <xdr:sp macro="" textlink="">
      <xdr:nvSpPr>
        <xdr:cNvPr id="76" name="AutoShape 1">
          <a:extLst>
            <a:ext uri="{FF2B5EF4-FFF2-40B4-BE49-F238E27FC236}">
              <a16:creationId xmlns:a16="http://schemas.microsoft.com/office/drawing/2014/main" id="{EF0AAF01-2EBD-4872-9CFE-B9E0CF001C27}"/>
            </a:ext>
          </a:extLst>
        </xdr:cNvPr>
        <xdr:cNvSpPr>
          <a:spLocks noChangeAspect="1" noChangeArrowheads="1"/>
        </xdr:cNvSpPr>
      </xdr:nvSpPr>
      <xdr:spPr bwMode="auto">
        <a:xfrm>
          <a:off x="114300" y="2362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6</xdr:row>
      <xdr:rowOff>142875</xdr:rowOff>
    </xdr:from>
    <xdr:ext cx="9525" cy="9525"/>
    <xdr:sp macro="" textlink="">
      <xdr:nvSpPr>
        <xdr:cNvPr id="77" name="AutoShape 1">
          <a:extLst>
            <a:ext uri="{FF2B5EF4-FFF2-40B4-BE49-F238E27FC236}">
              <a16:creationId xmlns:a16="http://schemas.microsoft.com/office/drawing/2014/main" id="{D0741C31-A532-4221-8283-33A4256334CB}"/>
            </a:ext>
          </a:extLst>
        </xdr:cNvPr>
        <xdr:cNvSpPr>
          <a:spLocks noChangeAspect="1" noChangeArrowheads="1"/>
        </xdr:cNvSpPr>
      </xdr:nvSpPr>
      <xdr:spPr bwMode="auto">
        <a:xfrm>
          <a:off x="1405890" y="250317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12</xdr:row>
      <xdr:rowOff>0</xdr:rowOff>
    </xdr:from>
    <xdr:ext cx="9525" cy="9525"/>
    <xdr:sp macro="" textlink="">
      <xdr:nvSpPr>
        <xdr:cNvPr id="78" name="AutoShape 1">
          <a:extLst>
            <a:ext uri="{FF2B5EF4-FFF2-40B4-BE49-F238E27FC236}">
              <a16:creationId xmlns:a16="http://schemas.microsoft.com/office/drawing/2014/main" id="{6D6ED707-E780-4053-9A43-AA467F22B846}"/>
            </a:ext>
          </a:extLst>
        </xdr:cNvPr>
        <xdr:cNvSpPr>
          <a:spLocks noChangeAspect="1" noChangeArrowheads="1"/>
        </xdr:cNvSpPr>
      </xdr:nvSpPr>
      <xdr:spPr bwMode="auto">
        <a:xfrm>
          <a:off x="114300" y="3676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12</xdr:row>
      <xdr:rowOff>142875</xdr:rowOff>
    </xdr:from>
    <xdr:ext cx="9525" cy="9525"/>
    <xdr:sp macro="" textlink="">
      <xdr:nvSpPr>
        <xdr:cNvPr id="79" name="AutoShape 1">
          <a:extLst>
            <a:ext uri="{FF2B5EF4-FFF2-40B4-BE49-F238E27FC236}">
              <a16:creationId xmlns:a16="http://schemas.microsoft.com/office/drawing/2014/main" id="{77D83AE0-BAF8-434C-82CF-9DD96CF6DD84}"/>
            </a:ext>
          </a:extLst>
        </xdr:cNvPr>
        <xdr:cNvSpPr>
          <a:spLocks noChangeAspect="1" noChangeArrowheads="1"/>
        </xdr:cNvSpPr>
      </xdr:nvSpPr>
      <xdr:spPr bwMode="auto">
        <a:xfrm>
          <a:off x="1405890" y="38176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12</xdr:row>
      <xdr:rowOff>0</xdr:rowOff>
    </xdr:from>
    <xdr:ext cx="9525" cy="9525"/>
    <xdr:sp macro="" textlink="">
      <xdr:nvSpPr>
        <xdr:cNvPr id="80" name="AutoShape 1">
          <a:extLst>
            <a:ext uri="{FF2B5EF4-FFF2-40B4-BE49-F238E27FC236}">
              <a16:creationId xmlns:a16="http://schemas.microsoft.com/office/drawing/2014/main" id="{84CD5037-DA6C-4709-B9F8-7AF436960F4D}"/>
            </a:ext>
          </a:extLst>
        </xdr:cNvPr>
        <xdr:cNvSpPr>
          <a:spLocks noChangeAspect="1" noChangeArrowheads="1"/>
        </xdr:cNvSpPr>
      </xdr:nvSpPr>
      <xdr:spPr bwMode="auto">
        <a:xfrm>
          <a:off x="114300" y="3676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12</xdr:row>
      <xdr:rowOff>142875</xdr:rowOff>
    </xdr:from>
    <xdr:ext cx="9525" cy="9525"/>
    <xdr:sp macro="" textlink="">
      <xdr:nvSpPr>
        <xdr:cNvPr id="81" name="AutoShape 1">
          <a:extLst>
            <a:ext uri="{FF2B5EF4-FFF2-40B4-BE49-F238E27FC236}">
              <a16:creationId xmlns:a16="http://schemas.microsoft.com/office/drawing/2014/main" id="{CD7FE8EC-2AEC-4C56-AD0F-A246672199B9}"/>
            </a:ext>
          </a:extLst>
        </xdr:cNvPr>
        <xdr:cNvSpPr>
          <a:spLocks noChangeAspect="1" noChangeArrowheads="1"/>
        </xdr:cNvSpPr>
      </xdr:nvSpPr>
      <xdr:spPr bwMode="auto">
        <a:xfrm>
          <a:off x="1405890" y="38176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8</xdr:row>
      <xdr:rowOff>0</xdr:rowOff>
    </xdr:from>
    <xdr:ext cx="9525" cy="9525"/>
    <xdr:sp macro="" textlink="">
      <xdr:nvSpPr>
        <xdr:cNvPr id="82" name="AutoShape 1">
          <a:extLst>
            <a:ext uri="{FF2B5EF4-FFF2-40B4-BE49-F238E27FC236}">
              <a16:creationId xmlns:a16="http://schemas.microsoft.com/office/drawing/2014/main" id="{1FEAAF51-6FC3-4AED-806D-0A331B822117}"/>
            </a:ext>
          </a:extLst>
        </xdr:cNvPr>
        <xdr:cNvSpPr>
          <a:spLocks noChangeAspect="1" noChangeArrowheads="1"/>
        </xdr:cNvSpPr>
      </xdr:nvSpPr>
      <xdr:spPr bwMode="auto">
        <a:xfrm>
          <a:off x="114300" y="280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8</xdr:row>
      <xdr:rowOff>142875</xdr:rowOff>
    </xdr:from>
    <xdr:ext cx="9525" cy="9525"/>
    <xdr:sp macro="" textlink="">
      <xdr:nvSpPr>
        <xdr:cNvPr id="83" name="AutoShape 1">
          <a:extLst>
            <a:ext uri="{FF2B5EF4-FFF2-40B4-BE49-F238E27FC236}">
              <a16:creationId xmlns:a16="http://schemas.microsoft.com/office/drawing/2014/main" id="{F4B8B678-626A-45A6-8CE8-74CCCEEB737C}"/>
            </a:ext>
          </a:extLst>
        </xdr:cNvPr>
        <xdr:cNvSpPr>
          <a:spLocks noChangeAspect="1" noChangeArrowheads="1"/>
        </xdr:cNvSpPr>
      </xdr:nvSpPr>
      <xdr:spPr bwMode="auto">
        <a:xfrm>
          <a:off x="1405890" y="29413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8</xdr:row>
      <xdr:rowOff>0</xdr:rowOff>
    </xdr:from>
    <xdr:ext cx="9525" cy="9525"/>
    <xdr:sp macro="" textlink="">
      <xdr:nvSpPr>
        <xdr:cNvPr id="84" name="AutoShape 1">
          <a:extLst>
            <a:ext uri="{FF2B5EF4-FFF2-40B4-BE49-F238E27FC236}">
              <a16:creationId xmlns:a16="http://schemas.microsoft.com/office/drawing/2014/main" id="{7F8C8C12-2892-4C01-84E3-9C230867C4A7}"/>
            </a:ext>
          </a:extLst>
        </xdr:cNvPr>
        <xdr:cNvSpPr>
          <a:spLocks noChangeAspect="1" noChangeArrowheads="1"/>
        </xdr:cNvSpPr>
      </xdr:nvSpPr>
      <xdr:spPr bwMode="auto">
        <a:xfrm>
          <a:off x="114300" y="280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8</xdr:row>
      <xdr:rowOff>142875</xdr:rowOff>
    </xdr:from>
    <xdr:ext cx="9525" cy="9525"/>
    <xdr:sp macro="" textlink="">
      <xdr:nvSpPr>
        <xdr:cNvPr id="85" name="AutoShape 1">
          <a:extLst>
            <a:ext uri="{FF2B5EF4-FFF2-40B4-BE49-F238E27FC236}">
              <a16:creationId xmlns:a16="http://schemas.microsoft.com/office/drawing/2014/main" id="{D5F19D3D-5ED1-4511-AA9E-7534399B12BB}"/>
            </a:ext>
          </a:extLst>
        </xdr:cNvPr>
        <xdr:cNvSpPr>
          <a:spLocks noChangeAspect="1" noChangeArrowheads="1"/>
        </xdr:cNvSpPr>
      </xdr:nvSpPr>
      <xdr:spPr bwMode="auto">
        <a:xfrm>
          <a:off x="1405890" y="29413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8</xdr:row>
      <xdr:rowOff>0</xdr:rowOff>
    </xdr:from>
    <xdr:ext cx="9525" cy="9525"/>
    <xdr:sp macro="" textlink="">
      <xdr:nvSpPr>
        <xdr:cNvPr id="86" name="AutoShape 1">
          <a:extLst>
            <a:ext uri="{FF2B5EF4-FFF2-40B4-BE49-F238E27FC236}">
              <a16:creationId xmlns:a16="http://schemas.microsoft.com/office/drawing/2014/main" id="{08728DBC-B6FE-4C59-A8B3-1DE1E3990544}"/>
            </a:ext>
          </a:extLst>
        </xdr:cNvPr>
        <xdr:cNvSpPr>
          <a:spLocks noChangeAspect="1" noChangeArrowheads="1"/>
        </xdr:cNvSpPr>
      </xdr:nvSpPr>
      <xdr:spPr bwMode="auto">
        <a:xfrm>
          <a:off x="114300" y="280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8</xdr:row>
      <xdr:rowOff>142875</xdr:rowOff>
    </xdr:from>
    <xdr:ext cx="9525" cy="9525"/>
    <xdr:sp macro="" textlink="">
      <xdr:nvSpPr>
        <xdr:cNvPr id="87" name="AutoShape 1">
          <a:extLst>
            <a:ext uri="{FF2B5EF4-FFF2-40B4-BE49-F238E27FC236}">
              <a16:creationId xmlns:a16="http://schemas.microsoft.com/office/drawing/2014/main" id="{5D9E3758-13F0-4259-8F22-B88EE85B147C}"/>
            </a:ext>
          </a:extLst>
        </xdr:cNvPr>
        <xdr:cNvSpPr>
          <a:spLocks noChangeAspect="1" noChangeArrowheads="1"/>
        </xdr:cNvSpPr>
      </xdr:nvSpPr>
      <xdr:spPr bwMode="auto">
        <a:xfrm>
          <a:off x="1405890" y="29413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8</xdr:row>
      <xdr:rowOff>0</xdr:rowOff>
    </xdr:from>
    <xdr:ext cx="9525" cy="9525"/>
    <xdr:sp macro="" textlink="">
      <xdr:nvSpPr>
        <xdr:cNvPr id="88" name="AutoShape 1">
          <a:extLst>
            <a:ext uri="{FF2B5EF4-FFF2-40B4-BE49-F238E27FC236}">
              <a16:creationId xmlns:a16="http://schemas.microsoft.com/office/drawing/2014/main" id="{E7912D39-806A-4E69-84D6-D7A292827E2A}"/>
            </a:ext>
          </a:extLst>
        </xdr:cNvPr>
        <xdr:cNvSpPr>
          <a:spLocks noChangeAspect="1" noChangeArrowheads="1"/>
        </xdr:cNvSpPr>
      </xdr:nvSpPr>
      <xdr:spPr bwMode="auto">
        <a:xfrm>
          <a:off x="114300" y="280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8</xdr:row>
      <xdr:rowOff>142875</xdr:rowOff>
    </xdr:from>
    <xdr:ext cx="9525" cy="9525"/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8C2FE9CA-191D-41D8-9BFE-2BEB80E051AB}"/>
            </a:ext>
          </a:extLst>
        </xdr:cNvPr>
        <xdr:cNvSpPr>
          <a:spLocks noChangeAspect="1" noChangeArrowheads="1"/>
        </xdr:cNvSpPr>
      </xdr:nvSpPr>
      <xdr:spPr bwMode="auto">
        <a:xfrm>
          <a:off x="1405890" y="29413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8</xdr:row>
      <xdr:rowOff>0</xdr:rowOff>
    </xdr:from>
    <xdr:ext cx="9525" cy="9525"/>
    <xdr:sp macro="" textlink="">
      <xdr:nvSpPr>
        <xdr:cNvPr id="90" name="AutoShape 1">
          <a:extLst>
            <a:ext uri="{FF2B5EF4-FFF2-40B4-BE49-F238E27FC236}">
              <a16:creationId xmlns:a16="http://schemas.microsoft.com/office/drawing/2014/main" id="{30FB1F52-392B-4EE6-9D30-E7F3C0DC606B}"/>
            </a:ext>
          </a:extLst>
        </xdr:cNvPr>
        <xdr:cNvSpPr>
          <a:spLocks noChangeAspect="1" noChangeArrowheads="1"/>
        </xdr:cNvSpPr>
      </xdr:nvSpPr>
      <xdr:spPr bwMode="auto">
        <a:xfrm>
          <a:off x="114300" y="280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8</xdr:row>
      <xdr:rowOff>142875</xdr:rowOff>
    </xdr:from>
    <xdr:ext cx="9525" cy="9525"/>
    <xdr:sp macro="" textlink="">
      <xdr:nvSpPr>
        <xdr:cNvPr id="91" name="AutoShape 1">
          <a:extLst>
            <a:ext uri="{FF2B5EF4-FFF2-40B4-BE49-F238E27FC236}">
              <a16:creationId xmlns:a16="http://schemas.microsoft.com/office/drawing/2014/main" id="{EE1364F6-413C-45ED-A09D-148B6DB8DC68}"/>
            </a:ext>
          </a:extLst>
        </xdr:cNvPr>
        <xdr:cNvSpPr>
          <a:spLocks noChangeAspect="1" noChangeArrowheads="1"/>
        </xdr:cNvSpPr>
      </xdr:nvSpPr>
      <xdr:spPr bwMode="auto">
        <a:xfrm>
          <a:off x="1405890" y="29413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8</xdr:row>
      <xdr:rowOff>0</xdr:rowOff>
    </xdr:from>
    <xdr:ext cx="9525" cy="9525"/>
    <xdr:sp macro="" textlink="">
      <xdr:nvSpPr>
        <xdr:cNvPr id="92" name="AutoShape 1">
          <a:extLst>
            <a:ext uri="{FF2B5EF4-FFF2-40B4-BE49-F238E27FC236}">
              <a16:creationId xmlns:a16="http://schemas.microsoft.com/office/drawing/2014/main" id="{02358F51-59F4-44BC-86D8-61450DF7BC62}"/>
            </a:ext>
          </a:extLst>
        </xdr:cNvPr>
        <xdr:cNvSpPr>
          <a:spLocks noChangeAspect="1" noChangeArrowheads="1"/>
        </xdr:cNvSpPr>
      </xdr:nvSpPr>
      <xdr:spPr bwMode="auto">
        <a:xfrm>
          <a:off x="114300" y="280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8</xdr:row>
      <xdr:rowOff>142875</xdr:rowOff>
    </xdr:from>
    <xdr:ext cx="9525" cy="9525"/>
    <xdr:sp macro="" textlink="">
      <xdr:nvSpPr>
        <xdr:cNvPr id="93" name="AutoShape 1">
          <a:extLst>
            <a:ext uri="{FF2B5EF4-FFF2-40B4-BE49-F238E27FC236}">
              <a16:creationId xmlns:a16="http://schemas.microsoft.com/office/drawing/2014/main" id="{F53932E8-50D9-4BD8-B9B6-D831842C21C3}"/>
            </a:ext>
          </a:extLst>
        </xdr:cNvPr>
        <xdr:cNvSpPr>
          <a:spLocks noChangeAspect="1" noChangeArrowheads="1"/>
        </xdr:cNvSpPr>
      </xdr:nvSpPr>
      <xdr:spPr bwMode="auto">
        <a:xfrm>
          <a:off x="1405890" y="29413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8</xdr:row>
      <xdr:rowOff>0</xdr:rowOff>
    </xdr:from>
    <xdr:ext cx="9525" cy="9525"/>
    <xdr:sp macro="" textlink="">
      <xdr:nvSpPr>
        <xdr:cNvPr id="94" name="AutoShape 1">
          <a:extLst>
            <a:ext uri="{FF2B5EF4-FFF2-40B4-BE49-F238E27FC236}">
              <a16:creationId xmlns:a16="http://schemas.microsoft.com/office/drawing/2014/main" id="{75A1EB91-FA30-48FB-8740-C3F81D67673C}"/>
            </a:ext>
          </a:extLst>
        </xdr:cNvPr>
        <xdr:cNvSpPr>
          <a:spLocks noChangeAspect="1" noChangeArrowheads="1"/>
        </xdr:cNvSpPr>
      </xdr:nvSpPr>
      <xdr:spPr bwMode="auto">
        <a:xfrm>
          <a:off x="114300" y="280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8</xdr:row>
      <xdr:rowOff>142875</xdr:rowOff>
    </xdr:from>
    <xdr:ext cx="9525" cy="9525"/>
    <xdr:sp macro="" textlink="">
      <xdr:nvSpPr>
        <xdr:cNvPr id="95" name="AutoShape 1">
          <a:extLst>
            <a:ext uri="{FF2B5EF4-FFF2-40B4-BE49-F238E27FC236}">
              <a16:creationId xmlns:a16="http://schemas.microsoft.com/office/drawing/2014/main" id="{261C1456-8935-4391-A352-312F8A0A32B2}"/>
            </a:ext>
          </a:extLst>
        </xdr:cNvPr>
        <xdr:cNvSpPr>
          <a:spLocks noChangeAspect="1" noChangeArrowheads="1"/>
        </xdr:cNvSpPr>
      </xdr:nvSpPr>
      <xdr:spPr bwMode="auto">
        <a:xfrm>
          <a:off x="1405890" y="29413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8</xdr:row>
      <xdr:rowOff>0</xdr:rowOff>
    </xdr:from>
    <xdr:ext cx="9525" cy="9525"/>
    <xdr:sp macro="" textlink="">
      <xdr:nvSpPr>
        <xdr:cNvPr id="96" name="AutoShape 1">
          <a:extLst>
            <a:ext uri="{FF2B5EF4-FFF2-40B4-BE49-F238E27FC236}">
              <a16:creationId xmlns:a16="http://schemas.microsoft.com/office/drawing/2014/main" id="{DD713DB3-50B9-43CB-802C-BDC662D53586}"/>
            </a:ext>
          </a:extLst>
        </xdr:cNvPr>
        <xdr:cNvSpPr>
          <a:spLocks noChangeAspect="1" noChangeArrowheads="1"/>
        </xdr:cNvSpPr>
      </xdr:nvSpPr>
      <xdr:spPr bwMode="auto">
        <a:xfrm>
          <a:off x="114300" y="280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8</xdr:row>
      <xdr:rowOff>142875</xdr:rowOff>
    </xdr:from>
    <xdr:ext cx="9525" cy="9525"/>
    <xdr:sp macro="" textlink="">
      <xdr:nvSpPr>
        <xdr:cNvPr id="97" name="AutoShape 1">
          <a:extLst>
            <a:ext uri="{FF2B5EF4-FFF2-40B4-BE49-F238E27FC236}">
              <a16:creationId xmlns:a16="http://schemas.microsoft.com/office/drawing/2014/main" id="{040C0BC1-5BE5-4BC3-AE4C-0F0B35E95A94}"/>
            </a:ext>
          </a:extLst>
        </xdr:cNvPr>
        <xdr:cNvSpPr>
          <a:spLocks noChangeAspect="1" noChangeArrowheads="1"/>
        </xdr:cNvSpPr>
      </xdr:nvSpPr>
      <xdr:spPr bwMode="auto">
        <a:xfrm>
          <a:off x="1405890" y="294132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10</xdr:row>
      <xdr:rowOff>0</xdr:rowOff>
    </xdr:from>
    <xdr:ext cx="9525" cy="9525"/>
    <xdr:sp macro="" textlink="">
      <xdr:nvSpPr>
        <xdr:cNvPr id="98" name="AutoShape 1">
          <a:extLst>
            <a:ext uri="{FF2B5EF4-FFF2-40B4-BE49-F238E27FC236}">
              <a16:creationId xmlns:a16="http://schemas.microsoft.com/office/drawing/2014/main" id="{CD73B109-BEEC-433B-A8CE-85A87ADD8714}"/>
            </a:ext>
          </a:extLst>
        </xdr:cNvPr>
        <xdr:cNvSpPr>
          <a:spLocks noChangeAspect="1" noChangeArrowheads="1"/>
        </xdr:cNvSpPr>
      </xdr:nvSpPr>
      <xdr:spPr bwMode="auto">
        <a:xfrm>
          <a:off x="114300" y="323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10</xdr:row>
      <xdr:rowOff>142875</xdr:rowOff>
    </xdr:from>
    <xdr:ext cx="9525" cy="9525"/>
    <xdr:sp macro="" textlink="">
      <xdr:nvSpPr>
        <xdr:cNvPr id="99" name="AutoShape 1">
          <a:extLst>
            <a:ext uri="{FF2B5EF4-FFF2-40B4-BE49-F238E27FC236}">
              <a16:creationId xmlns:a16="http://schemas.microsoft.com/office/drawing/2014/main" id="{180EE261-D16F-40AB-9EEA-027969ADD562}"/>
            </a:ext>
          </a:extLst>
        </xdr:cNvPr>
        <xdr:cNvSpPr>
          <a:spLocks noChangeAspect="1" noChangeArrowheads="1"/>
        </xdr:cNvSpPr>
      </xdr:nvSpPr>
      <xdr:spPr bwMode="auto">
        <a:xfrm>
          <a:off x="1405890" y="337947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10</xdr:row>
      <xdr:rowOff>0</xdr:rowOff>
    </xdr:from>
    <xdr:ext cx="9525" cy="9525"/>
    <xdr:sp macro="" textlink="">
      <xdr:nvSpPr>
        <xdr:cNvPr id="100" name="AutoShape 1">
          <a:extLst>
            <a:ext uri="{FF2B5EF4-FFF2-40B4-BE49-F238E27FC236}">
              <a16:creationId xmlns:a16="http://schemas.microsoft.com/office/drawing/2014/main" id="{C59CEBFE-0059-4A07-89FF-C4F8CAF7947F}"/>
            </a:ext>
          </a:extLst>
        </xdr:cNvPr>
        <xdr:cNvSpPr>
          <a:spLocks noChangeAspect="1" noChangeArrowheads="1"/>
        </xdr:cNvSpPr>
      </xdr:nvSpPr>
      <xdr:spPr bwMode="auto">
        <a:xfrm>
          <a:off x="114300" y="323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10</xdr:row>
      <xdr:rowOff>142875</xdr:rowOff>
    </xdr:from>
    <xdr:ext cx="9525" cy="9525"/>
    <xdr:sp macro="" textlink="">
      <xdr:nvSpPr>
        <xdr:cNvPr id="101" name="AutoShape 1">
          <a:extLst>
            <a:ext uri="{FF2B5EF4-FFF2-40B4-BE49-F238E27FC236}">
              <a16:creationId xmlns:a16="http://schemas.microsoft.com/office/drawing/2014/main" id="{7D86B231-3629-447D-95D7-BBDD0C1FBEA6}"/>
            </a:ext>
          </a:extLst>
        </xdr:cNvPr>
        <xdr:cNvSpPr>
          <a:spLocks noChangeAspect="1" noChangeArrowheads="1"/>
        </xdr:cNvSpPr>
      </xdr:nvSpPr>
      <xdr:spPr bwMode="auto">
        <a:xfrm>
          <a:off x="1405890" y="337947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10</xdr:row>
      <xdr:rowOff>0</xdr:rowOff>
    </xdr:from>
    <xdr:ext cx="9525" cy="9525"/>
    <xdr:sp macro="" textlink="">
      <xdr:nvSpPr>
        <xdr:cNvPr id="102" name="AutoShape 1">
          <a:extLst>
            <a:ext uri="{FF2B5EF4-FFF2-40B4-BE49-F238E27FC236}">
              <a16:creationId xmlns:a16="http://schemas.microsoft.com/office/drawing/2014/main" id="{5A20D57E-75C2-463F-959D-9ECE97F7EA4F}"/>
            </a:ext>
          </a:extLst>
        </xdr:cNvPr>
        <xdr:cNvSpPr>
          <a:spLocks noChangeAspect="1" noChangeArrowheads="1"/>
        </xdr:cNvSpPr>
      </xdr:nvSpPr>
      <xdr:spPr bwMode="auto">
        <a:xfrm>
          <a:off x="114300" y="323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10</xdr:row>
      <xdr:rowOff>142875</xdr:rowOff>
    </xdr:from>
    <xdr:ext cx="9525" cy="9525"/>
    <xdr:sp macro="" textlink="">
      <xdr:nvSpPr>
        <xdr:cNvPr id="103" name="AutoShape 1">
          <a:extLst>
            <a:ext uri="{FF2B5EF4-FFF2-40B4-BE49-F238E27FC236}">
              <a16:creationId xmlns:a16="http://schemas.microsoft.com/office/drawing/2014/main" id="{B4E9011B-B8B5-4106-8C78-0762B57E1473}"/>
            </a:ext>
          </a:extLst>
        </xdr:cNvPr>
        <xdr:cNvSpPr>
          <a:spLocks noChangeAspect="1" noChangeArrowheads="1"/>
        </xdr:cNvSpPr>
      </xdr:nvSpPr>
      <xdr:spPr bwMode="auto">
        <a:xfrm>
          <a:off x="1405890" y="337947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10</xdr:row>
      <xdr:rowOff>0</xdr:rowOff>
    </xdr:from>
    <xdr:ext cx="9525" cy="9525"/>
    <xdr:sp macro="" textlink="">
      <xdr:nvSpPr>
        <xdr:cNvPr id="104" name="AutoShape 1">
          <a:extLst>
            <a:ext uri="{FF2B5EF4-FFF2-40B4-BE49-F238E27FC236}">
              <a16:creationId xmlns:a16="http://schemas.microsoft.com/office/drawing/2014/main" id="{D7CF5B33-5D85-4A42-90D4-ED5CEB1F89B1}"/>
            </a:ext>
          </a:extLst>
        </xdr:cNvPr>
        <xdr:cNvSpPr>
          <a:spLocks noChangeAspect="1" noChangeArrowheads="1"/>
        </xdr:cNvSpPr>
      </xdr:nvSpPr>
      <xdr:spPr bwMode="auto">
        <a:xfrm>
          <a:off x="114300" y="323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10</xdr:row>
      <xdr:rowOff>142875</xdr:rowOff>
    </xdr:from>
    <xdr:ext cx="9525" cy="9525"/>
    <xdr:sp macro="" textlink="">
      <xdr:nvSpPr>
        <xdr:cNvPr id="105" name="AutoShape 1">
          <a:extLst>
            <a:ext uri="{FF2B5EF4-FFF2-40B4-BE49-F238E27FC236}">
              <a16:creationId xmlns:a16="http://schemas.microsoft.com/office/drawing/2014/main" id="{66AF0974-82A2-46A8-8AC0-950169EE1878}"/>
            </a:ext>
          </a:extLst>
        </xdr:cNvPr>
        <xdr:cNvSpPr>
          <a:spLocks noChangeAspect="1" noChangeArrowheads="1"/>
        </xdr:cNvSpPr>
      </xdr:nvSpPr>
      <xdr:spPr bwMode="auto">
        <a:xfrm>
          <a:off x="1405890" y="337947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10</xdr:row>
      <xdr:rowOff>0</xdr:rowOff>
    </xdr:from>
    <xdr:ext cx="9525" cy="9525"/>
    <xdr:sp macro="" textlink="">
      <xdr:nvSpPr>
        <xdr:cNvPr id="106" name="AutoShape 1">
          <a:extLst>
            <a:ext uri="{FF2B5EF4-FFF2-40B4-BE49-F238E27FC236}">
              <a16:creationId xmlns:a16="http://schemas.microsoft.com/office/drawing/2014/main" id="{95480C6E-E01C-42ED-98A8-30D4B9252F98}"/>
            </a:ext>
          </a:extLst>
        </xdr:cNvPr>
        <xdr:cNvSpPr>
          <a:spLocks noChangeAspect="1" noChangeArrowheads="1"/>
        </xdr:cNvSpPr>
      </xdr:nvSpPr>
      <xdr:spPr bwMode="auto">
        <a:xfrm>
          <a:off x="114300" y="323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10</xdr:row>
      <xdr:rowOff>142875</xdr:rowOff>
    </xdr:from>
    <xdr:ext cx="9525" cy="9525"/>
    <xdr:sp macro="" textlink="">
      <xdr:nvSpPr>
        <xdr:cNvPr id="107" name="AutoShape 1">
          <a:extLst>
            <a:ext uri="{FF2B5EF4-FFF2-40B4-BE49-F238E27FC236}">
              <a16:creationId xmlns:a16="http://schemas.microsoft.com/office/drawing/2014/main" id="{A8543B93-31AC-4212-81B6-D0AF97DF0789}"/>
            </a:ext>
          </a:extLst>
        </xdr:cNvPr>
        <xdr:cNvSpPr>
          <a:spLocks noChangeAspect="1" noChangeArrowheads="1"/>
        </xdr:cNvSpPr>
      </xdr:nvSpPr>
      <xdr:spPr bwMode="auto">
        <a:xfrm>
          <a:off x="1405890" y="337947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10</xdr:row>
      <xdr:rowOff>0</xdr:rowOff>
    </xdr:from>
    <xdr:ext cx="9525" cy="9525"/>
    <xdr:sp macro="" textlink="">
      <xdr:nvSpPr>
        <xdr:cNvPr id="108" name="AutoShape 1">
          <a:extLst>
            <a:ext uri="{FF2B5EF4-FFF2-40B4-BE49-F238E27FC236}">
              <a16:creationId xmlns:a16="http://schemas.microsoft.com/office/drawing/2014/main" id="{1BCB665F-F101-40AA-AC95-B15AB5D7A335}"/>
            </a:ext>
          </a:extLst>
        </xdr:cNvPr>
        <xdr:cNvSpPr>
          <a:spLocks noChangeAspect="1" noChangeArrowheads="1"/>
        </xdr:cNvSpPr>
      </xdr:nvSpPr>
      <xdr:spPr bwMode="auto">
        <a:xfrm>
          <a:off x="114300" y="323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10</xdr:row>
      <xdr:rowOff>142875</xdr:rowOff>
    </xdr:from>
    <xdr:ext cx="9525" cy="9525"/>
    <xdr:sp macro="" textlink="">
      <xdr:nvSpPr>
        <xdr:cNvPr id="109" name="AutoShape 1">
          <a:extLst>
            <a:ext uri="{FF2B5EF4-FFF2-40B4-BE49-F238E27FC236}">
              <a16:creationId xmlns:a16="http://schemas.microsoft.com/office/drawing/2014/main" id="{66BBC822-FAC1-4B4B-9A73-B2A665692F3E}"/>
            </a:ext>
          </a:extLst>
        </xdr:cNvPr>
        <xdr:cNvSpPr>
          <a:spLocks noChangeAspect="1" noChangeArrowheads="1"/>
        </xdr:cNvSpPr>
      </xdr:nvSpPr>
      <xdr:spPr bwMode="auto">
        <a:xfrm>
          <a:off x="1405890" y="337947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10</xdr:row>
      <xdr:rowOff>0</xdr:rowOff>
    </xdr:from>
    <xdr:ext cx="9525" cy="9525"/>
    <xdr:sp macro="" textlink="">
      <xdr:nvSpPr>
        <xdr:cNvPr id="110" name="AutoShape 1">
          <a:extLst>
            <a:ext uri="{FF2B5EF4-FFF2-40B4-BE49-F238E27FC236}">
              <a16:creationId xmlns:a16="http://schemas.microsoft.com/office/drawing/2014/main" id="{C62FAE0B-C45F-4375-83E8-FA704E16BDE3}"/>
            </a:ext>
          </a:extLst>
        </xdr:cNvPr>
        <xdr:cNvSpPr>
          <a:spLocks noChangeAspect="1" noChangeArrowheads="1"/>
        </xdr:cNvSpPr>
      </xdr:nvSpPr>
      <xdr:spPr bwMode="auto">
        <a:xfrm>
          <a:off x="114300" y="323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10</xdr:row>
      <xdr:rowOff>142875</xdr:rowOff>
    </xdr:from>
    <xdr:ext cx="9525" cy="9525"/>
    <xdr:sp macro="" textlink="">
      <xdr:nvSpPr>
        <xdr:cNvPr id="111" name="AutoShape 1">
          <a:extLst>
            <a:ext uri="{FF2B5EF4-FFF2-40B4-BE49-F238E27FC236}">
              <a16:creationId xmlns:a16="http://schemas.microsoft.com/office/drawing/2014/main" id="{036C2689-FBE1-4573-81A9-34BBE9C759DE}"/>
            </a:ext>
          </a:extLst>
        </xdr:cNvPr>
        <xdr:cNvSpPr>
          <a:spLocks noChangeAspect="1" noChangeArrowheads="1"/>
        </xdr:cNvSpPr>
      </xdr:nvSpPr>
      <xdr:spPr bwMode="auto">
        <a:xfrm>
          <a:off x="1405890" y="337947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114300</xdr:colOff>
      <xdr:row>10</xdr:row>
      <xdr:rowOff>0</xdr:rowOff>
    </xdr:from>
    <xdr:ext cx="9525" cy="9525"/>
    <xdr:sp macro="" textlink="">
      <xdr:nvSpPr>
        <xdr:cNvPr id="112" name="AutoShape 1">
          <a:extLst>
            <a:ext uri="{FF2B5EF4-FFF2-40B4-BE49-F238E27FC236}">
              <a16:creationId xmlns:a16="http://schemas.microsoft.com/office/drawing/2014/main" id="{6FC2C394-E7E6-4C56-A1CD-167D409CAA3F}"/>
            </a:ext>
          </a:extLst>
        </xdr:cNvPr>
        <xdr:cNvSpPr>
          <a:spLocks noChangeAspect="1" noChangeArrowheads="1"/>
        </xdr:cNvSpPr>
      </xdr:nvSpPr>
      <xdr:spPr bwMode="auto">
        <a:xfrm>
          <a:off x="114300" y="3238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247650</xdr:colOff>
      <xdr:row>10</xdr:row>
      <xdr:rowOff>142875</xdr:rowOff>
    </xdr:from>
    <xdr:ext cx="9525" cy="9525"/>
    <xdr:sp macro="" textlink="">
      <xdr:nvSpPr>
        <xdr:cNvPr id="113" name="AutoShape 1">
          <a:extLst>
            <a:ext uri="{FF2B5EF4-FFF2-40B4-BE49-F238E27FC236}">
              <a16:creationId xmlns:a16="http://schemas.microsoft.com/office/drawing/2014/main" id="{1D2DAEA4-604C-42A9-8FF9-52648FE8B306}"/>
            </a:ext>
          </a:extLst>
        </xdr:cNvPr>
        <xdr:cNvSpPr>
          <a:spLocks noChangeAspect="1" noChangeArrowheads="1"/>
        </xdr:cNvSpPr>
      </xdr:nvSpPr>
      <xdr:spPr bwMode="auto">
        <a:xfrm>
          <a:off x="1405890" y="337947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B8669-7787-4A56-9036-CB2E59F12919}">
  <sheetPr codeName="Sheet7">
    <pageSetUpPr fitToPage="1"/>
  </sheetPr>
  <dimension ref="A1:AE21"/>
  <sheetViews>
    <sheetView showGridLines="0" tabSelected="1" view="pageBreakPreview" zoomScale="80" zoomScaleNormal="70" zoomScaleSheetLayoutView="80" workbookViewId="0">
      <pane xSplit="2" ySplit="3" topLeftCell="C4" activePane="bottomRight" state="frozen"/>
      <selection activeCell="N22" sqref="N22"/>
      <selection pane="topRight" activeCell="N22" sqref="N22"/>
      <selection pane="bottomLeft" activeCell="N22" sqref="N22"/>
      <selection pane="bottomRight"/>
    </sheetView>
  </sheetViews>
  <sheetFormatPr defaultColWidth="8.09765625" defaultRowHeight="17.399999999999999" x14ac:dyDescent="0.5"/>
  <cols>
    <col min="1" max="1" width="7" style="87" bestFit="1" customWidth="1"/>
    <col min="2" max="2" width="8.296875" style="87" bestFit="1" customWidth="1"/>
    <col min="3" max="3" width="9" style="7" customWidth="1"/>
    <col min="4" max="4" width="9" style="2" customWidth="1"/>
    <col min="5" max="6" width="8.3984375" style="7" customWidth="1"/>
    <col min="7" max="12" width="7.796875" style="7" customWidth="1"/>
    <col min="13" max="13" width="9.09765625" style="2" customWidth="1"/>
    <col min="14" max="15" width="8.09765625" style="7" customWidth="1"/>
    <col min="16" max="16" width="8.09765625" style="7" bestFit="1" customWidth="1"/>
    <col min="17" max="31" width="6.69921875" style="7" customWidth="1"/>
    <col min="32" max="32" width="3.09765625" style="7" customWidth="1"/>
    <col min="33" max="16384" width="8.09765625" style="7"/>
  </cols>
  <sheetData>
    <row r="1" spans="1:31" s="3" customFormat="1" ht="15.6" customHeight="1" x14ac:dyDescent="0.2">
      <c r="A1" s="1" t="s">
        <v>0</v>
      </c>
      <c r="B1" s="1"/>
      <c r="C1" s="1"/>
      <c r="D1" s="2"/>
      <c r="M1" s="2"/>
    </row>
    <row r="2" spans="1:31" ht="18" thickBot="1" x14ac:dyDescent="0.55000000000000004">
      <c r="A2" s="4" t="s">
        <v>1</v>
      </c>
      <c r="B2" s="4"/>
      <c r="C2" s="4"/>
      <c r="E2" s="5"/>
      <c r="F2" s="6"/>
      <c r="G2" s="6"/>
      <c r="H2" s="6"/>
      <c r="I2" s="6"/>
      <c r="J2" s="6"/>
      <c r="K2" s="6"/>
      <c r="X2" s="8"/>
      <c r="Z2" s="6"/>
      <c r="AA2" s="6"/>
      <c r="AD2" s="7" t="s">
        <v>2</v>
      </c>
    </row>
    <row r="3" spans="1:31" s="20" customFormat="1" ht="101.1" customHeight="1" thickBot="1" x14ac:dyDescent="0.25">
      <c r="A3" s="9" t="s">
        <v>3</v>
      </c>
      <c r="B3" s="10"/>
      <c r="C3" s="11" t="s">
        <v>4</v>
      </c>
      <c r="D3" s="12" t="s">
        <v>5</v>
      </c>
      <c r="E3" s="13" t="s">
        <v>6</v>
      </c>
      <c r="F3" s="14" t="s">
        <v>7</v>
      </c>
      <c r="G3" s="14" t="s">
        <v>8</v>
      </c>
      <c r="H3" s="14" t="s">
        <v>9</v>
      </c>
      <c r="I3" s="15" t="s">
        <v>10</v>
      </c>
      <c r="J3" s="16" t="s">
        <v>11</v>
      </c>
      <c r="K3" s="14" t="s">
        <v>12</v>
      </c>
      <c r="L3" s="17" t="s">
        <v>13</v>
      </c>
      <c r="M3" s="18" t="s">
        <v>14</v>
      </c>
      <c r="N3" s="19" t="s">
        <v>15</v>
      </c>
      <c r="O3" s="14" t="s">
        <v>16</v>
      </c>
      <c r="P3" s="14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4" t="s">
        <v>22</v>
      </c>
      <c r="V3" s="14" t="s">
        <v>23</v>
      </c>
      <c r="W3" s="14" t="s">
        <v>24</v>
      </c>
      <c r="X3" s="14" t="s">
        <v>25</v>
      </c>
      <c r="Y3" s="14" t="s">
        <v>26</v>
      </c>
      <c r="Z3" s="14" t="s">
        <v>27</v>
      </c>
      <c r="AA3" s="14" t="s">
        <v>28</v>
      </c>
      <c r="AB3" s="14" t="s">
        <v>29</v>
      </c>
      <c r="AC3" s="14" t="s">
        <v>30</v>
      </c>
      <c r="AD3" s="13" t="s">
        <v>31</v>
      </c>
      <c r="AE3" s="17" t="s">
        <v>32</v>
      </c>
    </row>
    <row r="4" spans="1:31" x14ac:dyDescent="0.5">
      <c r="A4" s="21" t="s">
        <v>33</v>
      </c>
      <c r="B4" s="22" t="s">
        <v>34</v>
      </c>
      <c r="C4" s="23">
        <f t="shared" ref="C4:C13" si="0">SUM(D4,M4)</f>
        <v>10373</v>
      </c>
      <c r="D4" s="24">
        <f t="shared" ref="D4:D13" si="1">SUM(E4:L4)</f>
        <v>508</v>
      </c>
      <c r="E4" s="25">
        <v>283</v>
      </c>
      <c r="F4" s="26">
        <v>53</v>
      </c>
      <c r="G4" s="26">
        <v>24</v>
      </c>
      <c r="H4" s="26">
        <v>60</v>
      </c>
      <c r="I4" s="27">
        <v>13</v>
      </c>
      <c r="J4" s="26">
        <v>49</v>
      </c>
      <c r="K4" s="26">
        <v>26</v>
      </c>
      <c r="L4" s="28">
        <v>0</v>
      </c>
      <c r="M4" s="29">
        <f t="shared" ref="M4:M13" si="2">SUM(N4:AE4)</f>
        <v>9865</v>
      </c>
      <c r="N4" s="30">
        <v>5370</v>
      </c>
      <c r="O4" s="31">
        <v>1445</v>
      </c>
      <c r="P4" s="31">
        <v>886</v>
      </c>
      <c r="Q4" s="31">
        <v>316</v>
      </c>
      <c r="R4" s="31">
        <v>120</v>
      </c>
      <c r="S4" s="31">
        <v>283</v>
      </c>
      <c r="T4" s="31">
        <v>111</v>
      </c>
      <c r="U4" s="31">
        <v>134</v>
      </c>
      <c r="V4" s="31">
        <v>166</v>
      </c>
      <c r="W4" s="31">
        <v>224</v>
      </c>
      <c r="X4" s="31">
        <v>46</v>
      </c>
      <c r="Y4" s="31">
        <v>106</v>
      </c>
      <c r="Z4" s="31">
        <v>122</v>
      </c>
      <c r="AA4" s="31">
        <v>37</v>
      </c>
      <c r="AB4" s="31">
        <v>63</v>
      </c>
      <c r="AC4" s="31">
        <v>165</v>
      </c>
      <c r="AD4" s="32">
        <v>258</v>
      </c>
      <c r="AE4" s="28">
        <v>13</v>
      </c>
    </row>
    <row r="5" spans="1:31" x14ac:dyDescent="0.5">
      <c r="A5" s="33"/>
      <c r="B5" s="34" t="s">
        <v>35</v>
      </c>
      <c r="C5" s="35">
        <f t="shared" si="0"/>
        <v>13143</v>
      </c>
      <c r="D5" s="36">
        <f t="shared" si="1"/>
        <v>6018</v>
      </c>
      <c r="E5" s="37">
        <v>1626</v>
      </c>
      <c r="F5" s="38">
        <v>4242</v>
      </c>
      <c r="G5" s="38">
        <v>44</v>
      </c>
      <c r="H5" s="38">
        <v>21</v>
      </c>
      <c r="I5" s="39">
        <v>3</v>
      </c>
      <c r="J5" s="38">
        <v>48</v>
      </c>
      <c r="K5" s="38">
        <v>25</v>
      </c>
      <c r="L5" s="40">
        <v>9</v>
      </c>
      <c r="M5" s="41">
        <f t="shared" si="2"/>
        <v>7125</v>
      </c>
      <c r="N5" s="42">
        <v>2016</v>
      </c>
      <c r="O5" s="38">
        <v>1407</v>
      </c>
      <c r="P5" s="38">
        <v>312</v>
      </c>
      <c r="Q5" s="38">
        <v>702</v>
      </c>
      <c r="R5" s="38">
        <v>299</v>
      </c>
      <c r="S5" s="38">
        <v>234</v>
      </c>
      <c r="T5" s="38">
        <v>161</v>
      </c>
      <c r="U5" s="38">
        <v>582</v>
      </c>
      <c r="V5" s="38">
        <v>108</v>
      </c>
      <c r="W5" s="38">
        <v>211</v>
      </c>
      <c r="X5" s="38">
        <v>72</v>
      </c>
      <c r="Y5" s="38">
        <v>81</v>
      </c>
      <c r="Z5" s="38">
        <v>162</v>
      </c>
      <c r="AA5" s="38">
        <v>224</v>
      </c>
      <c r="AB5" s="38">
        <v>57</v>
      </c>
      <c r="AC5" s="38">
        <v>90</v>
      </c>
      <c r="AD5" s="43">
        <v>386</v>
      </c>
      <c r="AE5" s="40">
        <v>21</v>
      </c>
    </row>
    <row r="6" spans="1:31" x14ac:dyDescent="0.5">
      <c r="A6" s="21" t="s">
        <v>36</v>
      </c>
      <c r="B6" s="44" t="s">
        <v>34</v>
      </c>
      <c r="C6" s="23">
        <f t="shared" si="0"/>
        <v>9756</v>
      </c>
      <c r="D6" s="24">
        <f t="shared" si="1"/>
        <v>534</v>
      </c>
      <c r="E6" s="25">
        <v>349</v>
      </c>
      <c r="F6" s="26">
        <v>47</v>
      </c>
      <c r="G6" s="26">
        <v>30</v>
      </c>
      <c r="H6" s="26">
        <v>31</v>
      </c>
      <c r="I6" s="27">
        <v>19</v>
      </c>
      <c r="J6" s="26">
        <v>38</v>
      </c>
      <c r="K6" s="26">
        <v>19</v>
      </c>
      <c r="L6" s="45">
        <v>1</v>
      </c>
      <c r="M6" s="46">
        <f t="shared" si="2"/>
        <v>9222</v>
      </c>
      <c r="N6" s="47">
        <v>5003</v>
      </c>
      <c r="O6" s="26">
        <v>1306</v>
      </c>
      <c r="P6" s="26">
        <v>860</v>
      </c>
      <c r="Q6" s="26">
        <v>250</v>
      </c>
      <c r="R6" s="26">
        <v>112</v>
      </c>
      <c r="S6" s="26">
        <v>263</v>
      </c>
      <c r="T6" s="26">
        <v>127</v>
      </c>
      <c r="U6" s="26">
        <v>130</v>
      </c>
      <c r="V6" s="26">
        <v>137</v>
      </c>
      <c r="W6" s="26">
        <v>256</v>
      </c>
      <c r="X6" s="26">
        <v>62</v>
      </c>
      <c r="Y6" s="26">
        <v>96</v>
      </c>
      <c r="Z6" s="26">
        <v>83</v>
      </c>
      <c r="AA6" s="26">
        <v>37</v>
      </c>
      <c r="AB6" s="26">
        <v>59</v>
      </c>
      <c r="AC6" s="26">
        <v>170</v>
      </c>
      <c r="AD6" s="48">
        <v>262</v>
      </c>
      <c r="AE6" s="45">
        <v>9</v>
      </c>
    </row>
    <row r="7" spans="1:31" x14ac:dyDescent="0.5">
      <c r="A7" s="49"/>
      <c r="B7" s="34" t="s">
        <v>35</v>
      </c>
      <c r="C7" s="35">
        <f t="shared" si="0"/>
        <v>12130</v>
      </c>
      <c r="D7" s="36">
        <f t="shared" si="1"/>
        <v>5677</v>
      </c>
      <c r="E7" s="37">
        <v>1411</v>
      </c>
      <c r="F7" s="38">
        <v>4107</v>
      </c>
      <c r="G7" s="38">
        <v>41</v>
      </c>
      <c r="H7" s="38">
        <v>22</v>
      </c>
      <c r="I7" s="39">
        <v>16</v>
      </c>
      <c r="J7" s="38">
        <v>59</v>
      </c>
      <c r="K7" s="38">
        <v>15</v>
      </c>
      <c r="L7" s="40">
        <v>6</v>
      </c>
      <c r="M7" s="41">
        <f t="shared" si="2"/>
        <v>6453</v>
      </c>
      <c r="N7" s="42">
        <v>1727</v>
      </c>
      <c r="O7" s="38">
        <v>1181</v>
      </c>
      <c r="P7" s="38">
        <v>259</v>
      </c>
      <c r="Q7" s="38">
        <v>665</v>
      </c>
      <c r="R7" s="38">
        <v>314</v>
      </c>
      <c r="S7" s="38">
        <v>247</v>
      </c>
      <c r="T7" s="38">
        <v>175</v>
      </c>
      <c r="U7" s="38">
        <v>666</v>
      </c>
      <c r="V7" s="38">
        <v>52</v>
      </c>
      <c r="W7" s="38">
        <v>208</v>
      </c>
      <c r="X7" s="38">
        <v>76</v>
      </c>
      <c r="Y7" s="38">
        <v>67</v>
      </c>
      <c r="Z7" s="38">
        <v>106</v>
      </c>
      <c r="AA7" s="38">
        <v>214</v>
      </c>
      <c r="AB7" s="38">
        <v>64</v>
      </c>
      <c r="AC7" s="38">
        <v>101</v>
      </c>
      <c r="AD7" s="43">
        <v>322</v>
      </c>
      <c r="AE7" s="40">
        <v>9</v>
      </c>
    </row>
    <row r="8" spans="1:31" x14ac:dyDescent="0.5">
      <c r="A8" s="50" t="s">
        <v>37</v>
      </c>
      <c r="B8" s="44" t="s">
        <v>34</v>
      </c>
      <c r="C8" s="51">
        <f t="shared" si="0"/>
        <v>9978</v>
      </c>
      <c r="D8" s="24">
        <f t="shared" ref="D8:D11" si="3">SUM(E8:L8)</f>
        <v>609</v>
      </c>
      <c r="E8" s="52">
        <v>408</v>
      </c>
      <c r="F8" s="26">
        <v>37</v>
      </c>
      <c r="G8" s="26">
        <v>33</v>
      </c>
      <c r="H8" s="26">
        <v>35</v>
      </c>
      <c r="I8" s="26">
        <v>15</v>
      </c>
      <c r="J8" s="26">
        <v>50</v>
      </c>
      <c r="K8" s="26">
        <v>26</v>
      </c>
      <c r="L8" s="53">
        <v>5</v>
      </c>
      <c r="M8" s="46">
        <f>SUM(N8:AE8)</f>
        <v>9369</v>
      </c>
      <c r="N8" s="48">
        <v>4753</v>
      </c>
      <c r="O8" s="26">
        <v>1344</v>
      </c>
      <c r="P8" s="26">
        <v>949</v>
      </c>
      <c r="Q8" s="26">
        <v>319</v>
      </c>
      <c r="R8" s="26">
        <v>102</v>
      </c>
      <c r="S8" s="26">
        <v>294</v>
      </c>
      <c r="T8" s="26">
        <v>94</v>
      </c>
      <c r="U8" s="26">
        <v>147</v>
      </c>
      <c r="V8" s="26">
        <v>142</v>
      </c>
      <c r="W8" s="26">
        <v>231</v>
      </c>
      <c r="X8" s="26">
        <v>48</v>
      </c>
      <c r="Y8" s="26">
        <v>120</v>
      </c>
      <c r="Z8" s="26">
        <v>85</v>
      </c>
      <c r="AA8" s="26">
        <v>217</v>
      </c>
      <c r="AB8" s="26">
        <v>65</v>
      </c>
      <c r="AC8" s="26">
        <v>168</v>
      </c>
      <c r="AD8" s="26">
        <v>284</v>
      </c>
      <c r="AE8" s="53">
        <v>7</v>
      </c>
    </row>
    <row r="9" spans="1:31" x14ac:dyDescent="0.5">
      <c r="A9" s="50"/>
      <c r="B9" s="54" t="s">
        <v>35</v>
      </c>
      <c r="C9" s="55">
        <f t="shared" si="0"/>
        <v>9849</v>
      </c>
      <c r="D9" s="56">
        <f t="shared" si="3"/>
        <v>4907</v>
      </c>
      <c r="E9" s="57">
        <v>582</v>
      </c>
      <c r="F9" s="58">
        <v>4137</v>
      </c>
      <c r="G9" s="58">
        <v>42</v>
      </c>
      <c r="H9" s="58">
        <v>23</v>
      </c>
      <c r="I9" s="58">
        <v>16</v>
      </c>
      <c r="J9" s="59">
        <v>71</v>
      </c>
      <c r="K9" s="59">
        <v>27</v>
      </c>
      <c r="L9" s="60">
        <v>9</v>
      </c>
      <c r="M9" s="61">
        <f t="shared" ref="M9" si="4">SUM(N9:AE9)</f>
        <v>4942</v>
      </c>
      <c r="N9" s="62">
        <v>798</v>
      </c>
      <c r="O9" s="58">
        <v>1007</v>
      </c>
      <c r="P9" s="58">
        <v>207</v>
      </c>
      <c r="Q9" s="58">
        <v>629</v>
      </c>
      <c r="R9" s="58">
        <v>274</v>
      </c>
      <c r="S9" s="58">
        <v>260</v>
      </c>
      <c r="T9" s="58">
        <v>162</v>
      </c>
      <c r="U9" s="58">
        <v>606</v>
      </c>
      <c r="V9" s="58">
        <v>91</v>
      </c>
      <c r="W9" s="58">
        <v>162</v>
      </c>
      <c r="X9" s="58">
        <v>71</v>
      </c>
      <c r="Y9" s="58">
        <v>57</v>
      </c>
      <c r="Z9" s="58">
        <v>103</v>
      </c>
      <c r="AA9" s="58">
        <v>93</v>
      </c>
      <c r="AB9" s="58">
        <v>67</v>
      </c>
      <c r="AC9" s="58">
        <v>106</v>
      </c>
      <c r="AD9" s="58">
        <v>242</v>
      </c>
      <c r="AE9" s="63">
        <v>7</v>
      </c>
    </row>
    <row r="10" spans="1:31" x14ac:dyDescent="0.5">
      <c r="A10" s="33" t="s">
        <v>38</v>
      </c>
      <c r="B10" s="22" t="s">
        <v>34</v>
      </c>
      <c r="C10" s="64">
        <f t="shared" si="0"/>
        <v>10275</v>
      </c>
      <c r="D10" s="65">
        <f t="shared" si="3"/>
        <v>485</v>
      </c>
      <c r="E10" s="32">
        <v>288</v>
      </c>
      <c r="F10" s="31">
        <v>37</v>
      </c>
      <c r="G10" s="31">
        <v>24</v>
      </c>
      <c r="H10" s="31">
        <v>32</v>
      </c>
      <c r="I10" s="31">
        <v>13</v>
      </c>
      <c r="J10" s="31">
        <v>69</v>
      </c>
      <c r="K10" s="31">
        <v>18</v>
      </c>
      <c r="L10" s="66">
        <v>4</v>
      </c>
      <c r="M10" s="29">
        <f>SUM(N10:AE10)</f>
        <v>9790</v>
      </c>
      <c r="N10" s="32">
        <v>5055</v>
      </c>
      <c r="O10" s="31">
        <v>1302</v>
      </c>
      <c r="P10" s="31">
        <v>950</v>
      </c>
      <c r="Q10" s="31">
        <v>338</v>
      </c>
      <c r="R10" s="31">
        <v>104</v>
      </c>
      <c r="S10" s="31">
        <v>315</v>
      </c>
      <c r="T10" s="31">
        <v>127</v>
      </c>
      <c r="U10" s="31">
        <v>193</v>
      </c>
      <c r="V10" s="31">
        <v>146</v>
      </c>
      <c r="W10" s="31">
        <v>273</v>
      </c>
      <c r="X10" s="31">
        <v>70</v>
      </c>
      <c r="Y10" s="31">
        <v>113</v>
      </c>
      <c r="Z10" s="31">
        <v>96</v>
      </c>
      <c r="AA10" s="31">
        <v>150</v>
      </c>
      <c r="AB10" s="31">
        <v>48</v>
      </c>
      <c r="AC10" s="31">
        <v>170</v>
      </c>
      <c r="AD10" s="31">
        <v>333</v>
      </c>
      <c r="AE10" s="66">
        <v>7</v>
      </c>
    </row>
    <row r="11" spans="1:31" x14ac:dyDescent="0.5">
      <c r="A11" s="50"/>
      <c r="B11" s="54" t="s">
        <v>35</v>
      </c>
      <c r="C11" s="55">
        <f t="shared" si="0"/>
        <v>10749</v>
      </c>
      <c r="D11" s="56">
        <f t="shared" si="3"/>
        <v>4712</v>
      </c>
      <c r="E11" s="62">
        <v>395</v>
      </c>
      <c r="F11" s="58">
        <v>4139</v>
      </c>
      <c r="G11" s="58">
        <v>34</v>
      </c>
      <c r="H11" s="58">
        <v>30</v>
      </c>
      <c r="I11" s="58">
        <v>10</v>
      </c>
      <c r="J11" s="59">
        <v>66</v>
      </c>
      <c r="K11" s="59">
        <v>36</v>
      </c>
      <c r="L11" s="60">
        <v>2</v>
      </c>
      <c r="M11" s="61">
        <f t="shared" ref="M11" si="5">SUM(N11:AE11)</f>
        <v>6037</v>
      </c>
      <c r="N11" s="62">
        <v>1444</v>
      </c>
      <c r="O11" s="58">
        <v>940</v>
      </c>
      <c r="P11" s="58">
        <v>229</v>
      </c>
      <c r="Q11" s="58">
        <v>503</v>
      </c>
      <c r="R11" s="58">
        <v>499</v>
      </c>
      <c r="S11" s="58">
        <v>306</v>
      </c>
      <c r="T11" s="58">
        <v>196</v>
      </c>
      <c r="U11" s="58">
        <v>818</v>
      </c>
      <c r="V11" s="58">
        <v>94</v>
      </c>
      <c r="W11" s="58">
        <v>156</v>
      </c>
      <c r="X11" s="58">
        <v>128</v>
      </c>
      <c r="Y11" s="58">
        <v>45</v>
      </c>
      <c r="Z11" s="58">
        <v>108</v>
      </c>
      <c r="AA11" s="58">
        <v>82</v>
      </c>
      <c r="AB11" s="58">
        <v>79</v>
      </c>
      <c r="AC11" s="58">
        <v>116</v>
      </c>
      <c r="AD11" s="58">
        <v>287</v>
      </c>
      <c r="AE11" s="63">
        <v>7</v>
      </c>
    </row>
    <row r="12" spans="1:31" x14ac:dyDescent="0.5">
      <c r="A12" s="33" t="s">
        <v>39</v>
      </c>
      <c r="B12" s="22" t="s">
        <v>34</v>
      </c>
      <c r="C12" s="67">
        <f t="shared" si="0"/>
        <v>10847</v>
      </c>
      <c r="D12" s="68">
        <f t="shared" si="1"/>
        <v>700</v>
      </c>
      <c r="E12" s="32">
        <v>498</v>
      </c>
      <c r="F12" s="31">
        <v>12</v>
      </c>
      <c r="G12" s="31">
        <v>27</v>
      </c>
      <c r="H12" s="31">
        <v>47</v>
      </c>
      <c r="I12" s="31">
        <v>24</v>
      </c>
      <c r="J12" s="31">
        <v>70</v>
      </c>
      <c r="K12" s="31">
        <v>18</v>
      </c>
      <c r="L12" s="66">
        <v>4</v>
      </c>
      <c r="M12" s="69">
        <f>SUM(N12:AE12)</f>
        <v>10147</v>
      </c>
      <c r="N12" s="32">
        <v>4933</v>
      </c>
      <c r="O12" s="31">
        <v>1423</v>
      </c>
      <c r="P12" s="31">
        <v>1039</v>
      </c>
      <c r="Q12" s="31">
        <v>386</v>
      </c>
      <c r="R12" s="31">
        <v>116</v>
      </c>
      <c r="S12" s="31">
        <v>313</v>
      </c>
      <c r="T12" s="31">
        <v>132</v>
      </c>
      <c r="U12" s="31">
        <v>253</v>
      </c>
      <c r="V12" s="31">
        <v>147</v>
      </c>
      <c r="W12" s="31">
        <v>315</v>
      </c>
      <c r="X12" s="31">
        <v>89</v>
      </c>
      <c r="Y12" s="31">
        <v>128</v>
      </c>
      <c r="Z12" s="31">
        <v>117</v>
      </c>
      <c r="AA12" s="31">
        <v>170</v>
      </c>
      <c r="AB12" s="31">
        <v>65</v>
      </c>
      <c r="AC12" s="31">
        <v>164</v>
      </c>
      <c r="AD12" s="31">
        <v>349</v>
      </c>
      <c r="AE12" s="66">
        <v>8</v>
      </c>
    </row>
    <row r="13" spans="1:31" ht="18" thickBot="1" x14ac:dyDescent="0.55000000000000004">
      <c r="A13" s="70"/>
      <c r="B13" s="71" t="s">
        <v>35</v>
      </c>
      <c r="C13" s="72">
        <f t="shared" si="0"/>
        <v>10959</v>
      </c>
      <c r="D13" s="73">
        <f t="shared" si="1"/>
        <v>4644</v>
      </c>
      <c r="E13" s="74">
        <v>338</v>
      </c>
      <c r="F13" s="75">
        <v>4087</v>
      </c>
      <c r="G13" s="75">
        <v>48</v>
      </c>
      <c r="H13" s="75">
        <v>33</v>
      </c>
      <c r="I13" s="75">
        <v>20</v>
      </c>
      <c r="J13" s="76">
        <v>88</v>
      </c>
      <c r="K13" s="76">
        <v>24</v>
      </c>
      <c r="L13" s="77">
        <v>6</v>
      </c>
      <c r="M13" s="78">
        <f t="shared" si="2"/>
        <v>6315</v>
      </c>
      <c r="N13" s="74">
        <v>1366</v>
      </c>
      <c r="O13" s="75">
        <v>1083</v>
      </c>
      <c r="P13" s="75">
        <v>239</v>
      </c>
      <c r="Q13" s="75">
        <v>522</v>
      </c>
      <c r="R13" s="75">
        <v>636</v>
      </c>
      <c r="S13" s="75">
        <v>300</v>
      </c>
      <c r="T13" s="75">
        <v>165</v>
      </c>
      <c r="U13" s="75">
        <v>884</v>
      </c>
      <c r="V13" s="75">
        <v>89</v>
      </c>
      <c r="W13" s="75">
        <v>152</v>
      </c>
      <c r="X13" s="75">
        <v>102</v>
      </c>
      <c r="Y13" s="75">
        <v>55</v>
      </c>
      <c r="Z13" s="75">
        <v>285</v>
      </c>
      <c r="AA13" s="75">
        <v>50</v>
      </c>
      <c r="AB13" s="75">
        <v>39</v>
      </c>
      <c r="AC13" s="75">
        <v>68</v>
      </c>
      <c r="AD13" s="75">
        <v>271</v>
      </c>
      <c r="AE13" s="79">
        <v>9</v>
      </c>
    </row>
    <row r="14" spans="1:31" x14ac:dyDescent="0.5">
      <c r="A14" s="80"/>
      <c r="B14" s="81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3"/>
      <c r="AD14" s="83"/>
      <c r="AE14" s="83"/>
    </row>
    <row r="15" spans="1:31" ht="18.75" customHeight="1" x14ac:dyDescent="0.5">
      <c r="A15" s="84"/>
      <c r="B15" s="84"/>
      <c r="C15" s="84"/>
      <c r="F15" s="85"/>
      <c r="G15" s="85"/>
      <c r="H15" s="85"/>
      <c r="I15" s="85"/>
      <c r="J15" s="85"/>
      <c r="K15" s="85"/>
      <c r="L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</row>
    <row r="16" spans="1:31" ht="18.75" customHeight="1" x14ac:dyDescent="0.5">
      <c r="A16" s="86" t="s">
        <v>40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</row>
    <row r="17" spans="1:31" x14ac:dyDescent="0.5">
      <c r="A17" s="87" t="s">
        <v>41</v>
      </c>
      <c r="B17" s="7"/>
      <c r="D17" s="7"/>
    </row>
    <row r="18" spans="1:31" ht="50.25" customHeight="1" x14ac:dyDescent="0.5">
      <c r="A18" s="7"/>
      <c r="B18" s="7"/>
      <c r="D18" s="7"/>
    </row>
    <row r="19" spans="1:31" x14ac:dyDescent="0.5">
      <c r="M19" s="88"/>
    </row>
    <row r="20" spans="1:31" x14ac:dyDescent="0.5">
      <c r="D20" s="7"/>
      <c r="M20" s="7"/>
    </row>
    <row r="21" spans="1:31" x14ac:dyDescent="0.5"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</row>
  </sheetData>
  <mergeCells count="9">
    <mergeCell ref="A12:A13"/>
    <mergeCell ref="A15:C15"/>
    <mergeCell ref="A16:AB16"/>
    <mergeCell ref="A2:C2"/>
    <mergeCell ref="A3:B3"/>
    <mergeCell ref="A4:A5"/>
    <mergeCell ref="A6:A7"/>
    <mergeCell ref="A8:A9"/>
    <mergeCell ref="A10:A11"/>
  </mergeCells>
  <phoneticPr fontId="3"/>
  <pageMargins left="0.59055118110236227" right="0" top="0.59055118110236227" bottom="0" header="0.39370078740157483" footer="0.39370078740157483"/>
  <pageSetup paperSize="8" scale="74" orientation="landscape" r:id="rId1"/>
  <headerFooter>
    <oddHeader>&amp;R&amp;"メイリオ,レギュラー"&amp;A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7-6</vt:lpstr>
      <vt:lpstr>'7-6'!Print_Area</vt:lpstr>
      <vt:lpstr>'7-6'!Print_Titles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2026-02-23T23:58:39Z</dcterms:created>
  <dcterms:modified xsi:type="dcterms:W3CDTF">2026-02-23T23:58:41Z</dcterms:modified>
</cp:coreProperties>
</file>