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4C3CCB67-44AD-4BC1-91D9-E25C71CCE994}" xr6:coauthVersionLast="47" xr6:coauthVersionMax="47" xr10:uidLastSave="{00000000-0000-0000-0000-000000000000}"/>
  <bookViews>
    <workbookView xWindow="-108" yWindow="-108" windowWidth="23256" windowHeight="13896" xr2:uid="{00000000-000D-0000-FFFF-FFFF00000000}"/>
  </bookViews>
  <sheets>
    <sheet name="説明" sheetId="14" r:id="rId1"/>
    <sheet name="明細合計" sheetId="1" r:id="rId2"/>
    <sheet name="明細1" sheetId="2" r:id="rId3"/>
    <sheet name="明細2" sheetId="17" r:id="rId4"/>
    <sheet name="明細3" sheetId="18" r:id="rId5"/>
    <sheet name="明細4" sheetId="19" r:id="rId6"/>
    <sheet name="明細5" sheetId="20" r:id="rId7"/>
    <sheet name="明細6" sheetId="22" r:id="rId8"/>
  </sheets>
  <definedNames>
    <definedName name="_xlnm.Print_Area" localSheetId="2">明細1!$A$1:$G$27</definedName>
    <definedName name="_xlnm.Print_Area" localSheetId="3">明細2!$A$1:$G$27</definedName>
    <definedName name="_xlnm.Print_Area" localSheetId="4">明細3!$A$1:$G$27</definedName>
    <definedName name="_xlnm.Print_Area" localSheetId="5">明細4!$A$1:$G$127</definedName>
    <definedName name="_xlnm.Print_Area" localSheetId="6">明細5!$A$1:$G$27</definedName>
    <definedName name="_xlnm.Print_Area" localSheetId="7">明細6!$A$1:$G$27</definedName>
    <definedName name="_xlnm.Print_Titles" localSheetId="5">明細4!$1:$7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19" l="1"/>
  <c r="G124" i="19"/>
  <c r="G123" i="19"/>
  <c r="G122" i="19"/>
  <c r="G121" i="19"/>
  <c r="G120" i="19"/>
  <c r="G119" i="19"/>
  <c r="G118" i="19"/>
  <c r="G117" i="19"/>
  <c r="G116" i="19"/>
  <c r="G115" i="19"/>
  <c r="G114" i="19"/>
  <c r="G113" i="19"/>
  <c r="G112" i="19"/>
  <c r="G111" i="19"/>
  <c r="G110" i="19"/>
  <c r="G109" i="19"/>
  <c r="G108" i="19"/>
  <c r="G27" i="22" l="1"/>
  <c r="G26" i="22"/>
  <c r="G25" i="22"/>
  <c r="G24" i="22"/>
  <c r="G23" i="22"/>
  <c r="G22" i="22"/>
  <c r="G21" i="22"/>
  <c r="G20" i="22"/>
  <c r="G19" i="22"/>
  <c r="G18" i="22"/>
  <c r="G17" i="22"/>
  <c r="G16" i="22"/>
  <c r="G15" i="22"/>
  <c r="G14" i="22"/>
  <c r="G13" i="22"/>
  <c r="G12" i="22"/>
  <c r="G11" i="22"/>
  <c r="G10" i="22"/>
  <c r="G9" i="22"/>
  <c r="G8" i="22"/>
  <c r="B2" i="22"/>
  <c r="G19" i="20"/>
  <c r="G18" i="20"/>
  <c r="G17" i="20"/>
  <c r="G16" i="20"/>
  <c r="G15" i="20"/>
  <c r="G14" i="20"/>
  <c r="G13" i="20"/>
  <c r="G10" i="20"/>
  <c r="G9" i="20"/>
  <c r="G8" i="20"/>
  <c r="G27" i="20"/>
  <c r="G26" i="20"/>
  <c r="G25" i="20"/>
  <c r="G24" i="20"/>
  <c r="G23" i="20"/>
  <c r="G22" i="20"/>
  <c r="G21" i="20"/>
  <c r="G20" i="20"/>
  <c r="G12" i="20"/>
  <c r="G11" i="20"/>
  <c r="B2" i="20"/>
  <c r="G7" i="20" l="1"/>
  <c r="D10" i="1" s="1"/>
  <c r="E10" i="1" s="1"/>
  <c r="G7" i="22"/>
  <c r="D11" i="1" s="1"/>
  <c r="E11" i="1" s="1"/>
  <c r="F11" i="1" s="1"/>
  <c r="G102" i="19"/>
  <c r="G101" i="19"/>
  <c r="G100" i="19"/>
  <c r="G99" i="19"/>
  <c r="G98" i="19"/>
  <c r="G97" i="19"/>
  <c r="G96" i="19"/>
  <c r="G95" i="19"/>
  <c r="G94" i="19"/>
  <c r="G93" i="19"/>
  <c r="G92" i="19"/>
  <c r="G88" i="19"/>
  <c r="G85" i="19"/>
  <c r="G84" i="19"/>
  <c r="G83" i="19"/>
  <c r="G82" i="19"/>
  <c r="G81" i="19"/>
  <c r="G78" i="19"/>
  <c r="G75" i="19"/>
  <c r="G80" i="19"/>
  <c r="G79" i="19"/>
  <c r="G77" i="19"/>
  <c r="G76" i="19"/>
  <c r="G91" i="19"/>
  <c r="G90" i="19"/>
  <c r="G89" i="19"/>
  <c r="G86" i="19"/>
  <c r="G65" i="19"/>
  <c r="G64" i="19"/>
  <c r="G63" i="19"/>
  <c r="G62" i="19"/>
  <c r="G61" i="19"/>
  <c r="G60" i="19"/>
  <c r="G59" i="19"/>
  <c r="G58" i="19"/>
  <c r="G57" i="19"/>
  <c r="D12" i="1" l="1"/>
  <c r="F10" i="1"/>
  <c r="G39" i="19"/>
  <c r="G38" i="19"/>
  <c r="G37" i="19"/>
  <c r="G36" i="19"/>
  <c r="G35" i="19"/>
  <c r="G34" i="19"/>
  <c r="G33" i="19"/>
  <c r="G32" i="19"/>
  <c r="G31" i="19"/>
  <c r="G30" i="19"/>
  <c r="G29" i="19"/>
  <c r="G28" i="19"/>
  <c r="G53" i="19"/>
  <c r="G52" i="19"/>
  <c r="G51" i="19"/>
  <c r="G50" i="19"/>
  <c r="G49" i="19"/>
  <c r="G48" i="19"/>
  <c r="G45" i="19"/>
  <c r="G44" i="19"/>
  <c r="G43" i="19"/>
  <c r="G42" i="19"/>
  <c r="G41" i="19"/>
  <c r="G40" i="19"/>
  <c r="G56" i="19"/>
  <c r="G55" i="19"/>
  <c r="G54" i="19"/>
  <c r="G103" i="19"/>
  <c r="G74" i="19"/>
  <c r="G73" i="19"/>
  <c r="G72" i="19"/>
  <c r="G71" i="19"/>
  <c r="G70" i="19"/>
  <c r="G69" i="19"/>
  <c r="G68" i="19"/>
  <c r="G105" i="19"/>
  <c r="G104" i="19"/>
  <c r="G25" i="19"/>
  <c r="G24" i="19"/>
  <c r="G23" i="19"/>
  <c r="G22" i="19"/>
  <c r="G21" i="19"/>
  <c r="G20" i="19"/>
  <c r="G19" i="19"/>
  <c r="G18" i="19"/>
  <c r="G17" i="19"/>
  <c r="G16" i="19"/>
  <c r="G15" i="19"/>
  <c r="G14" i="19"/>
  <c r="G13" i="19"/>
  <c r="G12" i="19"/>
  <c r="G10" i="19"/>
  <c r="G9" i="19"/>
  <c r="G8" i="19"/>
  <c r="G11" i="19"/>
  <c r="B2" i="19"/>
  <c r="E12" i="1" l="1"/>
  <c r="G7" i="19"/>
  <c r="C9" i="1" s="1"/>
  <c r="F9" i="1" s="1"/>
  <c r="G27" i="18"/>
  <c r="G26" i="18"/>
  <c r="G25" i="18"/>
  <c r="G24" i="18"/>
  <c r="G23" i="18"/>
  <c r="G22" i="18"/>
  <c r="G21" i="18"/>
  <c r="G20" i="18"/>
  <c r="G19" i="18"/>
  <c r="G18" i="18"/>
  <c r="G17" i="18"/>
  <c r="G16" i="18"/>
  <c r="G15" i="18"/>
  <c r="G14" i="18"/>
  <c r="G13" i="18"/>
  <c r="G12" i="18"/>
  <c r="G11" i="18"/>
  <c r="G10" i="18"/>
  <c r="G9" i="18"/>
  <c r="G8" i="18"/>
  <c r="B2" i="18"/>
  <c r="G27" i="17"/>
  <c r="G26" i="17"/>
  <c r="G25" i="17"/>
  <c r="G24" i="17"/>
  <c r="G23" i="17"/>
  <c r="G22" i="17"/>
  <c r="G21" i="17"/>
  <c r="G20" i="17"/>
  <c r="G19" i="17"/>
  <c r="G18" i="17"/>
  <c r="G17" i="17"/>
  <c r="G16" i="17"/>
  <c r="G15" i="17"/>
  <c r="G14" i="17"/>
  <c r="G13" i="17"/>
  <c r="G12" i="17"/>
  <c r="G11" i="17"/>
  <c r="G10" i="17"/>
  <c r="G9" i="17"/>
  <c r="G8" i="17"/>
  <c r="B2" i="17"/>
  <c r="G9" i="2"/>
  <c r="G10" i="2"/>
  <c r="G11" i="2"/>
  <c r="G12" i="2"/>
  <c r="G13" i="2"/>
  <c r="G14" i="2"/>
  <c r="G15" i="2"/>
  <c r="G16" i="2"/>
  <c r="G17" i="2"/>
  <c r="G18" i="2"/>
  <c r="G19" i="2"/>
  <c r="G20" i="2"/>
  <c r="G21" i="2"/>
  <c r="G22" i="2"/>
  <c r="G23" i="2"/>
  <c r="G24" i="2"/>
  <c r="G25" i="2"/>
  <c r="G26" i="2"/>
  <c r="G27" i="2"/>
  <c r="G8" i="2"/>
  <c r="G7" i="17" l="1"/>
  <c r="G7" i="18"/>
  <c r="G7" i="2"/>
  <c r="C6" i="1"/>
  <c r="C7" i="1"/>
  <c r="F7" i="1" s="1"/>
  <c r="C8" i="1"/>
  <c r="F8" i="1" s="1"/>
  <c r="F6" i="1" l="1"/>
  <c r="F12" i="1" s="1"/>
  <c r="C12" i="1"/>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100-000001000000}">
      <text>
        <r>
          <rPr>
            <sz val="14"/>
            <color indexed="81"/>
            <rFont val="ＭＳ Ｐゴシック"/>
            <family val="3"/>
            <charset val="128"/>
          </rPr>
          <t>社名を記入してください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<sst xmlns="http://schemas.openxmlformats.org/spreadsheetml/2006/main" count="347" uniqueCount="87">
  <si>
    <t>項目</t>
    <rPh sb="0" eb="2">
      <t>コウモク</t>
    </rPh>
    <phoneticPr fontId="1"/>
  </si>
  <si>
    <t>合計</t>
    <rPh sb="0" eb="2">
      <t>ゴウケイ</t>
    </rPh>
    <phoneticPr fontId="1"/>
  </si>
  <si>
    <t>数量</t>
    <rPh sb="0" eb="2">
      <t>スウリョウ</t>
    </rPh>
    <phoneticPr fontId="1"/>
  </si>
  <si>
    <t>内容</t>
    <rPh sb="0" eb="2">
      <t>ナイヨウ</t>
    </rPh>
    <phoneticPr fontId="1"/>
  </si>
  <si>
    <t>各明細の記載内容</t>
    <rPh sb="0" eb="1">
      <t>カク</t>
    </rPh>
    <rPh sb="1" eb="3">
      <t>メイサイ</t>
    </rPh>
    <rPh sb="4" eb="6">
      <t>キサイ</t>
    </rPh>
    <rPh sb="6" eb="8">
      <t>ナイヨウ</t>
    </rPh>
    <phoneticPr fontId="1"/>
  </si>
  <si>
    <t>明細3</t>
    <rPh sb="0" eb="2">
      <t>メイサイ</t>
    </rPh>
    <phoneticPr fontId="1"/>
  </si>
  <si>
    <t>明細4</t>
    <rPh sb="0" eb="2">
      <t>メイサイ</t>
    </rPh>
    <phoneticPr fontId="1"/>
  </si>
  <si>
    <t>明細5</t>
    <rPh sb="0" eb="2">
      <t>メイサイ</t>
    </rPh>
    <phoneticPr fontId="1"/>
  </si>
  <si>
    <t>明細6</t>
    <rPh sb="0" eb="2">
      <t>メイサイ</t>
    </rPh>
    <phoneticPr fontId="1"/>
  </si>
  <si>
    <t>明細合計表</t>
    <rPh sb="0" eb="2">
      <t>メイサイ</t>
    </rPh>
    <rPh sb="2" eb="4">
      <t>ゴウケイ</t>
    </rPh>
    <rPh sb="4" eb="5">
      <t>ヒョウ</t>
    </rPh>
    <phoneticPr fontId="1"/>
  </si>
  <si>
    <t>※　単位は、円とし消費税は含まないものとする。</t>
    <rPh sb="2" eb="4">
      <t>タンイ</t>
    </rPh>
    <rPh sb="6" eb="7">
      <t>エン</t>
    </rPh>
    <rPh sb="9" eb="12">
      <t>ショウヒゼイ</t>
    </rPh>
    <rPh sb="13" eb="14">
      <t>フク</t>
    </rPh>
    <phoneticPr fontId="1"/>
  </si>
  <si>
    <t>導入経費</t>
    <rPh sb="0" eb="2">
      <t>ドウニュウ</t>
    </rPh>
    <rPh sb="2" eb="4">
      <t>ケイヒ</t>
    </rPh>
    <phoneticPr fontId="1"/>
  </si>
  <si>
    <t>明細合計</t>
    <rPh sb="0" eb="2">
      <t>メイサイ</t>
    </rPh>
    <rPh sb="2" eb="4">
      <t>ゴウケイ</t>
    </rPh>
    <phoneticPr fontId="1"/>
  </si>
  <si>
    <t>(注) 必要に応じ行の追加をお願いします。ただし、行の挿入位置により合計が正しく集計されなくなるのでご注意ください。</t>
    <rPh sb="1" eb="2">
      <t>チュウ</t>
    </rPh>
    <rPh sb="4" eb="6">
      <t>ヒツヨウ</t>
    </rPh>
    <rPh sb="7" eb="8">
      <t>オウ</t>
    </rPh>
    <rPh sb="9" eb="10">
      <t>ギョウ</t>
    </rPh>
    <rPh sb="11" eb="13">
      <t>ツイカ</t>
    </rPh>
    <rPh sb="15" eb="16">
      <t>ネガ</t>
    </rPh>
    <rPh sb="25" eb="26">
      <t>ギョウ</t>
    </rPh>
    <rPh sb="27" eb="29">
      <t>ソウニュウ</t>
    </rPh>
    <rPh sb="29" eb="31">
      <t>イチ</t>
    </rPh>
    <rPh sb="34" eb="36">
      <t>ゴウケイ</t>
    </rPh>
    <rPh sb="37" eb="38">
      <t>タダ</t>
    </rPh>
    <rPh sb="40" eb="42">
      <t>シュウケイ</t>
    </rPh>
    <rPh sb="51" eb="53">
      <t>チュウイ</t>
    </rPh>
    <phoneticPr fontId="1"/>
  </si>
  <si>
    <t>単位</t>
    <rPh sb="0" eb="2">
      <t>タンイ</t>
    </rPh>
    <phoneticPr fontId="1"/>
  </si>
  <si>
    <t>明細1</t>
    <rPh sb="0" eb="2">
      <t>メイサイ</t>
    </rPh>
    <phoneticPr fontId="1"/>
  </si>
  <si>
    <t>明細2</t>
    <rPh sb="0" eb="2">
      <t>メイサイ</t>
    </rPh>
    <phoneticPr fontId="1"/>
  </si>
  <si>
    <t>シート</t>
    <phoneticPr fontId="1"/>
  </si>
  <si>
    <t>パッケージソフト経費</t>
  </si>
  <si>
    <t>ハードウェア経費</t>
  </si>
  <si>
    <t>基本ソフトウェア経費</t>
  </si>
  <si>
    <t>パッケージソフト保守経費</t>
  </si>
  <si>
    <t>システム稼動に必要なパッケージソフト経費</t>
    <rPh sb="18" eb="20">
      <t>ケイヒ</t>
    </rPh>
    <phoneticPr fontId="1"/>
  </si>
  <si>
    <t>社名：</t>
    <rPh sb="0" eb="1">
      <t>シャ</t>
    </rPh>
    <rPh sb="1" eb="2">
      <t>メイ</t>
    </rPh>
    <phoneticPr fontId="1"/>
  </si>
  <si>
    <t>各明細の合計が表示されます。（※集計用シートのため、記入できません）
社名のみを記入してください。</t>
    <rPh sb="0" eb="1">
      <t>カク</t>
    </rPh>
    <rPh sb="1" eb="3">
      <t>メイサイ</t>
    </rPh>
    <rPh sb="4" eb="6">
      <t>ゴウケイ</t>
    </rPh>
    <rPh sb="7" eb="9">
      <t>ヒョウジ</t>
    </rPh>
    <rPh sb="16" eb="19">
      <t>シュウケイヨウ</t>
    </rPh>
    <rPh sb="26" eb="28">
      <t>キニュウ</t>
    </rPh>
    <rPh sb="35" eb="36">
      <t>シャ</t>
    </rPh>
    <rPh sb="36" eb="37">
      <t>メイ</t>
    </rPh>
    <rPh sb="40" eb="42">
      <t>キニュウ</t>
    </rPh>
    <phoneticPr fontId="1"/>
  </si>
  <si>
    <t>システム稼動に必要な基本ソフトウェア経費（ＯＳ、ＤＢＭＳ、ミドルウェア等）</t>
    <rPh sb="4" eb="6">
      <t>カドウ</t>
    </rPh>
    <rPh sb="7" eb="9">
      <t>ヒツヨウ</t>
    </rPh>
    <rPh sb="10" eb="12">
      <t>キホン</t>
    </rPh>
    <rPh sb="18" eb="20">
      <t>ケイヒ</t>
    </rPh>
    <rPh sb="35" eb="36">
      <t>トウ</t>
    </rPh>
    <phoneticPr fontId="1"/>
  </si>
  <si>
    <t>・各明細の上部に合計を表示しています。</t>
    <phoneticPr fontId="1"/>
  </si>
  <si>
    <t>・行の挿入位置により、合計が正しく集計されなくなる場合があるので注意してください。</t>
    <phoneticPr fontId="1"/>
  </si>
  <si>
    <t>・内訳は、ソフトウェア一式などの記述ではなく、詳細に記入してください。</t>
    <phoneticPr fontId="1"/>
  </si>
  <si>
    <t>〈前提条件〉</t>
    <rPh sb="1" eb="3">
      <t>ゼンテイ</t>
    </rPh>
    <rPh sb="3" eb="5">
      <t>ジョウケン</t>
    </rPh>
    <phoneticPr fontId="1"/>
  </si>
  <si>
    <t>〈記入方法〉</t>
    <rPh sb="1" eb="5">
      <t>キニュウホウホウ</t>
    </rPh>
    <phoneticPr fontId="1"/>
  </si>
  <si>
    <t>・各明細見積には消費税を含まないこととします。</t>
    <phoneticPr fontId="1"/>
  </si>
  <si>
    <t>ハードウェア経費</t>
    <phoneticPr fontId="1"/>
  </si>
  <si>
    <t>単価</t>
    <rPh sb="0" eb="2">
      <t>タンカ</t>
    </rPh>
    <phoneticPr fontId="2"/>
  </si>
  <si>
    <t>金額</t>
    <rPh sb="0" eb="2">
      <t>キンガク</t>
    </rPh>
    <phoneticPr fontId="2"/>
  </si>
  <si>
    <t>・各明細のシートに導入する機器等の内容を記入してください。</t>
    <phoneticPr fontId="1"/>
  </si>
  <si>
    <t>・システムのパッケージソフトは20年間使用し、同システムに係るハードウェアは10年でリプレースする前提とします。</t>
    <phoneticPr fontId="1"/>
  </si>
  <si>
    <t>パッケージソフト経費</t>
    <phoneticPr fontId="1"/>
  </si>
  <si>
    <t>基本ソフトウェア経費</t>
    <phoneticPr fontId="1"/>
  </si>
  <si>
    <t>導入経費</t>
    <phoneticPr fontId="1"/>
  </si>
  <si>
    <t>システム運用技術者１</t>
    <phoneticPr fontId="1"/>
  </si>
  <si>
    <t>システム運用技術者２</t>
    <phoneticPr fontId="1"/>
  </si>
  <si>
    <t>システム管理技術者１</t>
    <phoneticPr fontId="1"/>
  </si>
  <si>
    <t>システム管理技術者２</t>
    <phoneticPr fontId="1"/>
  </si>
  <si>
    <t>システム管理技術者３</t>
    <phoneticPr fontId="1"/>
  </si>
  <si>
    <t>プロジェクトリーダー</t>
    <phoneticPr fontId="1"/>
  </si>
  <si>
    <t>プロジェクトマネージャー</t>
    <phoneticPr fontId="1"/>
  </si>
  <si>
    <t>プロジェクトメンバー１</t>
    <phoneticPr fontId="1"/>
  </si>
  <si>
    <t>プロジェクトメンバー２</t>
    <phoneticPr fontId="1"/>
  </si>
  <si>
    <t>納入</t>
    <rPh sb="0" eb="2">
      <t>ノウニュウ</t>
    </rPh>
    <phoneticPr fontId="1"/>
  </si>
  <si>
    <t>導入総額</t>
    <rPh sb="0" eb="2">
      <t>ドウニュウ</t>
    </rPh>
    <rPh sb="2" eb="4">
      <t>ソウガク</t>
    </rPh>
    <phoneticPr fontId="1"/>
  </si>
  <si>
    <t>内容</t>
    <rPh sb="0" eb="2">
      <t>ナイヨウ</t>
    </rPh>
    <phoneticPr fontId="1"/>
  </si>
  <si>
    <t>人月</t>
    <rPh sb="1" eb="2">
      <t>ツキ</t>
    </rPh>
    <phoneticPr fontId="1"/>
  </si>
  <si>
    <t>パッケージソフト保守経費</t>
    <phoneticPr fontId="1"/>
  </si>
  <si>
    <t>運用保守総額</t>
    <rPh sb="0" eb="2">
      <t>ウンヨウ</t>
    </rPh>
    <rPh sb="2" eb="4">
      <t>ホシュ</t>
    </rPh>
    <phoneticPr fontId="1"/>
  </si>
  <si>
    <t>合計総額</t>
    <rPh sb="0" eb="2">
      <t>ゴウケイ</t>
    </rPh>
    <rPh sb="2" eb="4">
      <t>ソウガク</t>
    </rPh>
    <phoneticPr fontId="1"/>
  </si>
  <si>
    <t>単年</t>
    <rPh sb="0" eb="1">
      <t>タン</t>
    </rPh>
    <rPh sb="1" eb="2">
      <t>ネン</t>
    </rPh>
    <phoneticPr fontId="1"/>
  </si>
  <si>
    <t>５年</t>
    <rPh sb="1" eb="2">
      <t>ネン</t>
    </rPh>
    <phoneticPr fontId="1"/>
  </si>
  <si>
    <t>ハードウェア経費</t>
    <phoneticPr fontId="1"/>
  </si>
  <si>
    <t>基本ソフトウェア経費</t>
    <phoneticPr fontId="1"/>
  </si>
  <si>
    <t>プロジェクト実施計画</t>
    <rPh sb="6" eb="8">
      <t>ジッシ</t>
    </rPh>
    <rPh sb="8" eb="10">
      <t>ケイカク</t>
    </rPh>
    <phoneticPr fontId="1"/>
  </si>
  <si>
    <t>要件確認</t>
    <phoneticPr fontId="1"/>
  </si>
  <si>
    <t>システム構築</t>
    <phoneticPr fontId="1"/>
  </si>
  <si>
    <t>テスト</t>
    <phoneticPr fontId="1"/>
  </si>
  <si>
    <t>設計</t>
    <phoneticPr fontId="1"/>
  </si>
  <si>
    <t>システム開発</t>
    <rPh sb="4" eb="6">
      <t>カイハツ</t>
    </rPh>
    <phoneticPr fontId="1"/>
  </si>
  <si>
    <t>（カスタマイズ含む）</t>
    <rPh sb="7" eb="8">
      <t>フク</t>
    </rPh>
    <phoneticPr fontId="1"/>
  </si>
  <si>
    <t>（単体テスト・結合テスト・先行機能検証）</t>
    <phoneticPr fontId="1"/>
  </si>
  <si>
    <t>（総合テスト・受入テスト）</t>
    <phoneticPr fontId="1"/>
  </si>
  <si>
    <t>研修・教育</t>
    <rPh sb="0" eb="2">
      <t>ケンシュウ</t>
    </rPh>
    <rPh sb="3" eb="5">
      <t>キョウイク</t>
    </rPh>
    <phoneticPr fontId="1"/>
  </si>
  <si>
    <t>別紙5_概算見積</t>
    <rPh sb="0" eb="2">
      <t>ベッシ</t>
    </rPh>
    <rPh sb="4" eb="6">
      <t>ガイサン</t>
    </rPh>
    <rPh sb="6" eb="8">
      <t>ミツモリ</t>
    </rPh>
    <phoneticPr fontId="1"/>
  </si>
  <si>
    <t>別紙5_概算見積様式</t>
    <phoneticPr fontId="1"/>
  </si>
  <si>
    <t>マニュアル等作成</t>
    <rPh sb="5" eb="6">
      <t>ナド</t>
    </rPh>
    <phoneticPr fontId="1"/>
  </si>
  <si>
    <t>設計、開発、テスト、データ移行、成果物の作成、職員研修（教育）等に要する経費
・システム仕様書別添資料別紙２「機能要件一覧」でカスタマイズ対応に要する経費も計上してください。</t>
    <rPh sb="0" eb="2">
      <t>セッケイ</t>
    </rPh>
    <rPh sb="3" eb="5">
      <t>カイハツ</t>
    </rPh>
    <rPh sb="13" eb="15">
      <t>イコウ</t>
    </rPh>
    <rPh sb="16" eb="18">
      <t>セイカ</t>
    </rPh>
    <rPh sb="18" eb="19">
      <t>ブツ</t>
    </rPh>
    <rPh sb="20" eb="22">
      <t>サクセイ</t>
    </rPh>
    <rPh sb="23" eb="25">
      <t>ショクイン</t>
    </rPh>
    <rPh sb="25" eb="27">
      <t>ケンシュウ</t>
    </rPh>
    <rPh sb="28" eb="30">
      <t>キョウイク</t>
    </rPh>
    <rPh sb="31" eb="32">
      <t>トウ</t>
    </rPh>
    <rPh sb="33" eb="34">
      <t>ヨウ</t>
    </rPh>
    <rPh sb="36" eb="38">
      <t>ケイヒ</t>
    </rPh>
    <rPh sb="44" eb="47">
      <t>シヨウショ</t>
    </rPh>
    <rPh sb="47" eb="49">
      <t>ベッテン</t>
    </rPh>
    <rPh sb="49" eb="51">
      <t>シリョウ</t>
    </rPh>
    <rPh sb="51" eb="53">
      <t>ベッシ</t>
    </rPh>
    <rPh sb="55" eb="61">
      <t>キノウヨウケンイチラン</t>
    </rPh>
    <rPh sb="69" eb="71">
      <t>タイオウ</t>
    </rPh>
    <rPh sb="72" eb="73">
      <t>ヨウ</t>
    </rPh>
    <rPh sb="75" eb="77">
      <t>ケイヒ</t>
    </rPh>
    <rPh sb="78" eb="80">
      <t>ケイジョウ</t>
    </rPh>
    <phoneticPr fontId="1"/>
  </si>
  <si>
    <t>・ソフトウェア開発業務に係る人工単価は、県標準単価を用いています。</t>
    <rPh sb="7" eb="9">
      <t>カイハツ</t>
    </rPh>
    <rPh sb="9" eb="11">
      <t>ギョウム</t>
    </rPh>
    <rPh sb="12" eb="13">
      <t>カカワ</t>
    </rPh>
    <rPh sb="14" eb="16">
      <t>ジンコウ</t>
    </rPh>
    <rPh sb="16" eb="18">
      <t>タンカ</t>
    </rPh>
    <rPh sb="20" eb="21">
      <t>ケン</t>
    </rPh>
    <rPh sb="21" eb="23">
      <t>ヒョウジュン</t>
    </rPh>
    <rPh sb="23" eb="25">
      <t>タンカ</t>
    </rPh>
    <rPh sb="26" eb="27">
      <t>モチ</t>
    </rPh>
    <phoneticPr fontId="1"/>
  </si>
  <si>
    <t>運用保守経費（パッケージソフト保守経費を除く）</t>
    <rPh sb="0" eb="2">
      <t>ウンヨウ</t>
    </rPh>
    <rPh sb="2" eb="4">
      <t>ホシュ</t>
    </rPh>
    <phoneticPr fontId="1"/>
  </si>
  <si>
    <t>運用保守経費（パッケージソフト保守経費を除く）</t>
    <phoneticPr fontId="1"/>
  </si>
  <si>
    <t>・「明細１」から「明細６」のシートを記入してください。</t>
    <rPh sb="2" eb="4">
      <t>メイサイ</t>
    </rPh>
    <rPh sb="9" eb="11">
      <t>メイサイ</t>
    </rPh>
    <rPh sb="18" eb="20">
      <t>キニュウ</t>
    </rPh>
    <phoneticPr fontId="1"/>
  </si>
  <si>
    <t>明細6「パッケージソフト保守経費」を除く、全ての運用保守に要する１年間の経費
・システム稼働後の運用保守については、別途契約にする予定ですが、システム仕様などを基に概算見積をお願いします。</t>
    <rPh sb="0" eb="2">
      <t>メイサイ</t>
    </rPh>
    <rPh sb="12" eb="14">
      <t>ホシュ</t>
    </rPh>
    <rPh sb="14" eb="16">
      <t>ケイヒ</t>
    </rPh>
    <rPh sb="18" eb="19">
      <t>ノゾ</t>
    </rPh>
    <rPh sb="21" eb="22">
      <t>スベ</t>
    </rPh>
    <rPh sb="24" eb="26">
      <t>ウンヨウ</t>
    </rPh>
    <rPh sb="26" eb="28">
      <t>ホシュ</t>
    </rPh>
    <rPh sb="29" eb="30">
      <t>ヨウ</t>
    </rPh>
    <rPh sb="33" eb="35">
      <t>ネンカン</t>
    </rPh>
    <rPh sb="36" eb="38">
      <t>ケイヒ</t>
    </rPh>
    <rPh sb="58" eb="60">
      <t>ベット</t>
    </rPh>
    <rPh sb="65" eb="67">
      <t>ヨテイ</t>
    </rPh>
    <phoneticPr fontId="1"/>
  </si>
  <si>
    <t>パッケージソフトの１年間の保守料（ライセンス費、カスタマイズ等に係るバージョンアップ費等）
・システム稼働後の運用保守については、別途契約にする予定ですが、参考としますので、概算見積をお願いします。</t>
    <rPh sb="13" eb="15">
      <t>ホシュ</t>
    </rPh>
    <rPh sb="15" eb="16">
      <t>リョウ</t>
    </rPh>
    <rPh sb="22" eb="23">
      <t>ヒ</t>
    </rPh>
    <rPh sb="30" eb="31">
      <t>ナド</t>
    </rPh>
    <rPh sb="32" eb="33">
      <t>カカワ</t>
    </rPh>
    <rPh sb="42" eb="43">
      <t>ヒ</t>
    </rPh>
    <rPh sb="43" eb="44">
      <t>ナド</t>
    </rPh>
    <rPh sb="78" eb="80">
      <t>サンコウ</t>
    </rPh>
    <rPh sb="87" eb="89">
      <t>ガイサン</t>
    </rPh>
    <phoneticPr fontId="1"/>
  </si>
  <si>
    <t>・本業務の業務仕様書（素案）、システム仕様書（素案）では、運用・保守について検討や計画策定までとしており、</t>
    <rPh sb="1" eb="2">
      <t>ホン</t>
    </rPh>
    <rPh sb="2" eb="4">
      <t>ギョウム</t>
    </rPh>
    <rPh sb="5" eb="7">
      <t>ギョウム</t>
    </rPh>
    <rPh sb="7" eb="10">
      <t>シヨウショ</t>
    </rPh>
    <rPh sb="11" eb="13">
      <t>ソアン</t>
    </rPh>
    <rPh sb="19" eb="22">
      <t>シヨウショ</t>
    </rPh>
    <rPh sb="23" eb="25">
      <t>ソアン</t>
    </rPh>
    <rPh sb="29" eb="31">
      <t>ウンヨウ</t>
    </rPh>
    <rPh sb="32" eb="34">
      <t>ホシュ</t>
    </rPh>
    <rPh sb="38" eb="40">
      <t>ケントウ</t>
    </rPh>
    <rPh sb="41" eb="43">
      <t>ケイカク</t>
    </rPh>
    <rPh sb="43" eb="45">
      <t>サクテイ</t>
    </rPh>
    <phoneticPr fontId="1"/>
  </si>
  <si>
    <t>　実際の運用・保守は別業務として発注する予定ですが、ライニングコストを踏まえた全体のコストを把握したいため、</t>
    <rPh sb="16" eb="18">
      <t>ハッチュウ</t>
    </rPh>
    <rPh sb="20" eb="22">
      <t>ヨテイ</t>
    </rPh>
    <rPh sb="35" eb="36">
      <t>フ</t>
    </rPh>
    <rPh sb="39" eb="41">
      <t>ゼンタイ</t>
    </rPh>
    <rPh sb="46" eb="48">
      <t>ハアク</t>
    </rPh>
    <phoneticPr fontId="1"/>
  </si>
  <si>
    <t>　システム仕様書の第９章運用・保守要件等を参考にして見積の提出をお願いします。</t>
    <rPh sb="26" eb="28">
      <t>ミツモリ</t>
    </rPh>
    <rPh sb="29" eb="31">
      <t>テイシュツ</t>
    </rPh>
    <rPh sb="33" eb="34">
      <t>ネガ</t>
    </rPh>
    <phoneticPr fontId="1"/>
  </si>
  <si>
    <t>データ搭載・運用・保守計画</t>
    <rPh sb="3" eb="5">
      <t>トウサイ</t>
    </rPh>
    <rPh sb="6" eb="8">
      <t>ウンヨウ</t>
    </rPh>
    <rPh sb="9" eb="11">
      <t>ホシュ</t>
    </rPh>
    <rPh sb="11" eb="13">
      <t>ケイカク</t>
    </rPh>
    <phoneticPr fontId="1"/>
  </si>
  <si>
    <t>データ搭載</t>
    <rPh sb="3" eb="5">
      <t>トウサイ</t>
    </rPh>
    <phoneticPr fontId="1"/>
  </si>
  <si>
    <t>（データ更新の詳細検討・基本設計・詳細設計）</t>
    <phoneticPr fontId="1"/>
  </si>
  <si>
    <t>システム稼動に必要なハードウェア経費
・原則、本県コンピューターセンターにおけるハードウェアの利用を前提としますが、貴社で追加導入が必要なハードウェアがある場合にご記入ください。</t>
    <rPh sb="16" eb="18">
      <t>ケイヒ</t>
    </rPh>
    <rPh sb="20" eb="22">
      <t>ゲンソク</t>
    </rPh>
    <rPh sb="23" eb="24">
      <t>ホン</t>
    </rPh>
    <rPh sb="24" eb="25">
      <t>ケン</t>
    </rPh>
    <rPh sb="47" eb="49">
      <t>リヨウ</t>
    </rPh>
    <rPh sb="50" eb="52">
      <t>ゼンテイ</t>
    </rPh>
    <rPh sb="58" eb="60">
      <t>キシャ</t>
    </rPh>
    <rPh sb="61" eb="63">
      <t>ツイカ</t>
    </rPh>
    <rPh sb="63" eb="65">
      <t>ドウニュウ</t>
    </rPh>
    <rPh sb="66" eb="68">
      <t>ヒツヨウ</t>
    </rPh>
    <rPh sb="78" eb="80">
      <t>バアイ</t>
    </rPh>
    <rPh sb="82" eb="8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</si>
</sst>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9" x14ac:knownFonts="1">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sz val="9"/>
      <color indexed="81"/>
      <name val="ＭＳ Ｐゴシック"/>
      <family val="3"/>
      <charset val="128"/>
    </font>
    <font>
      <sz val="14"/>
      <color indexed="81"/>
      <name val="ＭＳ Ｐゴシック"/>
      <family val="3"/>
      <charset val="128"/>
    </font>
    <font>
      <sz val="14"/>
      <name val="Meiryo UI"/>
      <family val="3"/>
      <charset val="128"/>
    </font>
    <font>
      <sz val="11"/>
      <name val="Meiryo UI"/>
      <family val="3"/>
      <charset val="128"/>
    </font>
    <font>
      <b/>
      <sz val="11"/>
      <color indexed="9"/>
      <name val="Meiryo UI"/>
      <family val="3"/>
      <charset val="128"/>
    </font>
    <font>
      <u/>
      <sz val="11"/>
      <color indexed="12"/>
      <name val="Meiryo UI"/>
      <family val="3"/>
      <charset val="128"/>
    </font>
    <font>
      <b/>
      <sz val="14"/>
      <name val="Meiryo UI"/>
      <family val="3"/>
      <charset val="128"/>
    </font>
    <font>
      <b/>
      <sz val="12"/>
      <name val="Meiryo UI"/>
      <family val="3"/>
      <charset val="128"/>
    </font>
    <font>
      <sz val="11"/>
      <color indexed="9"/>
      <name val="Meiryo UI"/>
      <family val="3"/>
      <charset val="128"/>
    </font>
    <font>
      <sz val="12"/>
      <name val="Meiryo UI"/>
      <family val="3"/>
      <charset val="128"/>
    </font>
    <font>
      <b/>
      <sz val="11"/>
      <name val="Meiryo UI"/>
      <family val="3"/>
      <charset val="128"/>
    </font>
    <font>
      <sz val="10"/>
      <color indexed="10"/>
      <name val="Meiryo UI"/>
      <family val="3"/>
      <charset val="128"/>
    </font>
    <font>
      <sz val="8"/>
      <color indexed="10"/>
      <name val="Meiryo UI"/>
      <family val="3"/>
      <charset val="128"/>
    </font>
    <font>
      <sz val="10"/>
      <name val="Meiryo UI"/>
      <family val="3"/>
      <charset val="128"/>
    </font>
    <font>
      <sz val="8"/>
      <name val="Meiryo UI"/>
      <family val="3"/>
      <charset val="128"/>
    </font>
  </fonts>
  <fills count="8">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84">
    <xf numFmtId="0" fontId="0" fillId="0" borderId="0" xfId="0"/>
    <xf numFmtId="0" fontId="6" fillId="0" borderId="0" xfId="0" applyFont="1"/>
    <xf numFmtId="0" fontId="7" fillId="0" borderId="0" xfId="0" applyFont="1"/>
    <xf numFmtId="0" fontId="7" fillId="0" borderId="5" xfId="0" applyFont="1" applyBorder="1"/>
    <xf numFmtId="0" fontId="7" fillId="0" borderId="4" xfId="0" applyFont="1" applyBorder="1" applyAlignment="1">
      <alignment vertical="top"/>
    </xf>
    <xf numFmtId="0" fontId="9" fillId="0" borderId="4" xfId="1" applyFont="1" applyBorder="1" applyAlignment="1" applyProtection="1">
      <alignment vertical="top"/>
    </xf>
    <xf numFmtId="176" fontId="9" fillId="0" borderId="4" xfId="1" applyNumberFormat="1" applyFont="1" applyBorder="1" applyAlignment="1" applyProtection="1">
      <alignment vertical="top" wrapText="1"/>
    </xf>
    <xf numFmtId="0" fontId="7" fillId="0" borderId="0" xfId="0" applyFont="1" applyAlignment="1">
      <alignment vertical="top"/>
    </xf>
    <xf numFmtId="0" fontId="7" fillId="0" borderId="0" xfId="0" applyFont="1" applyAlignment="1">
      <alignment vertical="center"/>
    </xf>
    <xf numFmtId="0" fontId="11" fillId="0" borderId="0" xfId="0" applyFont="1" applyAlignment="1">
      <alignment vertical="center"/>
    </xf>
    <xf numFmtId="0" fontId="7" fillId="0" borderId="5" xfId="0" applyFont="1" applyBorder="1" applyAlignment="1" applyProtection="1">
      <alignment vertical="center"/>
      <protection locked="0"/>
    </xf>
    <xf numFmtId="0" fontId="7" fillId="0" borderId="0" xfId="0" applyFont="1" applyAlignment="1">
      <alignment wrapText="1"/>
    </xf>
    <xf numFmtId="0" fontId="11" fillId="0" borderId="0" xfId="0" applyFont="1"/>
    <xf numFmtId="0" fontId="13" fillId="0" borderId="0" xfId="0" applyFont="1"/>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shrinkToFit="1"/>
    </xf>
    <xf numFmtId="176" fontId="7" fillId="4" borderId="4" xfId="0" applyNumberFormat="1" applyFont="1" applyFill="1" applyBorder="1" applyAlignment="1">
      <alignment horizontal="center" vertical="center" wrapText="1"/>
    </xf>
    <xf numFmtId="176" fontId="7" fillId="4" borderId="4" xfId="0" applyNumberFormat="1" applyFont="1" applyFill="1" applyBorder="1" applyAlignment="1">
      <alignment vertical="center" wrapText="1"/>
    </xf>
    <xf numFmtId="176" fontId="7" fillId="0" borderId="2" xfId="0" applyNumberFormat="1" applyFont="1" applyBorder="1" applyAlignment="1">
      <alignment vertical="center" wrapText="1"/>
    </xf>
    <xf numFmtId="176" fontId="7" fillId="0" borderId="1" xfId="0" applyNumberFormat="1" applyFont="1" applyBorder="1" applyAlignment="1">
      <alignment vertical="center" wrapText="1"/>
    </xf>
    <xf numFmtId="176" fontId="7" fillId="0" borderId="3" xfId="0" applyNumberFormat="1" applyFont="1" applyBorder="1" applyAlignment="1">
      <alignment vertical="center" wrapText="1"/>
    </xf>
    <xf numFmtId="176" fontId="7" fillId="4" borderId="4" xfId="0" applyNumberFormat="1" applyFont="1" applyFill="1" applyBorder="1" applyAlignment="1">
      <alignment vertical="center" shrinkToFit="1"/>
    </xf>
    <xf numFmtId="0" fontId="7" fillId="0" borderId="0" xfId="0" applyFont="1" applyAlignment="1">
      <alignment vertical="top" wrapText="1"/>
    </xf>
    <xf numFmtId="0" fontId="10" fillId="0" borderId="0" xfId="0" applyFont="1"/>
    <xf numFmtId="0" fontId="14" fillId="0" borderId="0" xfId="0" applyFont="1" applyAlignment="1">
      <alignment vertical="top"/>
    </xf>
    <xf numFmtId="0" fontId="14" fillId="0" borderId="0" xfId="0" applyFont="1"/>
    <xf numFmtId="0" fontId="7" fillId="0" borderId="0" xfId="0" applyFont="1" applyAlignment="1">
      <alignment horizontal="center"/>
    </xf>
    <xf numFmtId="0" fontId="7" fillId="0" borderId="0" xfId="0" applyFont="1" applyAlignment="1">
      <alignment horizontal="right" vertical="center"/>
    </xf>
    <xf numFmtId="0" fontId="7" fillId="0" borderId="0" xfId="0" applyFont="1" applyAlignment="1">
      <alignment horizontal="right"/>
    </xf>
    <xf numFmtId="176" fontId="7" fillId="5" borderId="4" xfId="0" applyNumberFormat="1" applyFont="1" applyFill="1" applyBorder="1" applyAlignment="1">
      <alignment vertical="center" shrinkToFit="1"/>
    </xf>
    <xf numFmtId="0" fontId="7" fillId="0" borderId="0" xfId="0" applyFont="1" applyAlignment="1">
      <alignment vertical="justify"/>
    </xf>
    <xf numFmtId="0" fontId="9" fillId="0" borderId="0" xfId="1" applyFont="1" applyAlignment="1" applyProtection="1"/>
    <xf numFmtId="176" fontId="7" fillId="0" borderId="8" xfId="0" applyNumberFormat="1" applyFont="1" applyBorder="1" applyAlignment="1">
      <alignment vertical="center" wrapText="1"/>
    </xf>
    <xf numFmtId="0" fontId="12" fillId="3" borderId="7" xfId="0" applyFont="1" applyFill="1" applyBorder="1" applyAlignment="1">
      <alignment horizontal="center" vertical="center" wrapText="1"/>
    </xf>
    <xf numFmtId="176" fontId="7" fillId="0" borderId="8"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3" fontId="7" fillId="0" borderId="8" xfId="0" applyNumberFormat="1" applyFont="1" applyBorder="1" applyAlignment="1">
      <alignment vertical="center" shrinkToFit="1"/>
    </xf>
    <xf numFmtId="3" fontId="7" fillId="0" borderId="1" xfId="0" applyNumberFormat="1" applyFont="1" applyBorder="1" applyAlignment="1">
      <alignment vertical="center" shrinkToFit="1"/>
    </xf>
    <xf numFmtId="3" fontId="7" fillId="0" borderId="3" xfId="0" applyNumberFormat="1" applyFont="1" applyBorder="1" applyAlignment="1">
      <alignment vertical="center" shrinkToFit="1"/>
    </xf>
    <xf numFmtId="3" fontId="7" fillId="4" borderId="4" xfId="0" applyNumberFormat="1" applyFont="1" applyFill="1" applyBorder="1" applyAlignment="1">
      <alignment vertical="center" shrinkToFit="1"/>
    </xf>
    <xf numFmtId="177" fontId="7" fillId="0" borderId="1" xfId="0" applyNumberFormat="1" applyFont="1" applyBorder="1" applyAlignment="1">
      <alignment vertical="center" wrapText="1"/>
    </xf>
    <xf numFmtId="177" fontId="7" fillId="0" borderId="3" xfId="0" applyNumberFormat="1" applyFont="1" applyBorder="1" applyAlignment="1">
      <alignment vertical="center" wrapText="1"/>
    </xf>
    <xf numFmtId="0" fontId="7" fillId="0" borderId="0" xfId="0" applyFont="1" applyAlignment="1">
      <alignment horizontal="right" vertical="center" shrinkToFit="1"/>
    </xf>
    <xf numFmtId="177" fontId="7" fillId="7" borderId="1" xfId="0" applyNumberFormat="1" applyFont="1" applyFill="1" applyBorder="1" applyAlignment="1">
      <alignment vertical="center" wrapText="1"/>
    </xf>
    <xf numFmtId="177" fontId="7" fillId="7" borderId="8" xfId="0" applyNumberFormat="1" applyFont="1" applyFill="1" applyBorder="1" applyAlignment="1">
      <alignment vertical="center" wrapText="1"/>
    </xf>
    <xf numFmtId="176" fontId="7" fillId="0" borderId="13" xfId="0" applyNumberFormat="1" applyFont="1" applyBorder="1" applyAlignment="1">
      <alignment vertical="center" wrapText="1"/>
    </xf>
    <xf numFmtId="177" fontId="7" fillId="0" borderId="13" xfId="0" applyNumberFormat="1" applyFont="1" applyBorder="1" applyAlignment="1">
      <alignment vertical="center" wrapText="1"/>
    </xf>
    <xf numFmtId="176" fontId="7" fillId="0" borderId="13" xfId="0" applyNumberFormat="1" applyFont="1" applyBorder="1" applyAlignment="1">
      <alignment horizontal="center" vertical="center" wrapText="1"/>
    </xf>
    <xf numFmtId="3" fontId="7" fillId="0" borderId="13" xfId="0" applyNumberFormat="1" applyFont="1" applyBorder="1" applyAlignment="1">
      <alignment vertical="center" shrinkToFit="1"/>
    </xf>
    <xf numFmtId="3" fontId="7" fillId="0" borderId="2" xfId="0" applyNumberFormat="1" applyFont="1" applyBorder="1" applyAlignment="1">
      <alignment vertical="center" shrinkToFit="1"/>
    </xf>
    <xf numFmtId="0" fontId="8" fillId="3" borderId="6" xfId="0" applyFont="1" applyFill="1" applyBorder="1" applyAlignment="1">
      <alignment horizontal="center" vertical="center"/>
    </xf>
    <xf numFmtId="0" fontId="8" fillId="3" borderId="6" xfId="0" applyFont="1" applyFill="1" applyBorder="1" applyAlignment="1">
      <alignment horizontal="center" vertical="center" shrinkToFit="1"/>
    </xf>
    <xf numFmtId="0" fontId="12" fillId="3" borderId="6" xfId="0" applyFont="1" applyFill="1" applyBorder="1" applyAlignment="1">
      <alignment horizontal="center" vertical="center" wrapText="1"/>
    </xf>
    <xf numFmtId="176" fontId="7" fillId="5" borderId="4" xfId="0" applyNumberFormat="1" applyFont="1" applyFill="1" applyBorder="1" applyAlignment="1">
      <alignment vertical="center" wrapText="1"/>
    </xf>
    <xf numFmtId="176" fontId="17" fillId="0" borderId="1" xfId="0" applyNumberFormat="1" applyFont="1" applyBorder="1" applyAlignment="1">
      <alignment vertical="center" shrinkToFit="1"/>
    </xf>
    <xf numFmtId="0" fontId="7" fillId="5" borderId="15" xfId="0" applyFont="1" applyFill="1" applyBorder="1" applyAlignment="1">
      <alignment vertical="center" wrapText="1"/>
    </xf>
    <xf numFmtId="0" fontId="7" fillId="5" borderId="16" xfId="0" applyFont="1" applyFill="1" applyBorder="1" applyAlignment="1">
      <alignment vertical="center" wrapText="1"/>
    </xf>
    <xf numFmtId="176" fontId="7" fillId="5" borderId="16" xfId="0" applyNumberFormat="1" applyFont="1" applyFill="1" applyBorder="1" applyAlignment="1">
      <alignment vertical="center" shrinkToFit="1"/>
    </xf>
    <xf numFmtId="176" fontId="7" fillId="6" borderId="16" xfId="0" applyNumberFormat="1" applyFont="1" applyFill="1" applyBorder="1" applyAlignment="1">
      <alignment vertical="center" shrinkToFit="1"/>
    </xf>
    <xf numFmtId="176" fontId="7" fillId="5" borderId="15" xfId="0" applyNumberFormat="1" applyFont="1" applyFill="1" applyBorder="1" applyAlignment="1">
      <alignment vertical="center" shrinkToFit="1"/>
    </xf>
    <xf numFmtId="176" fontId="7" fillId="6" borderId="15" xfId="0" applyNumberFormat="1" applyFont="1" applyFill="1" applyBorder="1" applyAlignment="1">
      <alignment vertical="center" shrinkToFit="1"/>
    </xf>
    <xf numFmtId="177" fontId="7" fillId="0" borderId="1" xfId="0" applyNumberFormat="1" applyFont="1" applyFill="1" applyBorder="1" applyAlignment="1">
      <alignment vertical="center" wrapText="1"/>
    </xf>
    <xf numFmtId="0" fontId="7" fillId="0" borderId="0" xfId="0" applyFont="1"/>
    <xf numFmtId="176" fontId="18" fillId="0" borderId="1" xfId="0" applyNumberFormat="1" applyFont="1" applyBorder="1" applyAlignment="1">
      <alignment vertical="center" wrapText="1"/>
    </xf>
    <xf numFmtId="0" fontId="7" fillId="0" borderId="4" xfId="0" applyFont="1" applyFill="1" applyBorder="1" applyAlignment="1">
      <alignment vertical="top" wrapText="1"/>
    </xf>
    <xf numFmtId="0" fontId="7" fillId="2" borderId="4" xfId="0" applyFont="1" applyFill="1" applyBorder="1" applyAlignment="1">
      <alignment vertical="top" wrapText="1"/>
    </xf>
    <xf numFmtId="0" fontId="7" fillId="0" borderId="4" xfId="0" applyFont="1" applyBorder="1" applyAlignment="1">
      <alignment vertical="top"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7" fillId="0" borderId="0" xfId="0" applyFont="1" applyAlignment="1">
      <alignment vertical="justify" wrapText="1"/>
    </xf>
    <xf numFmtId="0" fontId="7" fillId="0" borderId="0" xfId="0" applyFont="1" applyAlignment="1">
      <alignment vertical="justify"/>
    </xf>
    <xf numFmtId="0" fontId="7" fillId="0" borderId="0" xfId="0" applyFont="1" applyAlignment="1">
      <alignment wrapText="1"/>
    </xf>
    <xf numFmtId="0" fontId="7" fillId="0" borderId="0" xfId="0" applyFont="1"/>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6" fillId="0" borderId="0" xfId="0" applyFont="1" applyAlignment="1">
      <alignment wrapText="1"/>
    </xf>
    <xf numFmtId="0" fontId="15" fillId="0" borderId="0" xfId="0" applyFont="1" applyAlignment="1">
      <alignment wrapText="1"/>
    </xf>
    <xf numFmtId="176" fontId="7" fillId="0" borderId="0" xfId="0" applyNumberFormat="1" applyFont="1" applyAlignment="1">
      <alignment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25"/>
  <sheetViews>
    <sheetView tabSelected="1" zoomScale="115" zoomScaleNormal="115" workbookViewId="0">
      <selection activeCell="D20" sqref="D20:J20"/>
    </sheetView>
  </sheetViews>
  <sheetFormatPr defaultColWidth="8.88671875" defaultRowHeight="15" x14ac:dyDescent="0.3"/>
  <cols>
    <col min="1" max="1" width="3.6640625" style="2" customWidth="1"/>
    <col min="2" max="2" width="8.88671875" style="2"/>
    <col min="3" max="3" width="28.109375" style="2" customWidth="1"/>
    <col min="4" max="9" width="8.88671875" style="2"/>
    <col min="10" max="10" width="31.88671875" style="2" customWidth="1"/>
    <col min="11" max="11" width="6.44140625" style="2" customWidth="1"/>
    <col min="12" max="12" width="71.33203125" style="2" customWidth="1"/>
    <col min="13" max="16384" width="8.88671875" style="2"/>
  </cols>
  <sheetData>
    <row r="1" spans="2:10" s="1" customFormat="1" ht="18.600000000000001" x14ac:dyDescent="0.35">
      <c r="B1" s="23" t="s">
        <v>70</v>
      </c>
    </row>
    <row r="3" spans="2:10" x14ac:dyDescent="0.3">
      <c r="B3" s="25" t="s">
        <v>30</v>
      </c>
    </row>
    <row r="4" spans="2:10" ht="18" customHeight="1" x14ac:dyDescent="0.3">
      <c r="B4" s="7" t="s">
        <v>77</v>
      </c>
      <c r="C4" s="22"/>
      <c r="D4" s="22"/>
      <c r="E4" s="22"/>
      <c r="F4" s="22"/>
      <c r="G4" s="22"/>
      <c r="H4" s="22"/>
      <c r="I4" s="22"/>
      <c r="J4" s="22"/>
    </row>
    <row r="5" spans="2:10" ht="18" customHeight="1" x14ac:dyDescent="0.3">
      <c r="B5" s="7" t="s">
        <v>26</v>
      </c>
      <c r="C5" s="22"/>
      <c r="D5" s="22"/>
      <c r="E5" s="22"/>
      <c r="F5" s="22"/>
      <c r="G5" s="22"/>
      <c r="H5" s="22"/>
      <c r="I5" s="22"/>
      <c r="J5" s="22"/>
    </row>
    <row r="6" spans="2:10" ht="18" customHeight="1" x14ac:dyDescent="0.3">
      <c r="B6" s="7" t="s">
        <v>35</v>
      </c>
      <c r="C6" s="22"/>
      <c r="D6" s="22"/>
      <c r="E6" s="22"/>
      <c r="F6" s="22"/>
      <c r="G6" s="22"/>
      <c r="H6" s="22"/>
      <c r="I6" s="22"/>
      <c r="J6" s="22"/>
    </row>
    <row r="7" spans="2:10" ht="18" customHeight="1" x14ac:dyDescent="0.3">
      <c r="B7" s="7" t="s">
        <v>27</v>
      </c>
      <c r="C7" s="22"/>
      <c r="D7" s="22"/>
      <c r="E7" s="22"/>
      <c r="F7" s="22"/>
      <c r="G7" s="22"/>
      <c r="H7" s="22"/>
      <c r="I7" s="22"/>
      <c r="J7" s="22"/>
    </row>
    <row r="8" spans="2:10" ht="18" customHeight="1" x14ac:dyDescent="0.3">
      <c r="B8" s="7" t="s">
        <v>28</v>
      </c>
      <c r="C8" s="22"/>
      <c r="D8" s="22"/>
      <c r="E8" s="22"/>
      <c r="F8" s="22"/>
      <c r="G8" s="22"/>
      <c r="H8" s="22"/>
      <c r="I8" s="22"/>
      <c r="J8" s="22"/>
    </row>
    <row r="9" spans="2:10" ht="18" customHeight="1" x14ac:dyDescent="0.3">
      <c r="B9" s="7"/>
      <c r="C9" s="22"/>
      <c r="D9" s="22"/>
      <c r="E9" s="22"/>
      <c r="F9" s="22"/>
      <c r="G9" s="22"/>
      <c r="H9" s="22"/>
      <c r="I9" s="22"/>
      <c r="J9" s="22"/>
    </row>
    <row r="10" spans="2:10" ht="18" customHeight="1" x14ac:dyDescent="0.3">
      <c r="B10" s="24" t="s">
        <v>29</v>
      </c>
      <c r="C10" s="22"/>
      <c r="D10" s="22"/>
      <c r="E10" s="22"/>
      <c r="F10" s="22"/>
      <c r="G10" s="22"/>
      <c r="H10" s="22"/>
      <c r="I10" s="22"/>
      <c r="J10" s="22"/>
    </row>
    <row r="11" spans="2:10" ht="18" customHeight="1" x14ac:dyDescent="0.3">
      <c r="B11" s="7" t="s">
        <v>36</v>
      </c>
      <c r="C11" s="22"/>
      <c r="D11" s="22"/>
      <c r="E11" s="22"/>
      <c r="F11" s="22"/>
      <c r="G11" s="22"/>
      <c r="H11" s="22"/>
      <c r="I11" s="22"/>
      <c r="J11" s="22"/>
    </row>
    <row r="12" spans="2:10" ht="18" customHeight="1" x14ac:dyDescent="0.3">
      <c r="B12" s="7" t="s">
        <v>74</v>
      </c>
      <c r="C12" s="22"/>
      <c r="D12" s="22"/>
      <c r="E12" s="22"/>
      <c r="F12" s="22"/>
      <c r="G12" s="22"/>
      <c r="H12" s="22"/>
      <c r="I12" s="22"/>
      <c r="J12" s="22"/>
    </row>
    <row r="13" spans="2:10" ht="18" customHeight="1" x14ac:dyDescent="0.3">
      <c r="B13" s="7" t="s">
        <v>31</v>
      </c>
      <c r="C13" s="22"/>
      <c r="D13" s="22"/>
      <c r="E13" s="22"/>
      <c r="F13" s="22"/>
      <c r="G13" s="22"/>
      <c r="H13" s="22"/>
      <c r="I13" s="22"/>
      <c r="J13" s="22"/>
    </row>
    <row r="14" spans="2:10" s="63" customFormat="1" ht="18" customHeight="1" x14ac:dyDescent="0.3">
      <c r="B14" s="7" t="s">
        <v>80</v>
      </c>
      <c r="C14" s="22"/>
      <c r="D14" s="22"/>
      <c r="E14" s="22"/>
      <c r="F14" s="22"/>
      <c r="G14" s="22"/>
      <c r="H14" s="22"/>
      <c r="I14" s="22"/>
      <c r="J14" s="22"/>
    </row>
    <row r="15" spans="2:10" s="63" customFormat="1" ht="18" customHeight="1" x14ac:dyDescent="0.3">
      <c r="B15" s="7" t="s">
        <v>81</v>
      </c>
      <c r="C15" s="22"/>
      <c r="D15" s="22"/>
      <c r="E15" s="22"/>
      <c r="F15" s="22"/>
      <c r="G15" s="22"/>
      <c r="H15" s="22"/>
      <c r="I15" s="22"/>
      <c r="J15" s="22"/>
    </row>
    <row r="16" spans="2:10" s="63" customFormat="1" ht="18" customHeight="1" x14ac:dyDescent="0.3">
      <c r="B16" s="7" t="s">
        <v>82</v>
      </c>
      <c r="C16" s="22"/>
      <c r="D16" s="22"/>
      <c r="E16" s="22"/>
      <c r="F16" s="22"/>
      <c r="G16" s="22"/>
      <c r="H16" s="22"/>
      <c r="I16" s="22"/>
      <c r="J16" s="22"/>
    </row>
    <row r="17" spans="2:17" x14ac:dyDescent="0.3">
      <c r="C17" s="3"/>
      <c r="D17" s="3"/>
      <c r="E17" s="3"/>
      <c r="F17" s="3"/>
      <c r="G17" s="3"/>
      <c r="H17" s="3"/>
      <c r="I17" s="3"/>
      <c r="J17" s="3"/>
    </row>
    <row r="18" spans="2:17" s="26" customFormat="1" ht="33" customHeight="1" x14ac:dyDescent="0.3">
      <c r="B18" s="14" t="s">
        <v>17</v>
      </c>
      <c r="C18" s="14" t="s">
        <v>3</v>
      </c>
      <c r="D18" s="68" t="s">
        <v>4</v>
      </c>
      <c r="E18" s="69"/>
      <c r="F18" s="69"/>
      <c r="G18" s="69"/>
      <c r="H18" s="69"/>
      <c r="I18" s="69"/>
      <c r="J18" s="70"/>
    </row>
    <row r="19" spans="2:17" ht="50.4" customHeight="1" x14ac:dyDescent="0.3">
      <c r="B19" s="4" t="s">
        <v>12</v>
      </c>
      <c r="C19" s="5" t="s">
        <v>9</v>
      </c>
      <c r="D19" s="67" t="s">
        <v>24</v>
      </c>
      <c r="E19" s="67"/>
      <c r="F19" s="67"/>
      <c r="G19" s="67"/>
      <c r="H19" s="67"/>
      <c r="I19" s="67"/>
      <c r="J19" s="67"/>
    </row>
    <row r="20" spans="2:17" ht="50.4" customHeight="1" x14ac:dyDescent="0.3">
      <c r="B20" s="4" t="s">
        <v>15</v>
      </c>
      <c r="C20" s="6" t="s">
        <v>19</v>
      </c>
      <c r="D20" s="66" t="s">
        <v>86</v>
      </c>
      <c r="E20" s="66"/>
      <c r="F20" s="66"/>
      <c r="G20" s="66"/>
      <c r="H20" s="66"/>
      <c r="I20" s="66"/>
      <c r="J20" s="66"/>
    </row>
    <row r="21" spans="2:17" ht="50.4" customHeight="1" x14ac:dyDescent="0.3">
      <c r="B21" s="4" t="s">
        <v>16</v>
      </c>
      <c r="C21" s="6" t="s">
        <v>18</v>
      </c>
      <c r="D21" s="66" t="s">
        <v>22</v>
      </c>
      <c r="E21" s="66"/>
      <c r="F21" s="66"/>
      <c r="G21" s="66"/>
      <c r="H21" s="66"/>
      <c r="I21" s="66"/>
      <c r="J21" s="66"/>
      <c r="L21" s="11"/>
      <c r="M21" s="11"/>
      <c r="N21" s="11"/>
      <c r="O21" s="11"/>
      <c r="P21" s="11"/>
      <c r="Q21" s="11"/>
    </row>
    <row r="22" spans="2:17" ht="50.4" customHeight="1" x14ac:dyDescent="0.3">
      <c r="B22" s="4" t="s">
        <v>5</v>
      </c>
      <c r="C22" s="6" t="s">
        <v>20</v>
      </c>
      <c r="D22" s="66" t="s">
        <v>25</v>
      </c>
      <c r="E22" s="66"/>
      <c r="F22" s="66"/>
      <c r="G22" s="66"/>
      <c r="H22" s="66"/>
      <c r="I22" s="66"/>
      <c r="J22" s="66"/>
      <c r="L22" s="11"/>
      <c r="M22" s="11"/>
      <c r="N22" s="11"/>
      <c r="O22" s="11"/>
      <c r="P22" s="11"/>
      <c r="Q22" s="11"/>
    </row>
    <row r="23" spans="2:17" ht="50.4" customHeight="1" x14ac:dyDescent="0.3">
      <c r="B23" s="4" t="s">
        <v>6</v>
      </c>
      <c r="C23" s="6" t="s">
        <v>11</v>
      </c>
      <c r="D23" s="65" t="s">
        <v>73</v>
      </c>
      <c r="E23" s="65"/>
      <c r="F23" s="65"/>
      <c r="G23" s="65"/>
      <c r="H23" s="65"/>
      <c r="I23" s="65"/>
      <c r="J23" s="65"/>
      <c r="L23" s="11"/>
    </row>
    <row r="24" spans="2:17" ht="50.4" customHeight="1" x14ac:dyDescent="0.3">
      <c r="B24" s="4" t="s">
        <v>7</v>
      </c>
      <c r="C24" s="6" t="s">
        <v>75</v>
      </c>
      <c r="D24" s="65" t="s">
        <v>78</v>
      </c>
      <c r="E24" s="65"/>
      <c r="F24" s="65"/>
      <c r="G24" s="65"/>
      <c r="H24" s="65"/>
      <c r="I24" s="65"/>
      <c r="J24" s="65"/>
    </row>
    <row r="25" spans="2:17" ht="50.4" customHeight="1" x14ac:dyDescent="0.3">
      <c r="B25" s="4" t="s">
        <v>8</v>
      </c>
      <c r="C25" s="6" t="s">
        <v>21</v>
      </c>
      <c r="D25" s="67" t="s">
        <v>79</v>
      </c>
      <c r="E25" s="67"/>
      <c r="F25" s="67"/>
      <c r="G25" s="67"/>
      <c r="H25" s="67"/>
      <c r="I25" s="67"/>
      <c r="J25" s="67"/>
    </row>
  </sheetData>
  <mergeCells count="8">
    <mergeCell ref="D24:J24"/>
    <mergeCell ref="D22:J22"/>
    <mergeCell ref="D25:J25"/>
    <mergeCell ref="D18:J18"/>
    <mergeCell ref="D19:J19"/>
    <mergeCell ref="D20:J20"/>
    <mergeCell ref="D21:J21"/>
    <mergeCell ref="D23:J23"/>
  </mergeCells>
  <phoneticPr fontId="1"/>
  <hyperlinks>
    <hyperlink ref="C20" location="明細1!A1" display="ハードウェア経費" xr:uid="{00000000-0004-0000-0000-000000000000}"/>
    <hyperlink ref="C21" location="明細2!A1" display="パッケージソフト経費" xr:uid="{00000000-0004-0000-0000-000001000000}"/>
    <hyperlink ref="C23" location="明細4!A1" display="導入経費" xr:uid="{00000000-0004-0000-0000-000002000000}"/>
    <hyperlink ref="C24" location="明細5!A1" display="保守経費（パッケージソフト保守経費を除く）" xr:uid="{00000000-0004-0000-0000-000003000000}"/>
    <hyperlink ref="C22" location="明細3!A1" display="基本ソフトウェア経費" xr:uid="{00000000-0004-0000-0000-000004000000}"/>
    <hyperlink ref="C25" location="明細6!A1" display="パッケージソフト保守経費" xr:uid="{00000000-0004-0000-0000-000005000000}"/>
    <hyperlink ref="C19" location="明細合計!A1" display="明細合計表" xr:uid="{00000000-0004-0000-0000-000008000000}"/>
  </hyperlinks>
  <pageMargins left="0.74803149606299213" right="0.74803149606299213" top="0.98425196850393704" bottom="0.98425196850393704" header="0.51181102362204722" footer="0.51181102362204722"/>
  <pageSetup paperSize="9" scale="70" fitToHeight="0" orientation="portrait" r:id="rId1"/>
  <headerFooter alignWithMargins="0">
    <oddFooter>&amp;C&amp;P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8"/>
  <sheetViews>
    <sheetView zoomScale="130" zoomScaleNormal="130" workbookViewId="0">
      <selection activeCell="D1" sqref="D1"/>
    </sheetView>
  </sheetViews>
  <sheetFormatPr defaultColWidth="8.88671875" defaultRowHeight="15" x14ac:dyDescent="0.3"/>
  <cols>
    <col min="1" max="1" width="4.88671875" style="28" customWidth="1"/>
    <col min="2" max="2" width="27.21875" style="2" customWidth="1"/>
    <col min="3" max="6" width="20.77734375" style="2" customWidth="1"/>
    <col min="7" max="16384" width="8.88671875" style="2"/>
  </cols>
  <sheetData>
    <row r="1" spans="1:6" s="8" customFormat="1" ht="34.950000000000003" customHeight="1" x14ac:dyDescent="0.2">
      <c r="A1" s="27"/>
      <c r="B1" s="9" t="s">
        <v>71</v>
      </c>
      <c r="C1" s="8" t="s">
        <v>12</v>
      </c>
    </row>
    <row r="2" spans="1:6" ht="25.5" customHeight="1" x14ac:dyDescent="0.3">
      <c r="B2" s="10" t="s">
        <v>23</v>
      </c>
      <c r="C2" s="73"/>
      <c r="D2" s="74"/>
      <c r="E2" s="30"/>
    </row>
    <row r="3" spans="1:6" ht="13.5" customHeight="1" x14ac:dyDescent="0.3"/>
    <row r="4" spans="1:6" x14ac:dyDescent="0.3">
      <c r="B4" s="77" t="s">
        <v>0</v>
      </c>
      <c r="C4" s="79" t="s">
        <v>50</v>
      </c>
      <c r="D4" s="71" t="s">
        <v>54</v>
      </c>
      <c r="E4" s="72"/>
      <c r="F4" s="53" t="s">
        <v>55</v>
      </c>
    </row>
    <row r="5" spans="1:6" x14ac:dyDescent="0.3">
      <c r="B5" s="78"/>
      <c r="C5" s="80"/>
      <c r="D5" s="33" t="s">
        <v>56</v>
      </c>
      <c r="E5" s="33" t="s">
        <v>57</v>
      </c>
      <c r="F5" s="33"/>
    </row>
    <row r="6" spans="1:6" ht="30" customHeight="1" x14ac:dyDescent="0.3">
      <c r="A6" s="27">
        <v>1</v>
      </c>
      <c r="B6" s="56" t="s">
        <v>58</v>
      </c>
      <c r="C6" s="60">
        <f>明細1!G7</f>
        <v>0</v>
      </c>
      <c r="D6" s="61"/>
      <c r="E6" s="61"/>
      <c r="F6" s="60">
        <f>C6+E6</f>
        <v>0</v>
      </c>
    </row>
    <row r="7" spans="1:6" ht="30" customHeight="1" x14ac:dyDescent="0.3">
      <c r="A7" s="27">
        <v>2</v>
      </c>
      <c r="B7" s="57" t="s">
        <v>37</v>
      </c>
      <c r="C7" s="58">
        <f>明細2!G7</f>
        <v>0</v>
      </c>
      <c r="D7" s="59"/>
      <c r="E7" s="59"/>
      <c r="F7" s="58">
        <f>C7+E7</f>
        <v>0</v>
      </c>
    </row>
    <row r="8" spans="1:6" ht="30" customHeight="1" x14ac:dyDescent="0.3">
      <c r="A8" s="27">
        <v>3</v>
      </c>
      <c r="B8" s="57" t="s">
        <v>59</v>
      </c>
      <c r="C8" s="58">
        <f>明細3!G7</f>
        <v>0</v>
      </c>
      <c r="D8" s="59"/>
      <c r="E8" s="59"/>
      <c r="F8" s="58">
        <f t="shared" ref="F8:F11" si="0">C8+E8</f>
        <v>0</v>
      </c>
    </row>
    <row r="9" spans="1:6" ht="30" customHeight="1" x14ac:dyDescent="0.3">
      <c r="A9" s="27">
        <v>4</v>
      </c>
      <c r="B9" s="57" t="s">
        <v>39</v>
      </c>
      <c r="C9" s="58">
        <f>明細4!G7</f>
        <v>0</v>
      </c>
      <c r="D9" s="59"/>
      <c r="E9" s="59"/>
      <c r="F9" s="58">
        <f t="shared" si="0"/>
        <v>0</v>
      </c>
    </row>
    <row r="10" spans="1:6" ht="30" customHeight="1" x14ac:dyDescent="0.3">
      <c r="A10" s="27">
        <v>5</v>
      </c>
      <c r="B10" s="57" t="s">
        <v>76</v>
      </c>
      <c r="C10" s="59"/>
      <c r="D10" s="58">
        <f>明細5!G7</f>
        <v>0</v>
      </c>
      <c r="E10" s="58">
        <f>D10*5</f>
        <v>0</v>
      </c>
      <c r="F10" s="58">
        <f t="shared" si="0"/>
        <v>0</v>
      </c>
    </row>
    <row r="11" spans="1:6" ht="30" customHeight="1" x14ac:dyDescent="0.3">
      <c r="A11" s="27">
        <v>6</v>
      </c>
      <c r="B11" s="57" t="s">
        <v>21</v>
      </c>
      <c r="C11" s="59"/>
      <c r="D11" s="58">
        <f>明細6!G7</f>
        <v>0</v>
      </c>
      <c r="E11" s="58">
        <f>D11*5</f>
        <v>0</v>
      </c>
      <c r="F11" s="58">
        <f t="shared" si="0"/>
        <v>0</v>
      </c>
    </row>
    <row r="12" spans="1:6" ht="30" customHeight="1" x14ac:dyDescent="0.3">
      <c r="A12" s="27"/>
      <c r="B12" s="54" t="s">
        <v>1</v>
      </c>
      <c r="C12" s="29">
        <f>SUM(C6:C11)</f>
        <v>0</v>
      </c>
      <c r="D12" s="29">
        <f>SUM(D6:D11)</f>
        <v>0</v>
      </c>
      <c r="E12" s="29">
        <f>SUM(E6:E11)</f>
        <v>0</v>
      </c>
      <c r="F12" s="29">
        <f>SUM(F6:F11)</f>
        <v>0</v>
      </c>
    </row>
    <row r="13" spans="1:6" ht="15" customHeight="1" x14ac:dyDescent="0.3">
      <c r="B13" s="75"/>
      <c r="C13" s="76"/>
      <c r="D13" s="76"/>
    </row>
    <row r="14" spans="1:6" ht="21.6" customHeight="1" x14ac:dyDescent="0.3">
      <c r="B14" s="75" t="s">
        <v>10</v>
      </c>
      <c r="C14" s="76"/>
      <c r="D14" s="76"/>
    </row>
    <row r="15" spans="1:6" ht="15" customHeight="1" x14ac:dyDescent="0.3">
      <c r="B15" s="75"/>
      <c r="C15" s="76"/>
      <c r="D15" s="76"/>
    </row>
    <row r="16" spans="1:6" ht="15" customHeight="1" x14ac:dyDescent="0.3">
      <c r="B16" s="75"/>
      <c r="C16" s="76"/>
      <c r="D16" s="76"/>
    </row>
    <row r="17" spans="2:2" x14ac:dyDescent="0.3">
      <c r="B17" s="11"/>
    </row>
    <row r="18" spans="2:2" x14ac:dyDescent="0.3">
      <c r="B18" s="11"/>
    </row>
    <row r="19" spans="2:2" x14ac:dyDescent="0.3">
      <c r="B19" s="11"/>
    </row>
    <row r="20" spans="2:2" x14ac:dyDescent="0.3">
      <c r="B20" s="11"/>
    </row>
    <row r="21" spans="2:2" x14ac:dyDescent="0.3">
      <c r="B21" s="11"/>
    </row>
    <row r="22" spans="2:2" x14ac:dyDescent="0.3">
      <c r="B22" s="11"/>
    </row>
    <row r="23" spans="2:2" x14ac:dyDescent="0.3">
      <c r="B23" s="11"/>
    </row>
    <row r="24" spans="2:2" x14ac:dyDescent="0.3">
      <c r="B24" s="11"/>
    </row>
    <row r="25" spans="2:2" x14ac:dyDescent="0.3">
      <c r="B25" s="11"/>
    </row>
    <row r="26" spans="2:2" x14ac:dyDescent="0.3">
      <c r="B26" s="11"/>
    </row>
    <row r="27" spans="2:2" x14ac:dyDescent="0.3">
      <c r="B27" s="11"/>
    </row>
    <row r="28" spans="2:2" x14ac:dyDescent="0.3">
      <c r="B28" s="11"/>
    </row>
    <row r="29" spans="2:2" x14ac:dyDescent="0.3">
      <c r="B29" s="11"/>
    </row>
    <row r="30" spans="2:2" x14ac:dyDescent="0.3">
      <c r="B30" s="11"/>
    </row>
    <row r="31" spans="2:2" x14ac:dyDescent="0.3">
      <c r="B31" s="11"/>
    </row>
    <row r="32" spans="2:2" x14ac:dyDescent="0.3">
      <c r="B32" s="11"/>
    </row>
    <row r="33" spans="2:2" x14ac:dyDescent="0.3">
      <c r="B33" s="11"/>
    </row>
    <row r="34" spans="2:2" x14ac:dyDescent="0.3">
      <c r="B34" s="11"/>
    </row>
    <row r="35" spans="2:2" x14ac:dyDescent="0.3">
      <c r="B35" s="11"/>
    </row>
    <row r="36" spans="2:2" x14ac:dyDescent="0.3">
      <c r="B36" s="11"/>
    </row>
    <row r="37" spans="2:2" x14ac:dyDescent="0.3">
      <c r="B37" s="11"/>
    </row>
    <row r="38" spans="2:2" x14ac:dyDescent="0.3">
      <c r="B38" s="11"/>
    </row>
    <row r="39" spans="2:2" x14ac:dyDescent="0.3">
      <c r="B39" s="11"/>
    </row>
    <row r="40" spans="2:2" x14ac:dyDescent="0.3">
      <c r="B40" s="11"/>
    </row>
    <row r="41" spans="2:2" x14ac:dyDescent="0.3">
      <c r="B41" s="11"/>
    </row>
    <row r="42" spans="2:2" x14ac:dyDescent="0.3">
      <c r="B42" s="11"/>
    </row>
    <row r="43" spans="2:2" x14ac:dyDescent="0.3">
      <c r="B43" s="11"/>
    </row>
    <row r="44" spans="2:2" x14ac:dyDescent="0.3">
      <c r="B44" s="11"/>
    </row>
    <row r="45" spans="2:2" x14ac:dyDescent="0.3">
      <c r="B45" s="11"/>
    </row>
    <row r="46" spans="2:2" x14ac:dyDescent="0.3">
      <c r="B46" s="11"/>
    </row>
    <row r="47" spans="2:2" x14ac:dyDescent="0.3">
      <c r="B47" s="11"/>
    </row>
    <row r="48" spans="2:2" x14ac:dyDescent="0.3">
      <c r="B48" s="11"/>
    </row>
  </sheetData>
  <sheetProtection selectLockedCells="1"/>
  <mergeCells count="8">
    <mergeCell ref="D4:E4"/>
    <mergeCell ref="C2:D2"/>
    <mergeCell ref="B16:D16"/>
    <mergeCell ref="B13:D13"/>
    <mergeCell ref="B14:D14"/>
    <mergeCell ref="B15:D15"/>
    <mergeCell ref="B4:B5"/>
    <mergeCell ref="C4:C5"/>
  </mergeCells>
  <phoneticPr fontId="1"/>
  <pageMargins left="0.74803149606299213" right="0.74803149606299213" top="0.98425196850393704" bottom="0.98425196850393704" header="0.51181102362204722" footer="0.51181102362204722"/>
  <pageSetup paperSize="9" fitToHeight="100" orientation="landscape" r:id="rId1"/>
  <headerFooter alignWithMargins="0">
    <oddHeader>&amp;L明細合計</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view="pageBreakPreview" zoomScale="85" zoomScaleNormal="70" zoomScaleSheetLayoutView="85" workbookViewId="0">
      <selection activeCell="F9" sqref="F9"/>
    </sheetView>
  </sheetViews>
  <sheetFormatPr defaultColWidth="8.88671875" defaultRowHeight="15" x14ac:dyDescent="0.3"/>
  <cols>
    <col min="1" max="1" width="4.33203125" style="28" customWidth="1"/>
    <col min="2" max="3" width="27.21875" style="2" customWidth="1"/>
    <col min="4" max="4" width="8.77734375" style="2" customWidth="1"/>
    <col min="5" max="5" width="6.77734375" style="2" customWidth="1"/>
    <col min="6" max="6" width="15.77734375" style="2" customWidth="1"/>
    <col min="7" max="7" width="20.77734375" style="2" customWidth="1"/>
    <col min="8" max="16384" width="8.88671875" style="2"/>
  </cols>
  <sheetData>
    <row r="1" spans="1:7" ht="24" customHeight="1" x14ac:dyDescent="0.3">
      <c r="B1" s="12" t="s">
        <v>71</v>
      </c>
      <c r="C1" s="31" t="s">
        <v>32</v>
      </c>
      <c r="D1" s="13"/>
      <c r="E1" s="13"/>
      <c r="F1" s="13"/>
      <c r="G1" s="31"/>
    </row>
    <row r="2" spans="1:7" ht="25.5" customHeight="1" x14ac:dyDescent="0.3">
      <c r="B2" s="3" t="str">
        <f>明細合計!B2</f>
        <v>社名：</v>
      </c>
    </row>
    <row r="3" spans="1:7" ht="13.5" customHeight="1" x14ac:dyDescent="0.3"/>
    <row r="4" spans="1:7" x14ac:dyDescent="0.3">
      <c r="B4" s="81" t="s">
        <v>13</v>
      </c>
      <c r="C4" s="81"/>
      <c r="D4" s="81"/>
      <c r="E4" s="81"/>
      <c r="F4" s="81"/>
      <c r="G4" s="81"/>
    </row>
    <row r="5" spans="1:7" x14ac:dyDescent="0.3">
      <c r="B5" s="75"/>
      <c r="C5" s="75"/>
      <c r="D5" s="75"/>
      <c r="E5" s="75"/>
      <c r="F5" s="75"/>
      <c r="G5" s="75"/>
    </row>
    <row r="6" spans="1:7" x14ac:dyDescent="0.3">
      <c r="A6" s="27"/>
      <c r="B6" s="14" t="s">
        <v>0</v>
      </c>
      <c r="C6" s="14" t="s">
        <v>51</v>
      </c>
      <c r="D6" s="14" t="s">
        <v>2</v>
      </c>
      <c r="E6" s="14" t="s">
        <v>14</v>
      </c>
      <c r="F6" s="15" t="s">
        <v>33</v>
      </c>
      <c r="G6" s="15" t="s">
        <v>34</v>
      </c>
    </row>
    <row r="7" spans="1:7" ht="18" customHeight="1" x14ac:dyDescent="0.3">
      <c r="A7" s="27"/>
      <c r="B7" s="16" t="s">
        <v>1</v>
      </c>
      <c r="C7" s="16"/>
      <c r="D7" s="17"/>
      <c r="E7" s="17"/>
      <c r="F7" s="21"/>
      <c r="G7" s="40">
        <f>SUM(G8:G27)</f>
        <v>0</v>
      </c>
    </row>
    <row r="8" spans="1:7" ht="22.95" customHeight="1" x14ac:dyDescent="0.3">
      <c r="A8" s="27">
        <v>1</v>
      </c>
      <c r="B8" s="32"/>
      <c r="C8" s="32"/>
      <c r="D8" s="32"/>
      <c r="E8" s="34"/>
      <c r="F8" s="37"/>
      <c r="G8" s="37">
        <f>ROUNDDOWN(D8*F8,0)</f>
        <v>0</v>
      </c>
    </row>
    <row r="9" spans="1:7" ht="22.95" customHeight="1" x14ac:dyDescent="0.3">
      <c r="A9" s="27">
        <v>2</v>
      </c>
      <c r="B9" s="19"/>
      <c r="C9" s="19"/>
      <c r="D9" s="19"/>
      <c r="E9" s="35"/>
      <c r="F9" s="38"/>
      <c r="G9" s="38">
        <f t="shared" ref="G9:G27" si="0">ROUNDDOWN(D9*F9,0)</f>
        <v>0</v>
      </c>
    </row>
    <row r="10" spans="1:7" ht="22.95" customHeight="1" x14ac:dyDescent="0.3">
      <c r="A10" s="27">
        <v>3</v>
      </c>
      <c r="B10" s="19"/>
      <c r="C10" s="19"/>
      <c r="D10" s="19"/>
      <c r="E10" s="35"/>
      <c r="F10" s="38"/>
      <c r="G10" s="38">
        <f t="shared" si="0"/>
        <v>0</v>
      </c>
    </row>
    <row r="11" spans="1:7" ht="22.95" customHeight="1" x14ac:dyDescent="0.3">
      <c r="A11" s="27">
        <v>4</v>
      </c>
      <c r="B11" s="19"/>
      <c r="C11" s="19"/>
      <c r="D11" s="19"/>
      <c r="E11" s="35"/>
      <c r="F11" s="38"/>
      <c r="G11" s="38">
        <f t="shared" si="0"/>
        <v>0</v>
      </c>
    </row>
    <row r="12" spans="1:7" ht="22.95" customHeight="1" x14ac:dyDescent="0.3">
      <c r="A12" s="27">
        <v>5</v>
      </c>
      <c r="B12" s="19"/>
      <c r="C12" s="19"/>
      <c r="D12" s="19"/>
      <c r="E12" s="35"/>
      <c r="F12" s="38"/>
      <c r="G12" s="38">
        <f t="shared" si="0"/>
        <v>0</v>
      </c>
    </row>
    <row r="13" spans="1:7" ht="22.95" customHeight="1" x14ac:dyDescent="0.3">
      <c r="A13" s="27">
        <v>6</v>
      </c>
      <c r="B13" s="19"/>
      <c r="C13" s="19"/>
      <c r="D13" s="19"/>
      <c r="E13" s="35"/>
      <c r="F13" s="38"/>
      <c r="G13" s="38">
        <f t="shared" si="0"/>
        <v>0</v>
      </c>
    </row>
    <row r="14" spans="1:7" ht="22.95" customHeight="1" x14ac:dyDescent="0.3">
      <c r="A14" s="27">
        <v>7</v>
      </c>
      <c r="B14" s="19"/>
      <c r="C14" s="19"/>
      <c r="D14" s="19"/>
      <c r="E14" s="35"/>
      <c r="F14" s="38"/>
      <c r="G14" s="38">
        <f t="shared" si="0"/>
        <v>0</v>
      </c>
    </row>
    <row r="15" spans="1:7" ht="22.95" customHeight="1" x14ac:dyDescent="0.3">
      <c r="A15" s="27">
        <v>8</v>
      </c>
      <c r="B15" s="19"/>
      <c r="C15" s="19"/>
      <c r="D15" s="19"/>
      <c r="E15" s="35"/>
      <c r="F15" s="38"/>
      <c r="G15" s="38">
        <f t="shared" si="0"/>
        <v>0</v>
      </c>
    </row>
    <row r="16" spans="1:7" ht="22.95" customHeight="1" x14ac:dyDescent="0.3">
      <c r="A16" s="27">
        <v>9</v>
      </c>
      <c r="B16" s="19"/>
      <c r="C16" s="19"/>
      <c r="D16" s="19"/>
      <c r="E16" s="35"/>
      <c r="F16" s="38"/>
      <c r="G16" s="38">
        <f t="shared" si="0"/>
        <v>0</v>
      </c>
    </row>
    <row r="17" spans="1:7" ht="22.95" customHeight="1" x14ac:dyDescent="0.3">
      <c r="A17" s="27">
        <v>10</v>
      </c>
      <c r="B17" s="19"/>
      <c r="C17" s="19"/>
      <c r="D17" s="19"/>
      <c r="E17" s="35"/>
      <c r="F17" s="38"/>
      <c r="G17" s="38">
        <f t="shared" si="0"/>
        <v>0</v>
      </c>
    </row>
    <row r="18" spans="1:7" ht="22.95" customHeight="1" x14ac:dyDescent="0.3">
      <c r="A18" s="27">
        <v>11</v>
      </c>
      <c r="B18" s="19"/>
      <c r="C18" s="19"/>
      <c r="D18" s="19"/>
      <c r="E18" s="35"/>
      <c r="F18" s="38"/>
      <c r="G18" s="38">
        <f t="shared" si="0"/>
        <v>0</v>
      </c>
    </row>
    <row r="19" spans="1:7" ht="22.95" customHeight="1" x14ac:dyDescent="0.3">
      <c r="A19" s="27">
        <v>12</v>
      </c>
      <c r="B19" s="19"/>
      <c r="C19" s="19"/>
      <c r="D19" s="19"/>
      <c r="E19" s="35"/>
      <c r="F19" s="38"/>
      <c r="G19" s="38">
        <f t="shared" si="0"/>
        <v>0</v>
      </c>
    </row>
    <row r="20" spans="1:7" ht="22.95" customHeight="1" x14ac:dyDescent="0.3">
      <c r="A20" s="27">
        <v>13</v>
      </c>
      <c r="B20" s="19"/>
      <c r="C20" s="19"/>
      <c r="D20" s="19"/>
      <c r="E20" s="35"/>
      <c r="F20" s="38"/>
      <c r="G20" s="38">
        <f t="shared" si="0"/>
        <v>0</v>
      </c>
    </row>
    <row r="21" spans="1:7" ht="22.95" customHeight="1" x14ac:dyDescent="0.3">
      <c r="A21" s="27">
        <v>14</v>
      </c>
      <c r="B21" s="19"/>
      <c r="C21" s="19"/>
      <c r="D21" s="19"/>
      <c r="E21" s="35"/>
      <c r="F21" s="38"/>
      <c r="G21" s="38">
        <f t="shared" si="0"/>
        <v>0</v>
      </c>
    </row>
    <row r="22" spans="1:7" ht="22.95" customHeight="1" x14ac:dyDescent="0.3">
      <c r="A22" s="27">
        <v>15</v>
      </c>
      <c r="B22" s="19"/>
      <c r="C22" s="19"/>
      <c r="D22" s="19"/>
      <c r="E22" s="35"/>
      <c r="F22" s="38"/>
      <c r="G22" s="38">
        <f t="shared" si="0"/>
        <v>0</v>
      </c>
    </row>
    <row r="23" spans="1:7" ht="22.95" customHeight="1" x14ac:dyDescent="0.3">
      <c r="A23" s="27">
        <v>16</v>
      </c>
      <c r="B23" s="19"/>
      <c r="C23" s="19"/>
      <c r="D23" s="19"/>
      <c r="E23" s="35"/>
      <c r="F23" s="38"/>
      <c r="G23" s="38">
        <f t="shared" si="0"/>
        <v>0</v>
      </c>
    </row>
    <row r="24" spans="1:7" ht="22.95" customHeight="1" x14ac:dyDescent="0.3">
      <c r="A24" s="27">
        <v>17</v>
      </c>
      <c r="B24" s="19"/>
      <c r="C24" s="19"/>
      <c r="D24" s="19"/>
      <c r="E24" s="35"/>
      <c r="F24" s="38"/>
      <c r="G24" s="38">
        <f t="shared" si="0"/>
        <v>0</v>
      </c>
    </row>
    <row r="25" spans="1:7" ht="22.95" customHeight="1" x14ac:dyDescent="0.3">
      <c r="A25" s="27">
        <v>18</v>
      </c>
      <c r="B25" s="19"/>
      <c r="C25" s="19"/>
      <c r="D25" s="19"/>
      <c r="E25" s="35"/>
      <c r="F25" s="38"/>
      <c r="G25" s="38">
        <f t="shared" si="0"/>
        <v>0</v>
      </c>
    </row>
    <row r="26" spans="1:7" ht="22.95" customHeight="1" x14ac:dyDescent="0.3">
      <c r="A26" s="27">
        <v>19</v>
      </c>
      <c r="B26" s="19"/>
      <c r="C26" s="19"/>
      <c r="D26" s="19"/>
      <c r="E26" s="35"/>
      <c r="F26" s="38"/>
      <c r="G26" s="38">
        <f t="shared" si="0"/>
        <v>0</v>
      </c>
    </row>
    <row r="27" spans="1:7" ht="22.95" customHeight="1" x14ac:dyDescent="0.3">
      <c r="A27" s="27">
        <v>20</v>
      </c>
      <c r="B27" s="20"/>
      <c r="C27" s="20"/>
      <c r="D27" s="20"/>
      <c r="E27" s="36"/>
      <c r="F27" s="39"/>
      <c r="G27" s="39">
        <f t="shared" si="0"/>
        <v>0</v>
      </c>
    </row>
    <row r="28" spans="1:7" x14ac:dyDescent="0.3">
      <c r="B28" s="11"/>
      <c r="C28" s="11"/>
      <c r="D28" s="11"/>
      <c r="E28" s="11"/>
      <c r="F28" s="11"/>
      <c r="G28" s="11"/>
    </row>
    <row r="29" spans="1:7" x14ac:dyDescent="0.3">
      <c r="B29" s="11"/>
      <c r="C29" s="11"/>
      <c r="D29" s="11"/>
      <c r="E29" s="11"/>
      <c r="F29" s="11"/>
      <c r="G29" s="11"/>
    </row>
    <row r="30" spans="1:7" x14ac:dyDescent="0.3">
      <c r="B30" s="11"/>
      <c r="C30" s="11"/>
      <c r="D30" s="11"/>
      <c r="E30" s="11"/>
      <c r="F30" s="11"/>
      <c r="G30" s="11"/>
    </row>
    <row r="31" spans="1:7" x14ac:dyDescent="0.3">
      <c r="B31" s="11"/>
      <c r="C31" s="11"/>
      <c r="D31" s="11"/>
      <c r="E31" s="11"/>
      <c r="F31" s="11"/>
      <c r="G31" s="11"/>
    </row>
    <row r="32" spans="1:7" x14ac:dyDescent="0.3">
      <c r="B32" s="11"/>
      <c r="C32" s="11"/>
      <c r="D32" s="11"/>
      <c r="E32" s="11"/>
      <c r="F32" s="11"/>
      <c r="G32" s="11"/>
    </row>
    <row r="33" spans="2:7" x14ac:dyDescent="0.3">
      <c r="B33" s="11"/>
      <c r="C33" s="11"/>
      <c r="D33" s="11"/>
      <c r="E33" s="11"/>
      <c r="F33" s="11"/>
      <c r="G33" s="11"/>
    </row>
    <row r="34" spans="2:7" x14ac:dyDescent="0.3">
      <c r="B34" s="11"/>
      <c r="C34" s="11"/>
      <c r="D34" s="11"/>
      <c r="E34" s="11"/>
      <c r="F34" s="11"/>
      <c r="G34" s="11"/>
    </row>
    <row r="35" spans="2:7" x14ac:dyDescent="0.3">
      <c r="B35" s="11"/>
      <c r="C35" s="11"/>
      <c r="D35" s="11"/>
      <c r="E35" s="11"/>
      <c r="F35" s="11"/>
      <c r="G35" s="11"/>
    </row>
    <row r="36" spans="2:7" x14ac:dyDescent="0.3">
      <c r="B36" s="11"/>
      <c r="C36" s="11"/>
      <c r="D36" s="11"/>
      <c r="E36" s="11"/>
      <c r="F36" s="11"/>
      <c r="G36" s="11"/>
    </row>
    <row r="37" spans="2:7" x14ac:dyDescent="0.3">
      <c r="B37" s="11"/>
      <c r="C37" s="11"/>
      <c r="D37" s="11"/>
      <c r="E37" s="11"/>
      <c r="F37" s="11"/>
      <c r="G37" s="11"/>
    </row>
    <row r="38" spans="2:7" x14ac:dyDescent="0.3">
      <c r="B38" s="11"/>
      <c r="C38" s="11"/>
      <c r="D38" s="11"/>
      <c r="E38" s="11"/>
      <c r="F38" s="11"/>
      <c r="G38" s="11"/>
    </row>
    <row r="39" spans="2:7" x14ac:dyDescent="0.3">
      <c r="B39" s="11"/>
      <c r="C39" s="11"/>
      <c r="D39" s="11"/>
      <c r="E39" s="11"/>
      <c r="F39" s="11"/>
      <c r="G39" s="11"/>
    </row>
    <row r="40" spans="2:7" x14ac:dyDescent="0.3">
      <c r="B40" s="11"/>
      <c r="C40" s="11"/>
      <c r="D40" s="11"/>
      <c r="E40" s="11"/>
      <c r="F40" s="11"/>
      <c r="G40" s="11"/>
    </row>
    <row r="41" spans="2:7" x14ac:dyDescent="0.3">
      <c r="B41" s="11"/>
      <c r="C41" s="11"/>
      <c r="D41" s="11"/>
      <c r="E41" s="11"/>
      <c r="F41" s="11"/>
      <c r="G41" s="11"/>
    </row>
    <row r="42" spans="2:7" x14ac:dyDescent="0.3">
      <c r="B42" s="11"/>
      <c r="C42" s="11"/>
      <c r="D42" s="11"/>
      <c r="E42" s="11"/>
      <c r="F42" s="11"/>
      <c r="G42" s="11"/>
    </row>
    <row r="43" spans="2:7" x14ac:dyDescent="0.3">
      <c r="B43" s="11"/>
      <c r="C43" s="11"/>
      <c r="D43" s="11"/>
      <c r="E43" s="11"/>
      <c r="F43" s="11"/>
      <c r="G43" s="11"/>
    </row>
    <row r="44" spans="2:7" x14ac:dyDescent="0.3">
      <c r="B44" s="11"/>
      <c r="C44" s="11"/>
      <c r="D44" s="11"/>
      <c r="E44" s="11"/>
      <c r="F44" s="11"/>
      <c r="G44" s="11"/>
    </row>
    <row r="45" spans="2:7" x14ac:dyDescent="0.3">
      <c r="B45" s="11"/>
      <c r="C45" s="11"/>
      <c r="D45" s="11"/>
      <c r="E45" s="11"/>
      <c r="F45" s="11"/>
      <c r="G45" s="11"/>
    </row>
    <row r="46" spans="2:7" x14ac:dyDescent="0.3">
      <c r="B46" s="11"/>
      <c r="C46" s="11"/>
      <c r="D46" s="11"/>
      <c r="E46" s="11"/>
      <c r="F46" s="11"/>
      <c r="G46" s="11"/>
    </row>
    <row r="47" spans="2:7" x14ac:dyDescent="0.3">
      <c r="B47" s="11"/>
      <c r="C47" s="11"/>
      <c r="D47" s="11"/>
      <c r="E47" s="11"/>
      <c r="F47" s="11"/>
      <c r="G47" s="11"/>
    </row>
    <row r="48" spans="2:7" x14ac:dyDescent="0.3">
      <c r="B48" s="11"/>
      <c r="C48" s="11"/>
      <c r="D48" s="11"/>
      <c r="E48" s="11"/>
      <c r="F48" s="11"/>
      <c r="G48" s="11"/>
    </row>
    <row r="49" spans="2:7" x14ac:dyDescent="0.3">
      <c r="B49" s="11"/>
      <c r="C49" s="11"/>
      <c r="D49" s="11"/>
      <c r="E49" s="11"/>
      <c r="F49" s="11"/>
      <c r="G49" s="11"/>
    </row>
    <row r="50" spans="2:7" x14ac:dyDescent="0.3">
      <c r="B50" s="11"/>
      <c r="C50" s="11"/>
      <c r="D50" s="11"/>
      <c r="E50" s="11"/>
      <c r="F50" s="11"/>
      <c r="G50" s="11"/>
    </row>
    <row r="51" spans="2:7" x14ac:dyDescent="0.3">
      <c r="B51" s="11"/>
      <c r="C51" s="11"/>
      <c r="D51" s="11"/>
      <c r="E51" s="11"/>
      <c r="F51" s="11"/>
      <c r="G51" s="11"/>
    </row>
    <row r="52" spans="2:7" x14ac:dyDescent="0.3">
      <c r="B52" s="11"/>
      <c r="C52" s="11"/>
      <c r="D52" s="11"/>
      <c r="E52" s="11"/>
      <c r="F52" s="11"/>
      <c r="G52" s="11"/>
    </row>
    <row r="53" spans="2:7" x14ac:dyDescent="0.3">
      <c r="B53" s="11"/>
      <c r="C53" s="11"/>
      <c r="D53" s="11"/>
      <c r="E53" s="11"/>
      <c r="F53" s="11"/>
      <c r="G53" s="11"/>
    </row>
    <row r="54" spans="2:7" x14ac:dyDescent="0.3">
      <c r="B54" s="11"/>
      <c r="C54" s="11"/>
      <c r="D54" s="11"/>
      <c r="E54" s="11"/>
      <c r="F54" s="11"/>
      <c r="G54" s="11"/>
    </row>
    <row r="55" spans="2:7" x14ac:dyDescent="0.3">
      <c r="B55" s="11"/>
      <c r="C55" s="11"/>
      <c r="D55" s="11"/>
      <c r="E55" s="11"/>
      <c r="F55" s="11"/>
      <c r="G55" s="11"/>
    </row>
    <row r="56" spans="2:7" x14ac:dyDescent="0.3">
      <c r="B56" s="11"/>
      <c r="C56" s="11"/>
      <c r="D56" s="11"/>
      <c r="E56" s="11"/>
      <c r="F56" s="11"/>
      <c r="G56" s="11"/>
    </row>
    <row r="57" spans="2:7" x14ac:dyDescent="0.3">
      <c r="B57" s="11"/>
      <c r="C57" s="11"/>
      <c r="D57" s="11"/>
      <c r="E57" s="11"/>
      <c r="F57" s="11"/>
      <c r="G57" s="11"/>
    </row>
    <row r="58" spans="2:7" x14ac:dyDescent="0.3">
      <c r="B58" s="11"/>
      <c r="C58" s="11"/>
      <c r="D58" s="11"/>
      <c r="E58" s="11"/>
      <c r="F58" s="11"/>
      <c r="G58" s="11"/>
    </row>
  </sheetData>
  <mergeCells count="2">
    <mergeCell ref="B4:G4"/>
    <mergeCell ref="B5:G5"/>
  </mergeCells>
  <phoneticPr fontId="1"/>
  <hyperlinks>
    <hyperlink ref="C1" location="明細合計!A1" display="ハードウェア経費" xr:uid="{00000000-0004-0000-0200-000000000000}"/>
  </hyperlinks>
  <pageMargins left="0.74803149606299213" right="0.74803149606299213" top="0.98425196850393704" bottom="0.98425196850393704" header="0.51181102362204722" footer="0.51181102362204722"/>
  <pageSetup paperSize="9" scale="80" fitToHeight="100" orientation="landscape" r:id="rId1"/>
  <headerFooter alignWithMargins="0">
    <oddHeader>&amp;L&amp;"游ゴシック,太字"明細１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view="pageBreakPreview" zoomScale="85" zoomScaleNormal="70" zoomScaleSheetLayoutView="85" workbookViewId="0">
      <selection activeCell="F9" sqref="F9"/>
    </sheetView>
  </sheetViews>
  <sheetFormatPr defaultColWidth="8.88671875" defaultRowHeight="15" x14ac:dyDescent="0.3"/>
  <cols>
    <col min="1" max="1" width="4.33203125" style="28" customWidth="1"/>
    <col min="2" max="3" width="27.21875" style="2" customWidth="1"/>
    <col min="4" max="4" width="8.77734375" style="2" customWidth="1"/>
    <col min="5" max="5" width="6.77734375" style="2" customWidth="1"/>
    <col min="6" max="6" width="15.77734375" style="2" customWidth="1"/>
    <col min="7" max="7" width="20.77734375" style="2" customWidth="1"/>
    <col min="8" max="16384" width="8.88671875" style="2"/>
  </cols>
  <sheetData>
    <row r="1" spans="1:7" ht="24" customHeight="1" x14ac:dyDescent="0.3">
      <c r="B1" s="12" t="s">
        <v>71</v>
      </c>
      <c r="C1" s="31" t="s">
        <v>37</v>
      </c>
      <c r="D1" s="13"/>
      <c r="E1" s="13"/>
      <c r="F1" s="13"/>
      <c r="G1" s="31"/>
    </row>
    <row r="2" spans="1:7" ht="25.5" customHeight="1" x14ac:dyDescent="0.3">
      <c r="B2" s="3" t="str">
        <f>明細合計!B2</f>
        <v>社名：</v>
      </c>
    </row>
    <row r="3" spans="1:7" ht="13.5" customHeight="1" x14ac:dyDescent="0.3"/>
    <row r="4" spans="1:7" x14ac:dyDescent="0.3">
      <c r="B4" s="81" t="s">
        <v>13</v>
      </c>
      <c r="C4" s="81"/>
      <c r="D4" s="81"/>
      <c r="E4" s="81"/>
      <c r="F4" s="81"/>
      <c r="G4" s="81"/>
    </row>
    <row r="5" spans="1:7" x14ac:dyDescent="0.3">
      <c r="B5" s="75"/>
      <c r="C5" s="75"/>
      <c r="D5" s="75"/>
      <c r="E5" s="75"/>
      <c r="F5" s="75"/>
      <c r="G5" s="75"/>
    </row>
    <row r="6" spans="1:7" x14ac:dyDescent="0.3">
      <c r="A6" s="27"/>
      <c r="B6" s="14" t="s">
        <v>0</v>
      </c>
      <c r="C6" s="14" t="s">
        <v>51</v>
      </c>
      <c r="D6" s="14" t="s">
        <v>2</v>
      </c>
      <c r="E6" s="14" t="s">
        <v>14</v>
      </c>
      <c r="F6" s="15" t="s">
        <v>33</v>
      </c>
      <c r="G6" s="15" t="s">
        <v>34</v>
      </c>
    </row>
    <row r="7" spans="1:7" ht="18" customHeight="1" x14ac:dyDescent="0.3">
      <c r="A7" s="27"/>
      <c r="B7" s="16" t="s">
        <v>1</v>
      </c>
      <c r="C7" s="16"/>
      <c r="D7" s="17"/>
      <c r="E7" s="17"/>
      <c r="F7" s="21"/>
      <c r="G7" s="40">
        <f>SUM(G8:G27)</f>
        <v>0</v>
      </c>
    </row>
    <row r="8" spans="1:7" ht="22.95" customHeight="1" x14ac:dyDescent="0.3">
      <c r="A8" s="27">
        <v>1</v>
      </c>
      <c r="B8" s="32"/>
      <c r="C8" s="32"/>
      <c r="D8" s="32"/>
      <c r="E8" s="34"/>
      <c r="F8" s="37"/>
      <c r="G8" s="37">
        <f>ROUNDDOWN(D8*F8,0)</f>
        <v>0</v>
      </c>
    </row>
    <row r="9" spans="1:7" ht="22.95" customHeight="1" x14ac:dyDescent="0.3">
      <c r="A9" s="27">
        <v>2</v>
      </c>
      <c r="B9" s="19"/>
      <c r="C9" s="19"/>
      <c r="D9" s="19"/>
      <c r="E9" s="35"/>
      <c r="F9" s="38"/>
      <c r="G9" s="38">
        <f t="shared" ref="G9:G27" si="0">ROUNDDOWN(D9*F9,0)</f>
        <v>0</v>
      </c>
    </row>
    <row r="10" spans="1:7" ht="22.95" customHeight="1" x14ac:dyDescent="0.3">
      <c r="A10" s="27">
        <v>3</v>
      </c>
      <c r="B10" s="19"/>
      <c r="C10" s="19"/>
      <c r="D10" s="19"/>
      <c r="E10" s="35"/>
      <c r="F10" s="38"/>
      <c r="G10" s="38">
        <f t="shared" si="0"/>
        <v>0</v>
      </c>
    </row>
    <row r="11" spans="1:7" ht="22.95" customHeight="1" x14ac:dyDescent="0.3">
      <c r="A11" s="27">
        <v>4</v>
      </c>
      <c r="B11" s="19"/>
      <c r="C11" s="19"/>
      <c r="D11" s="19"/>
      <c r="E11" s="35"/>
      <c r="F11" s="38"/>
      <c r="G11" s="38">
        <f t="shared" si="0"/>
        <v>0</v>
      </c>
    </row>
    <row r="12" spans="1:7" ht="22.95" customHeight="1" x14ac:dyDescent="0.3">
      <c r="A12" s="27">
        <v>5</v>
      </c>
      <c r="B12" s="19"/>
      <c r="C12" s="19"/>
      <c r="D12" s="19"/>
      <c r="E12" s="35"/>
      <c r="F12" s="38"/>
      <c r="G12" s="38">
        <f t="shared" si="0"/>
        <v>0</v>
      </c>
    </row>
    <row r="13" spans="1:7" ht="22.95" customHeight="1" x14ac:dyDescent="0.3">
      <c r="A13" s="27">
        <v>6</v>
      </c>
      <c r="B13" s="19"/>
      <c r="C13" s="19"/>
      <c r="D13" s="19"/>
      <c r="E13" s="35"/>
      <c r="F13" s="38"/>
      <c r="G13" s="38">
        <f t="shared" si="0"/>
        <v>0</v>
      </c>
    </row>
    <row r="14" spans="1:7" ht="22.95" customHeight="1" x14ac:dyDescent="0.3">
      <c r="A14" s="27">
        <v>7</v>
      </c>
      <c r="B14" s="19"/>
      <c r="C14" s="19"/>
      <c r="D14" s="19"/>
      <c r="E14" s="35"/>
      <c r="F14" s="38"/>
      <c r="G14" s="38">
        <f t="shared" si="0"/>
        <v>0</v>
      </c>
    </row>
    <row r="15" spans="1:7" ht="22.95" customHeight="1" x14ac:dyDescent="0.3">
      <c r="A15" s="27">
        <v>8</v>
      </c>
      <c r="B15" s="19"/>
      <c r="C15" s="19"/>
      <c r="D15" s="19"/>
      <c r="E15" s="35"/>
      <c r="F15" s="38"/>
      <c r="G15" s="38">
        <f t="shared" si="0"/>
        <v>0</v>
      </c>
    </row>
    <row r="16" spans="1:7" ht="22.95" customHeight="1" x14ac:dyDescent="0.3">
      <c r="A16" s="27">
        <v>9</v>
      </c>
      <c r="B16" s="19"/>
      <c r="C16" s="19"/>
      <c r="D16" s="19"/>
      <c r="E16" s="35"/>
      <c r="F16" s="38"/>
      <c r="G16" s="38">
        <f t="shared" si="0"/>
        <v>0</v>
      </c>
    </row>
    <row r="17" spans="1:7" ht="22.95" customHeight="1" x14ac:dyDescent="0.3">
      <c r="A17" s="27">
        <v>10</v>
      </c>
      <c r="B17" s="19"/>
      <c r="C17" s="19"/>
      <c r="D17" s="19"/>
      <c r="E17" s="35"/>
      <c r="F17" s="38"/>
      <c r="G17" s="38">
        <f t="shared" si="0"/>
        <v>0</v>
      </c>
    </row>
    <row r="18" spans="1:7" ht="22.95" customHeight="1" x14ac:dyDescent="0.3">
      <c r="A18" s="27">
        <v>11</v>
      </c>
      <c r="B18" s="19"/>
      <c r="C18" s="19"/>
      <c r="D18" s="19"/>
      <c r="E18" s="35"/>
      <c r="F18" s="38"/>
      <c r="G18" s="38">
        <f t="shared" si="0"/>
        <v>0</v>
      </c>
    </row>
    <row r="19" spans="1:7" ht="22.95" customHeight="1" x14ac:dyDescent="0.3">
      <c r="A19" s="27">
        <v>12</v>
      </c>
      <c r="B19" s="19"/>
      <c r="C19" s="19"/>
      <c r="D19" s="19"/>
      <c r="E19" s="35"/>
      <c r="F19" s="38"/>
      <c r="G19" s="38">
        <f t="shared" si="0"/>
        <v>0</v>
      </c>
    </row>
    <row r="20" spans="1:7" ht="22.95" customHeight="1" x14ac:dyDescent="0.3">
      <c r="A20" s="27">
        <v>13</v>
      </c>
      <c r="B20" s="19"/>
      <c r="C20" s="19"/>
      <c r="D20" s="19"/>
      <c r="E20" s="35"/>
      <c r="F20" s="38"/>
      <c r="G20" s="38">
        <f t="shared" si="0"/>
        <v>0</v>
      </c>
    </row>
    <row r="21" spans="1:7" ht="22.95" customHeight="1" x14ac:dyDescent="0.3">
      <c r="A21" s="27">
        <v>14</v>
      </c>
      <c r="B21" s="19"/>
      <c r="C21" s="19"/>
      <c r="D21" s="19"/>
      <c r="E21" s="35"/>
      <c r="F21" s="38"/>
      <c r="G21" s="38">
        <f t="shared" si="0"/>
        <v>0</v>
      </c>
    </row>
    <row r="22" spans="1:7" ht="22.95" customHeight="1" x14ac:dyDescent="0.3">
      <c r="A22" s="27">
        <v>15</v>
      </c>
      <c r="B22" s="19"/>
      <c r="C22" s="19"/>
      <c r="D22" s="19"/>
      <c r="E22" s="35"/>
      <c r="F22" s="38"/>
      <c r="G22" s="38">
        <f t="shared" si="0"/>
        <v>0</v>
      </c>
    </row>
    <row r="23" spans="1:7" ht="22.95" customHeight="1" x14ac:dyDescent="0.3">
      <c r="A23" s="27">
        <v>16</v>
      </c>
      <c r="B23" s="19"/>
      <c r="C23" s="19"/>
      <c r="D23" s="19"/>
      <c r="E23" s="35"/>
      <c r="F23" s="38"/>
      <c r="G23" s="38">
        <f t="shared" si="0"/>
        <v>0</v>
      </c>
    </row>
    <row r="24" spans="1:7" ht="22.95" customHeight="1" x14ac:dyDescent="0.3">
      <c r="A24" s="27">
        <v>17</v>
      </c>
      <c r="B24" s="19"/>
      <c r="C24" s="19"/>
      <c r="D24" s="19"/>
      <c r="E24" s="35"/>
      <c r="F24" s="38"/>
      <c r="G24" s="38">
        <f t="shared" si="0"/>
        <v>0</v>
      </c>
    </row>
    <row r="25" spans="1:7" ht="22.95" customHeight="1" x14ac:dyDescent="0.3">
      <c r="A25" s="27">
        <v>18</v>
      </c>
      <c r="B25" s="19"/>
      <c r="C25" s="19"/>
      <c r="D25" s="19"/>
      <c r="E25" s="35"/>
      <c r="F25" s="38"/>
      <c r="G25" s="38">
        <f t="shared" si="0"/>
        <v>0</v>
      </c>
    </row>
    <row r="26" spans="1:7" ht="22.95" customHeight="1" x14ac:dyDescent="0.3">
      <c r="A26" s="27">
        <v>19</v>
      </c>
      <c r="B26" s="19"/>
      <c r="C26" s="19"/>
      <c r="D26" s="19"/>
      <c r="E26" s="35"/>
      <c r="F26" s="38"/>
      <c r="G26" s="38">
        <f t="shared" si="0"/>
        <v>0</v>
      </c>
    </row>
    <row r="27" spans="1:7" ht="22.95" customHeight="1" x14ac:dyDescent="0.3">
      <c r="A27" s="27">
        <v>20</v>
      </c>
      <c r="B27" s="20"/>
      <c r="C27" s="20"/>
      <c r="D27" s="20"/>
      <c r="E27" s="36"/>
      <c r="F27" s="39"/>
      <c r="G27" s="39">
        <f t="shared" si="0"/>
        <v>0</v>
      </c>
    </row>
    <row r="28" spans="1:7" x14ac:dyDescent="0.3">
      <c r="B28" s="11"/>
      <c r="C28" s="11"/>
      <c r="D28" s="11"/>
      <c r="E28" s="11"/>
      <c r="F28" s="11"/>
      <c r="G28" s="11"/>
    </row>
    <row r="29" spans="1:7" x14ac:dyDescent="0.3">
      <c r="B29" s="11"/>
      <c r="C29" s="11"/>
      <c r="D29" s="11"/>
      <c r="E29" s="11"/>
      <c r="F29" s="11"/>
      <c r="G29" s="11"/>
    </row>
    <row r="30" spans="1:7" x14ac:dyDescent="0.3">
      <c r="B30" s="11"/>
      <c r="C30" s="11"/>
      <c r="D30" s="11"/>
      <c r="E30" s="11"/>
      <c r="F30" s="11"/>
      <c r="G30" s="11"/>
    </row>
    <row r="31" spans="1:7" x14ac:dyDescent="0.3">
      <c r="B31" s="11"/>
      <c r="C31" s="11"/>
      <c r="D31" s="11"/>
      <c r="E31" s="11"/>
      <c r="F31" s="11"/>
      <c r="G31" s="11"/>
    </row>
    <row r="32" spans="1:7" x14ac:dyDescent="0.3">
      <c r="B32" s="11"/>
      <c r="C32" s="11"/>
      <c r="D32" s="11"/>
      <c r="E32" s="11"/>
      <c r="F32" s="11"/>
      <c r="G32" s="11"/>
    </row>
    <row r="33" spans="2:7" x14ac:dyDescent="0.3">
      <c r="B33" s="11"/>
      <c r="C33" s="11"/>
      <c r="D33" s="11"/>
      <c r="E33" s="11"/>
      <c r="F33" s="11"/>
      <c r="G33" s="11"/>
    </row>
    <row r="34" spans="2:7" x14ac:dyDescent="0.3">
      <c r="B34" s="11"/>
      <c r="C34" s="11"/>
      <c r="D34" s="11"/>
      <c r="E34" s="11"/>
      <c r="F34" s="11"/>
      <c r="G34" s="11"/>
    </row>
    <row r="35" spans="2:7" x14ac:dyDescent="0.3">
      <c r="B35" s="11"/>
      <c r="C35" s="11"/>
      <c r="D35" s="11"/>
      <c r="E35" s="11"/>
      <c r="F35" s="11"/>
      <c r="G35" s="11"/>
    </row>
    <row r="36" spans="2:7" x14ac:dyDescent="0.3">
      <c r="B36" s="11"/>
      <c r="C36" s="11"/>
      <c r="D36" s="11"/>
      <c r="E36" s="11"/>
      <c r="F36" s="11"/>
      <c r="G36" s="11"/>
    </row>
    <row r="37" spans="2:7" x14ac:dyDescent="0.3">
      <c r="B37" s="11"/>
      <c r="C37" s="11"/>
      <c r="D37" s="11"/>
      <c r="E37" s="11"/>
      <c r="F37" s="11"/>
      <c r="G37" s="11"/>
    </row>
    <row r="38" spans="2:7" x14ac:dyDescent="0.3">
      <c r="B38" s="11"/>
      <c r="C38" s="11"/>
      <c r="D38" s="11"/>
      <c r="E38" s="11"/>
      <c r="F38" s="11"/>
      <c r="G38" s="11"/>
    </row>
    <row r="39" spans="2:7" x14ac:dyDescent="0.3">
      <c r="B39" s="11"/>
      <c r="C39" s="11"/>
      <c r="D39" s="11"/>
      <c r="E39" s="11"/>
      <c r="F39" s="11"/>
      <c r="G39" s="11"/>
    </row>
    <row r="40" spans="2:7" x14ac:dyDescent="0.3">
      <c r="B40" s="11"/>
      <c r="C40" s="11"/>
      <c r="D40" s="11"/>
      <c r="E40" s="11"/>
      <c r="F40" s="11"/>
      <c r="G40" s="11"/>
    </row>
    <row r="41" spans="2:7" x14ac:dyDescent="0.3">
      <c r="B41" s="11"/>
      <c r="C41" s="11"/>
      <c r="D41" s="11"/>
      <c r="E41" s="11"/>
      <c r="F41" s="11"/>
      <c r="G41" s="11"/>
    </row>
    <row r="42" spans="2:7" x14ac:dyDescent="0.3">
      <c r="B42" s="11"/>
      <c r="C42" s="11"/>
      <c r="D42" s="11"/>
      <c r="E42" s="11"/>
      <c r="F42" s="11"/>
      <c r="G42" s="11"/>
    </row>
    <row r="43" spans="2:7" x14ac:dyDescent="0.3">
      <c r="B43" s="11"/>
      <c r="C43" s="11"/>
      <c r="D43" s="11"/>
      <c r="E43" s="11"/>
      <c r="F43" s="11"/>
      <c r="G43" s="11"/>
    </row>
    <row r="44" spans="2:7" x14ac:dyDescent="0.3">
      <c r="B44" s="11"/>
      <c r="C44" s="11"/>
      <c r="D44" s="11"/>
      <c r="E44" s="11"/>
      <c r="F44" s="11"/>
      <c r="G44" s="11"/>
    </row>
    <row r="45" spans="2:7" x14ac:dyDescent="0.3">
      <c r="B45" s="11"/>
      <c r="C45" s="11"/>
      <c r="D45" s="11"/>
      <c r="E45" s="11"/>
      <c r="F45" s="11"/>
      <c r="G45" s="11"/>
    </row>
    <row r="46" spans="2:7" x14ac:dyDescent="0.3">
      <c r="B46" s="11"/>
      <c r="C46" s="11"/>
      <c r="D46" s="11"/>
      <c r="E46" s="11"/>
      <c r="F46" s="11"/>
      <c r="G46" s="11"/>
    </row>
    <row r="47" spans="2:7" x14ac:dyDescent="0.3">
      <c r="B47" s="11"/>
      <c r="C47" s="11"/>
      <c r="D47" s="11"/>
      <c r="E47" s="11"/>
      <c r="F47" s="11"/>
      <c r="G47" s="11"/>
    </row>
    <row r="48" spans="2:7" x14ac:dyDescent="0.3">
      <c r="B48" s="11"/>
      <c r="C48" s="11"/>
      <c r="D48" s="11"/>
      <c r="E48" s="11"/>
      <c r="F48" s="11"/>
      <c r="G48" s="11"/>
    </row>
    <row r="49" spans="2:7" x14ac:dyDescent="0.3">
      <c r="B49" s="11"/>
      <c r="C49" s="11"/>
      <c r="D49" s="11"/>
      <c r="E49" s="11"/>
      <c r="F49" s="11"/>
      <c r="G49" s="11"/>
    </row>
    <row r="50" spans="2:7" x14ac:dyDescent="0.3">
      <c r="B50" s="11"/>
      <c r="C50" s="11"/>
      <c r="D50" s="11"/>
      <c r="E50" s="11"/>
      <c r="F50" s="11"/>
      <c r="G50" s="11"/>
    </row>
    <row r="51" spans="2:7" x14ac:dyDescent="0.3">
      <c r="B51" s="11"/>
      <c r="C51" s="11"/>
      <c r="D51" s="11"/>
      <c r="E51" s="11"/>
      <c r="F51" s="11"/>
      <c r="G51" s="11"/>
    </row>
    <row r="52" spans="2:7" x14ac:dyDescent="0.3">
      <c r="B52" s="11"/>
      <c r="C52" s="11"/>
      <c r="D52" s="11"/>
      <c r="E52" s="11"/>
      <c r="F52" s="11"/>
      <c r="G52" s="11"/>
    </row>
    <row r="53" spans="2:7" x14ac:dyDescent="0.3">
      <c r="B53" s="11"/>
      <c r="C53" s="11"/>
      <c r="D53" s="11"/>
      <c r="E53" s="11"/>
      <c r="F53" s="11"/>
      <c r="G53" s="11"/>
    </row>
    <row r="54" spans="2:7" x14ac:dyDescent="0.3">
      <c r="B54" s="11"/>
      <c r="C54" s="11"/>
      <c r="D54" s="11"/>
      <c r="E54" s="11"/>
      <c r="F54" s="11"/>
      <c r="G54" s="11"/>
    </row>
    <row r="55" spans="2:7" x14ac:dyDescent="0.3">
      <c r="B55" s="11"/>
      <c r="C55" s="11"/>
      <c r="D55" s="11"/>
      <c r="E55" s="11"/>
      <c r="F55" s="11"/>
      <c r="G55" s="11"/>
    </row>
    <row r="56" spans="2:7" x14ac:dyDescent="0.3">
      <c r="B56" s="11"/>
      <c r="C56" s="11"/>
      <c r="D56" s="11"/>
      <c r="E56" s="11"/>
      <c r="F56" s="11"/>
      <c r="G56" s="11"/>
    </row>
    <row r="57" spans="2:7" x14ac:dyDescent="0.3">
      <c r="B57" s="11"/>
      <c r="C57" s="11"/>
      <c r="D57" s="11"/>
      <c r="E57" s="11"/>
      <c r="F57" s="11"/>
      <c r="G57" s="11"/>
    </row>
    <row r="58" spans="2:7" x14ac:dyDescent="0.3">
      <c r="B58" s="11"/>
      <c r="C58" s="11"/>
      <c r="D58" s="11"/>
      <c r="E58" s="11"/>
      <c r="F58" s="11"/>
      <c r="G58" s="11"/>
    </row>
  </sheetData>
  <mergeCells count="2">
    <mergeCell ref="B5:G5"/>
    <mergeCell ref="B4:G4"/>
  </mergeCells>
  <phoneticPr fontId="1"/>
  <hyperlinks>
    <hyperlink ref="C1" location="明細合計!A1" display="ハードウェア経費" xr:uid="{00000000-0004-0000-0300-000000000000}"/>
  </hyperlinks>
  <pageMargins left="0.74803149606299213" right="0.74803149606299213" top="0.98425196850393704" bottom="0.98425196850393704" header="0.51181102362204722" footer="0.51181102362204722"/>
  <pageSetup paperSize="9" scale="80" fitToHeight="100" orientation="landscape" r:id="rId1"/>
  <headerFooter alignWithMargins="0">
    <oddHeader>&amp;L&amp;"游ゴシック,太字"明細２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view="pageBreakPreview" zoomScale="85" zoomScaleNormal="70" zoomScaleSheetLayoutView="85" workbookViewId="0">
      <selection activeCell="F9" sqref="F9"/>
    </sheetView>
  </sheetViews>
  <sheetFormatPr defaultColWidth="8.88671875" defaultRowHeight="15" x14ac:dyDescent="0.3"/>
  <cols>
    <col min="1" max="1" width="4.33203125" style="28" customWidth="1"/>
    <col min="2" max="3" width="27.21875" style="2" customWidth="1"/>
    <col min="4" max="4" width="8.77734375" style="2" customWidth="1"/>
    <col min="5" max="5" width="6.77734375" style="2" customWidth="1"/>
    <col min="6" max="6" width="15.77734375" style="2" customWidth="1"/>
    <col min="7" max="7" width="20.77734375" style="2" customWidth="1"/>
    <col min="8" max="16384" width="8.88671875" style="2"/>
  </cols>
  <sheetData>
    <row r="1" spans="1:7" ht="24" customHeight="1" x14ac:dyDescent="0.3">
      <c r="B1" s="12" t="s">
        <v>71</v>
      </c>
      <c r="C1" s="31" t="s">
        <v>38</v>
      </c>
      <c r="D1" s="13"/>
      <c r="E1" s="13"/>
      <c r="F1" s="13"/>
      <c r="G1" s="31"/>
    </row>
    <row r="2" spans="1:7" ht="25.5" customHeight="1" x14ac:dyDescent="0.3">
      <c r="B2" s="3" t="str">
        <f>明細合計!B2</f>
        <v>社名：</v>
      </c>
    </row>
    <row r="3" spans="1:7" ht="13.5" customHeight="1" x14ac:dyDescent="0.3"/>
    <row r="4" spans="1:7" x14ac:dyDescent="0.3">
      <c r="B4" s="81" t="s">
        <v>13</v>
      </c>
      <c r="C4" s="81"/>
      <c r="D4" s="81"/>
      <c r="E4" s="81"/>
      <c r="F4" s="81"/>
      <c r="G4" s="81"/>
    </row>
    <row r="5" spans="1:7" x14ac:dyDescent="0.3">
      <c r="B5" s="75"/>
      <c r="C5" s="75"/>
      <c r="D5" s="75"/>
      <c r="E5" s="75"/>
      <c r="F5" s="75"/>
      <c r="G5" s="75"/>
    </row>
    <row r="6" spans="1:7" x14ac:dyDescent="0.3">
      <c r="A6" s="27"/>
      <c r="B6" s="14" t="s">
        <v>0</v>
      </c>
      <c r="C6" s="14" t="s">
        <v>51</v>
      </c>
      <c r="D6" s="14" t="s">
        <v>2</v>
      </c>
      <c r="E6" s="14" t="s">
        <v>14</v>
      </c>
      <c r="F6" s="15" t="s">
        <v>33</v>
      </c>
      <c r="G6" s="15" t="s">
        <v>34</v>
      </c>
    </row>
    <row r="7" spans="1:7" ht="18" customHeight="1" x14ac:dyDescent="0.3">
      <c r="A7" s="27"/>
      <c r="B7" s="16" t="s">
        <v>1</v>
      </c>
      <c r="C7" s="16"/>
      <c r="D7" s="17"/>
      <c r="E7" s="17"/>
      <c r="F7" s="21"/>
      <c r="G7" s="40">
        <f>SUM(G8:G27)</f>
        <v>0</v>
      </c>
    </row>
    <row r="8" spans="1:7" ht="22.95" customHeight="1" x14ac:dyDescent="0.3">
      <c r="A8" s="27">
        <v>1</v>
      </c>
      <c r="B8" s="32"/>
      <c r="C8" s="32"/>
      <c r="D8" s="32"/>
      <c r="E8" s="34"/>
      <c r="F8" s="37"/>
      <c r="G8" s="37">
        <f>ROUNDDOWN(D8*F8,0)</f>
        <v>0</v>
      </c>
    </row>
    <row r="9" spans="1:7" ht="22.95" customHeight="1" x14ac:dyDescent="0.3">
      <c r="A9" s="27">
        <v>2</v>
      </c>
      <c r="B9" s="19"/>
      <c r="C9" s="19"/>
      <c r="D9" s="19"/>
      <c r="E9" s="35"/>
      <c r="F9" s="38"/>
      <c r="G9" s="38">
        <f t="shared" ref="G9:G27" si="0">ROUNDDOWN(D9*F9,0)</f>
        <v>0</v>
      </c>
    </row>
    <row r="10" spans="1:7" ht="22.95" customHeight="1" x14ac:dyDescent="0.3">
      <c r="A10" s="27">
        <v>3</v>
      </c>
      <c r="B10" s="19"/>
      <c r="C10" s="19"/>
      <c r="D10" s="19"/>
      <c r="E10" s="35"/>
      <c r="F10" s="38"/>
      <c r="G10" s="38">
        <f t="shared" si="0"/>
        <v>0</v>
      </c>
    </row>
    <row r="11" spans="1:7" ht="22.95" customHeight="1" x14ac:dyDescent="0.3">
      <c r="A11" s="27">
        <v>4</v>
      </c>
      <c r="B11" s="19"/>
      <c r="C11" s="19"/>
      <c r="D11" s="19"/>
      <c r="E11" s="35"/>
      <c r="F11" s="38"/>
      <c r="G11" s="38">
        <f t="shared" si="0"/>
        <v>0</v>
      </c>
    </row>
    <row r="12" spans="1:7" ht="22.95" customHeight="1" x14ac:dyDescent="0.3">
      <c r="A12" s="27">
        <v>5</v>
      </c>
      <c r="B12" s="19"/>
      <c r="C12" s="19"/>
      <c r="D12" s="19"/>
      <c r="E12" s="35"/>
      <c r="F12" s="38"/>
      <c r="G12" s="38">
        <f t="shared" si="0"/>
        <v>0</v>
      </c>
    </row>
    <row r="13" spans="1:7" ht="22.95" customHeight="1" x14ac:dyDescent="0.3">
      <c r="A13" s="27">
        <v>6</v>
      </c>
      <c r="B13" s="19"/>
      <c r="C13" s="19"/>
      <c r="D13" s="19"/>
      <c r="E13" s="35"/>
      <c r="F13" s="38"/>
      <c r="G13" s="38">
        <f t="shared" si="0"/>
        <v>0</v>
      </c>
    </row>
    <row r="14" spans="1:7" ht="22.95" customHeight="1" x14ac:dyDescent="0.3">
      <c r="A14" s="27">
        <v>7</v>
      </c>
      <c r="B14" s="19"/>
      <c r="C14" s="19"/>
      <c r="D14" s="19"/>
      <c r="E14" s="35"/>
      <c r="F14" s="38"/>
      <c r="G14" s="38">
        <f t="shared" si="0"/>
        <v>0</v>
      </c>
    </row>
    <row r="15" spans="1:7" ht="22.95" customHeight="1" x14ac:dyDescent="0.3">
      <c r="A15" s="27">
        <v>8</v>
      </c>
      <c r="B15" s="19"/>
      <c r="C15" s="19"/>
      <c r="D15" s="19"/>
      <c r="E15" s="35"/>
      <c r="F15" s="38"/>
      <c r="G15" s="38">
        <f t="shared" si="0"/>
        <v>0</v>
      </c>
    </row>
    <row r="16" spans="1:7" ht="22.95" customHeight="1" x14ac:dyDescent="0.3">
      <c r="A16" s="27">
        <v>9</v>
      </c>
      <c r="B16" s="19"/>
      <c r="C16" s="19"/>
      <c r="D16" s="19"/>
      <c r="E16" s="35"/>
      <c r="F16" s="38"/>
      <c r="G16" s="38">
        <f t="shared" si="0"/>
        <v>0</v>
      </c>
    </row>
    <row r="17" spans="1:7" ht="22.95" customHeight="1" x14ac:dyDescent="0.3">
      <c r="A17" s="27">
        <v>10</v>
      </c>
      <c r="B17" s="19"/>
      <c r="C17" s="19"/>
      <c r="D17" s="19"/>
      <c r="E17" s="35"/>
      <c r="F17" s="38"/>
      <c r="G17" s="38">
        <f t="shared" si="0"/>
        <v>0</v>
      </c>
    </row>
    <row r="18" spans="1:7" ht="22.95" customHeight="1" x14ac:dyDescent="0.3">
      <c r="A18" s="27">
        <v>11</v>
      </c>
      <c r="B18" s="19"/>
      <c r="C18" s="19"/>
      <c r="D18" s="19"/>
      <c r="E18" s="35"/>
      <c r="F18" s="38"/>
      <c r="G18" s="38">
        <f t="shared" si="0"/>
        <v>0</v>
      </c>
    </row>
    <row r="19" spans="1:7" ht="22.95" customHeight="1" x14ac:dyDescent="0.3">
      <c r="A19" s="27">
        <v>12</v>
      </c>
      <c r="B19" s="19"/>
      <c r="C19" s="19"/>
      <c r="D19" s="19"/>
      <c r="E19" s="35"/>
      <c r="F19" s="38"/>
      <c r="G19" s="38">
        <f t="shared" si="0"/>
        <v>0</v>
      </c>
    </row>
    <row r="20" spans="1:7" ht="22.95" customHeight="1" x14ac:dyDescent="0.3">
      <c r="A20" s="27">
        <v>13</v>
      </c>
      <c r="B20" s="19"/>
      <c r="C20" s="19"/>
      <c r="D20" s="19"/>
      <c r="E20" s="35"/>
      <c r="F20" s="38"/>
      <c r="G20" s="38">
        <f t="shared" si="0"/>
        <v>0</v>
      </c>
    </row>
    <row r="21" spans="1:7" ht="22.95" customHeight="1" x14ac:dyDescent="0.3">
      <c r="A21" s="27">
        <v>14</v>
      </c>
      <c r="B21" s="19"/>
      <c r="C21" s="19"/>
      <c r="D21" s="19"/>
      <c r="E21" s="35"/>
      <c r="F21" s="38"/>
      <c r="G21" s="38">
        <f t="shared" si="0"/>
        <v>0</v>
      </c>
    </row>
    <row r="22" spans="1:7" ht="22.95" customHeight="1" x14ac:dyDescent="0.3">
      <c r="A22" s="27">
        <v>15</v>
      </c>
      <c r="B22" s="19"/>
      <c r="C22" s="19"/>
      <c r="D22" s="19"/>
      <c r="E22" s="35"/>
      <c r="F22" s="38"/>
      <c r="G22" s="38">
        <f t="shared" si="0"/>
        <v>0</v>
      </c>
    </row>
    <row r="23" spans="1:7" ht="22.95" customHeight="1" x14ac:dyDescent="0.3">
      <c r="A23" s="27">
        <v>16</v>
      </c>
      <c r="B23" s="19"/>
      <c r="C23" s="19"/>
      <c r="D23" s="19"/>
      <c r="E23" s="35"/>
      <c r="F23" s="38"/>
      <c r="G23" s="38">
        <f t="shared" si="0"/>
        <v>0</v>
      </c>
    </row>
    <row r="24" spans="1:7" ht="22.95" customHeight="1" x14ac:dyDescent="0.3">
      <c r="A24" s="27">
        <v>17</v>
      </c>
      <c r="B24" s="19"/>
      <c r="C24" s="19"/>
      <c r="D24" s="19"/>
      <c r="E24" s="35"/>
      <c r="F24" s="38"/>
      <c r="G24" s="38">
        <f t="shared" si="0"/>
        <v>0</v>
      </c>
    </row>
    <row r="25" spans="1:7" ht="22.95" customHeight="1" x14ac:dyDescent="0.3">
      <c r="A25" s="27">
        <v>18</v>
      </c>
      <c r="B25" s="19"/>
      <c r="C25" s="19"/>
      <c r="D25" s="19"/>
      <c r="E25" s="35"/>
      <c r="F25" s="38"/>
      <c r="G25" s="38">
        <f t="shared" si="0"/>
        <v>0</v>
      </c>
    </row>
    <row r="26" spans="1:7" ht="22.95" customHeight="1" x14ac:dyDescent="0.3">
      <c r="A26" s="27">
        <v>19</v>
      </c>
      <c r="B26" s="19"/>
      <c r="C26" s="19"/>
      <c r="D26" s="19"/>
      <c r="E26" s="35"/>
      <c r="F26" s="38"/>
      <c r="G26" s="38">
        <f t="shared" si="0"/>
        <v>0</v>
      </c>
    </row>
    <row r="27" spans="1:7" ht="22.95" customHeight="1" x14ac:dyDescent="0.3">
      <c r="A27" s="27">
        <v>20</v>
      </c>
      <c r="B27" s="20"/>
      <c r="C27" s="20"/>
      <c r="D27" s="20"/>
      <c r="E27" s="36"/>
      <c r="F27" s="39"/>
      <c r="G27" s="39">
        <f t="shared" si="0"/>
        <v>0</v>
      </c>
    </row>
    <row r="28" spans="1:7" x14ac:dyDescent="0.3">
      <c r="B28" s="11"/>
      <c r="C28" s="11"/>
      <c r="D28" s="11"/>
      <c r="E28" s="11"/>
      <c r="F28" s="11"/>
      <c r="G28" s="11"/>
    </row>
    <row r="29" spans="1:7" x14ac:dyDescent="0.3">
      <c r="B29" s="11"/>
      <c r="C29" s="11"/>
      <c r="D29" s="11"/>
      <c r="E29" s="11"/>
      <c r="F29" s="11"/>
      <c r="G29" s="11"/>
    </row>
    <row r="30" spans="1:7" x14ac:dyDescent="0.3">
      <c r="B30" s="11"/>
      <c r="C30" s="11"/>
      <c r="D30" s="11"/>
      <c r="E30" s="11"/>
      <c r="F30" s="11"/>
      <c r="G30" s="11"/>
    </row>
    <row r="31" spans="1:7" x14ac:dyDescent="0.3">
      <c r="B31" s="11"/>
      <c r="C31" s="11"/>
      <c r="D31" s="11"/>
      <c r="E31" s="11"/>
      <c r="F31" s="11"/>
      <c r="G31" s="11"/>
    </row>
    <row r="32" spans="1:7" x14ac:dyDescent="0.3">
      <c r="B32" s="11"/>
      <c r="C32" s="11"/>
      <c r="D32" s="11"/>
      <c r="E32" s="11"/>
      <c r="F32" s="11"/>
      <c r="G32" s="11"/>
    </row>
    <row r="33" spans="2:7" x14ac:dyDescent="0.3">
      <c r="B33" s="11"/>
      <c r="C33" s="11"/>
      <c r="D33" s="11"/>
      <c r="E33" s="11"/>
      <c r="F33" s="11"/>
      <c r="G33" s="11"/>
    </row>
    <row r="34" spans="2:7" x14ac:dyDescent="0.3">
      <c r="B34" s="11"/>
      <c r="C34" s="11"/>
      <c r="D34" s="11"/>
      <c r="E34" s="11"/>
      <c r="F34" s="11"/>
      <c r="G34" s="11"/>
    </row>
    <row r="35" spans="2:7" x14ac:dyDescent="0.3">
      <c r="B35" s="11"/>
      <c r="C35" s="11"/>
      <c r="D35" s="11"/>
      <c r="E35" s="11"/>
      <c r="F35" s="11"/>
      <c r="G35" s="11"/>
    </row>
    <row r="36" spans="2:7" x14ac:dyDescent="0.3">
      <c r="B36" s="11"/>
      <c r="C36" s="11"/>
      <c r="D36" s="11"/>
      <c r="E36" s="11"/>
      <c r="F36" s="11"/>
      <c r="G36" s="11"/>
    </row>
    <row r="37" spans="2:7" x14ac:dyDescent="0.3">
      <c r="B37" s="11"/>
      <c r="C37" s="11"/>
      <c r="D37" s="11"/>
      <c r="E37" s="11"/>
      <c r="F37" s="11"/>
      <c r="G37" s="11"/>
    </row>
    <row r="38" spans="2:7" x14ac:dyDescent="0.3">
      <c r="B38" s="11"/>
      <c r="C38" s="11"/>
      <c r="D38" s="11"/>
      <c r="E38" s="11"/>
      <c r="F38" s="11"/>
      <c r="G38" s="11"/>
    </row>
    <row r="39" spans="2:7" x14ac:dyDescent="0.3">
      <c r="B39" s="11"/>
      <c r="C39" s="11"/>
      <c r="D39" s="11"/>
      <c r="E39" s="11"/>
      <c r="F39" s="11"/>
      <c r="G39" s="11"/>
    </row>
    <row r="40" spans="2:7" x14ac:dyDescent="0.3">
      <c r="B40" s="11"/>
      <c r="C40" s="11"/>
      <c r="D40" s="11"/>
      <c r="E40" s="11"/>
      <c r="F40" s="11"/>
      <c r="G40" s="11"/>
    </row>
    <row r="41" spans="2:7" x14ac:dyDescent="0.3">
      <c r="B41" s="11"/>
      <c r="C41" s="11"/>
      <c r="D41" s="11"/>
      <c r="E41" s="11"/>
      <c r="F41" s="11"/>
      <c r="G41" s="11"/>
    </row>
    <row r="42" spans="2:7" x14ac:dyDescent="0.3">
      <c r="B42" s="11"/>
      <c r="C42" s="11"/>
      <c r="D42" s="11"/>
      <c r="E42" s="11"/>
      <c r="F42" s="11"/>
      <c r="G42" s="11"/>
    </row>
    <row r="43" spans="2:7" x14ac:dyDescent="0.3">
      <c r="B43" s="11"/>
      <c r="C43" s="11"/>
      <c r="D43" s="11"/>
      <c r="E43" s="11"/>
      <c r="F43" s="11"/>
      <c r="G43" s="11"/>
    </row>
    <row r="44" spans="2:7" x14ac:dyDescent="0.3">
      <c r="B44" s="11"/>
      <c r="C44" s="11"/>
      <c r="D44" s="11"/>
      <c r="E44" s="11"/>
      <c r="F44" s="11"/>
      <c r="G44" s="11"/>
    </row>
    <row r="45" spans="2:7" x14ac:dyDescent="0.3">
      <c r="B45" s="11"/>
      <c r="C45" s="11"/>
      <c r="D45" s="11"/>
      <c r="E45" s="11"/>
      <c r="F45" s="11"/>
      <c r="G45" s="11"/>
    </row>
    <row r="46" spans="2:7" x14ac:dyDescent="0.3">
      <c r="B46" s="11"/>
      <c r="C46" s="11"/>
      <c r="D46" s="11"/>
      <c r="E46" s="11"/>
      <c r="F46" s="11"/>
      <c r="G46" s="11"/>
    </row>
    <row r="47" spans="2:7" x14ac:dyDescent="0.3">
      <c r="B47" s="11"/>
      <c r="C47" s="11"/>
      <c r="D47" s="11"/>
      <c r="E47" s="11"/>
      <c r="F47" s="11"/>
      <c r="G47" s="11"/>
    </row>
    <row r="48" spans="2:7" x14ac:dyDescent="0.3">
      <c r="B48" s="11"/>
      <c r="C48" s="11"/>
      <c r="D48" s="11"/>
      <c r="E48" s="11"/>
      <c r="F48" s="11"/>
      <c r="G48" s="11"/>
    </row>
    <row r="49" spans="2:7" x14ac:dyDescent="0.3">
      <c r="B49" s="11"/>
      <c r="C49" s="11"/>
      <c r="D49" s="11"/>
      <c r="E49" s="11"/>
      <c r="F49" s="11"/>
      <c r="G49" s="11"/>
    </row>
    <row r="50" spans="2:7" x14ac:dyDescent="0.3">
      <c r="B50" s="11"/>
      <c r="C50" s="11"/>
      <c r="D50" s="11"/>
      <c r="E50" s="11"/>
      <c r="F50" s="11"/>
      <c r="G50" s="11"/>
    </row>
    <row r="51" spans="2:7" x14ac:dyDescent="0.3">
      <c r="B51" s="11"/>
      <c r="C51" s="11"/>
      <c r="D51" s="11"/>
      <c r="E51" s="11"/>
      <c r="F51" s="11"/>
      <c r="G51" s="11"/>
    </row>
    <row r="52" spans="2:7" x14ac:dyDescent="0.3">
      <c r="B52" s="11"/>
      <c r="C52" s="11"/>
      <c r="D52" s="11"/>
      <c r="E52" s="11"/>
      <c r="F52" s="11"/>
      <c r="G52" s="11"/>
    </row>
    <row r="53" spans="2:7" x14ac:dyDescent="0.3">
      <c r="B53" s="11"/>
      <c r="C53" s="11"/>
      <c r="D53" s="11"/>
      <c r="E53" s="11"/>
      <c r="F53" s="11"/>
      <c r="G53" s="11"/>
    </row>
    <row r="54" spans="2:7" x14ac:dyDescent="0.3">
      <c r="B54" s="11"/>
      <c r="C54" s="11"/>
      <c r="D54" s="11"/>
      <c r="E54" s="11"/>
      <c r="F54" s="11"/>
      <c r="G54" s="11"/>
    </row>
    <row r="55" spans="2:7" x14ac:dyDescent="0.3">
      <c r="B55" s="11"/>
      <c r="C55" s="11"/>
      <c r="D55" s="11"/>
      <c r="E55" s="11"/>
      <c r="F55" s="11"/>
      <c r="G55" s="11"/>
    </row>
    <row r="56" spans="2:7" x14ac:dyDescent="0.3">
      <c r="B56" s="11"/>
      <c r="C56" s="11"/>
      <c r="D56" s="11"/>
      <c r="E56" s="11"/>
      <c r="F56" s="11"/>
      <c r="G56" s="11"/>
    </row>
    <row r="57" spans="2:7" x14ac:dyDescent="0.3">
      <c r="B57" s="11"/>
      <c r="C57" s="11"/>
      <c r="D57" s="11"/>
      <c r="E57" s="11"/>
      <c r="F57" s="11"/>
      <c r="G57" s="11"/>
    </row>
    <row r="58" spans="2:7" x14ac:dyDescent="0.3">
      <c r="B58" s="11"/>
      <c r="C58" s="11"/>
      <c r="D58" s="11"/>
      <c r="E58" s="11"/>
      <c r="F58" s="11"/>
      <c r="G58" s="11"/>
    </row>
  </sheetData>
  <mergeCells count="2">
    <mergeCell ref="B5:G5"/>
    <mergeCell ref="B4:G4"/>
  </mergeCells>
  <phoneticPr fontId="1"/>
  <hyperlinks>
    <hyperlink ref="C1" location="明細合計!A1" display="ハードウェア経費" xr:uid="{00000000-0004-0000-0400-000000000000}"/>
  </hyperlinks>
  <pageMargins left="0.74803149606299213" right="0.74803149606299213" top="0.98425196850393704" bottom="0.98425196850393704" header="0.51181102362204722" footer="0.51181102362204722"/>
  <pageSetup paperSize="9" scale="80" fitToHeight="100" orientation="landscape" r:id="rId1"/>
  <headerFooter alignWithMargins="0">
    <oddHeader>&amp;L&amp;"游ゴシック,太字"明細３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8"/>
  <sheetViews>
    <sheetView view="pageBreakPreview" zoomScale="85" zoomScaleNormal="70" zoomScaleSheetLayoutView="85" workbookViewId="0">
      <selection activeCell="D133" sqref="D133"/>
    </sheetView>
  </sheetViews>
  <sheetFormatPr defaultColWidth="8.88671875" defaultRowHeight="15" x14ac:dyDescent="0.3"/>
  <cols>
    <col min="1" max="1" width="4.33203125" style="28" customWidth="1"/>
    <col min="2" max="3" width="27.21875" style="2" customWidth="1"/>
    <col min="4" max="4" width="8.77734375" style="2" customWidth="1"/>
    <col min="5" max="5" width="6.77734375" style="2" customWidth="1"/>
    <col min="6" max="6" width="15.77734375" style="2" customWidth="1"/>
    <col min="7" max="7" width="20.77734375" style="2" customWidth="1"/>
    <col min="8" max="16384" width="8.88671875" style="2"/>
  </cols>
  <sheetData>
    <row r="1" spans="1:7" ht="24" customHeight="1" x14ac:dyDescent="0.3">
      <c r="B1" s="12" t="s">
        <v>71</v>
      </c>
      <c r="C1" s="31" t="s">
        <v>39</v>
      </c>
      <c r="D1" s="13"/>
      <c r="E1" s="13"/>
      <c r="F1" s="13"/>
      <c r="G1" s="31"/>
    </row>
    <row r="2" spans="1:7" ht="25.5" customHeight="1" x14ac:dyDescent="0.3">
      <c r="B2" s="3" t="str">
        <f>明細合計!B2</f>
        <v>社名：</v>
      </c>
    </row>
    <row r="3" spans="1:7" ht="13.5" customHeight="1" x14ac:dyDescent="0.3"/>
    <row r="4" spans="1:7" x14ac:dyDescent="0.3">
      <c r="B4" s="81" t="s">
        <v>13</v>
      </c>
      <c r="C4" s="81"/>
      <c r="D4" s="81"/>
      <c r="E4" s="81"/>
      <c r="F4" s="81"/>
      <c r="G4" s="82"/>
    </row>
    <row r="5" spans="1:7" x14ac:dyDescent="0.3">
      <c r="B5" s="11"/>
      <c r="C5" s="11"/>
      <c r="D5" s="11"/>
      <c r="E5" s="11"/>
      <c r="F5" s="11"/>
      <c r="G5" s="11"/>
    </row>
    <row r="6" spans="1:7" x14ac:dyDescent="0.3">
      <c r="A6" s="27"/>
      <c r="B6" s="14" t="s">
        <v>0</v>
      </c>
      <c r="C6" s="14" t="s">
        <v>3</v>
      </c>
      <c r="D6" s="14" t="s">
        <v>2</v>
      </c>
      <c r="E6" s="14" t="s">
        <v>14</v>
      </c>
      <c r="F6" s="15" t="s">
        <v>33</v>
      </c>
      <c r="G6" s="15" t="s">
        <v>34</v>
      </c>
    </row>
    <row r="7" spans="1:7" ht="18" customHeight="1" x14ac:dyDescent="0.3">
      <c r="A7" s="27"/>
      <c r="B7" s="16" t="s">
        <v>1</v>
      </c>
      <c r="C7" s="16"/>
      <c r="D7" s="17"/>
      <c r="E7" s="17"/>
      <c r="F7" s="21"/>
      <c r="G7" s="40">
        <f>SUM(G8:G127)</f>
        <v>0</v>
      </c>
    </row>
    <row r="8" spans="1:7" ht="22.95" customHeight="1" x14ac:dyDescent="0.3">
      <c r="A8" s="43">
        <v>1</v>
      </c>
      <c r="B8" s="32" t="s">
        <v>60</v>
      </c>
      <c r="C8" s="19" t="s">
        <v>46</v>
      </c>
      <c r="D8" s="44"/>
      <c r="E8" s="35" t="s">
        <v>52</v>
      </c>
      <c r="F8" s="38">
        <v>3049800</v>
      </c>
      <c r="G8" s="37">
        <f t="shared" ref="G8:G25" si="0">ROUNDDOWN(D8*F8,0)</f>
        <v>0</v>
      </c>
    </row>
    <row r="9" spans="1:7" ht="22.95" customHeight="1" x14ac:dyDescent="0.3">
      <c r="A9" s="43">
        <v>2</v>
      </c>
      <c r="B9" s="19"/>
      <c r="C9" s="19" t="s">
        <v>45</v>
      </c>
      <c r="D9" s="44"/>
      <c r="E9" s="35" t="s">
        <v>52</v>
      </c>
      <c r="F9" s="38">
        <v>2502400</v>
      </c>
      <c r="G9" s="38">
        <f t="shared" si="0"/>
        <v>0</v>
      </c>
    </row>
    <row r="10" spans="1:7" ht="22.95" customHeight="1" x14ac:dyDescent="0.3">
      <c r="A10" s="43">
        <v>3</v>
      </c>
      <c r="B10" s="19"/>
      <c r="C10" s="19" t="s">
        <v>47</v>
      </c>
      <c r="D10" s="44"/>
      <c r="E10" s="35" t="s">
        <v>52</v>
      </c>
      <c r="F10" s="38">
        <v>1890400</v>
      </c>
      <c r="G10" s="38">
        <f t="shared" si="0"/>
        <v>0</v>
      </c>
    </row>
    <row r="11" spans="1:7" ht="22.95" customHeight="1" x14ac:dyDescent="0.3">
      <c r="A11" s="43">
        <v>4</v>
      </c>
      <c r="B11" s="19"/>
      <c r="C11" s="19" t="s">
        <v>48</v>
      </c>
      <c r="D11" s="44"/>
      <c r="E11" s="35" t="s">
        <v>52</v>
      </c>
      <c r="F11" s="38">
        <v>1516400</v>
      </c>
      <c r="G11" s="38">
        <f t="shared" si="0"/>
        <v>0</v>
      </c>
    </row>
    <row r="12" spans="1:7" ht="22.95" customHeight="1" x14ac:dyDescent="0.3">
      <c r="A12" s="43">
        <v>5</v>
      </c>
      <c r="B12" s="19"/>
      <c r="C12" s="19" t="s">
        <v>40</v>
      </c>
      <c r="D12" s="44"/>
      <c r="E12" s="35" t="s">
        <v>52</v>
      </c>
      <c r="F12" s="38">
        <v>2502400</v>
      </c>
      <c r="G12" s="38">
        <f t="shared" si="0"/>
        <v>0</v>
      </c>
    </row>
    <row r="13" spans="1:7" ht="22.95" customHeight="1" x14ac:dyDescent="0.3">
      <c r="A13" s="43">
        <v>6</v>
      </c>
      <c r="B13" s="19"/>
      <c r="C13" s="19" t="s">
        <v>41</v>
      </c>
      <c r="D13" s="44"/>
      <c r="E13" s="35" t="s">
        <v>52</v>
      </c>
      <c r="F13" s="38">
        <v>1890400</v>
      </c>
      <c r="G13" s="38">
        <f t="shared" si="0"/>
        <v>0</v>
      </c>
    </row>
    <row r="14" spans="1:7" ht="22.95" customHeight="1" x14ac:dyDescent="0.3">
      <c r="A14" s="43">
        <v>7</v>
      </c>
      <c r="B14" s="19"/>
      <c r="C14" s="19" t="s">
        <v>42</v>
      </c>
      <c r="D14" s="44"/>
      <c r="E14" s="35" t="s">
        <v>52</v>
      </c>
      <c r="F14" s="38">
        <v>3049800</v>
      </c>
      <c r="G14" s="38">
        <f t="shared" si="0"/>
        <v>0</v>
      </c>
    </row>
    <row r="15" spans="1:7" ht="22.95" customHeight="1" x14ac:dyDescent="0.3">
      <c r="A15" s="43">
        <v>8</v>
      </c>
      <c r="B15" s="19"/>
      <c r="C15" s="19" t="s">
        <v>43</v>
      </c>
      <c r="D15" s="44"/>
      <c r="E15" s="35" t="s">
        <v>52</v>
      </c>
      <c r="F15" s="38">
        <v>2502400</v>
      </c>
      <c r="G15" s="38">
        <f t="shared" si="0"/>
        <v>0</v>
      </c>
    </row>
    <row r="16" spans="1:7" ht="22.95" customHeight="1" x14ac:dyDescent="0.3">
      <c r="A16" s="43">
        <v>9</v>
      </c>
      <c r="B16" s="19"/>
      <c r="C16" s="19" t="s">
        <v>44</v>
      </c>
      <c r="D16" s="44"/>
      <c r="E16" s="35" t="s">
        <v>52</v>
      </c>
      <c r="F16" s="38">
        <v>1890400</v>
      </c>
      <c r="G16" s="38">
        <f t="shared" si="0"/>
        <v>0</v>
      </c>
    </row>
    <row r="17" spans="1:7" ht="22.95" customHeight="1" x14ac:dyDescent="0.3">
      <c r="A17" s="43">
        <v>10</v>
      </c>
      <c r="B17" s="19" t="s">
        <v>61</v>
      </c>
      <c r="C17" s="19" t="s">
        <v>46</v>
      </c>
      <c r="D17" s="44"/>
      <c r="E17" s="35" t="s">
        <v>52</v>
      </c>
      <c r="F17" s="38">
        <v>3049800</v>
      </c>
      <c r="G17" s="38">
        <f t="shared" si="0"/>
        <v>0</v>
      </c>
    </row>
    <row r="18" spans="1:7" ht="22.95" customHeight="1" x14ac:dyDescent="0.3">
      <c r="A18" s="43">
        <v>11</v>
      </c>
      <c r="B18" s="19"/>
      <c r="C18" s="19" t="s">
        <v>45</v>
      </c>
      <c r="D18" s="44"/>
      <c r="E18" s="35" t="s">
        <v>52</v>
      </c>
      <c r="F18" s="38">
        <v>2502400</v>
      </c>
      <c r="G18" s="38">
        <f t="shared" si="0"/>
        <v>0</v>
      </c>
    </row>
    <row r="19" spans="1:7" ht="22.95" customHeight="1" x14ac:dyDescent="0.3">
      <c r="A19" s="43">
        <v>12</v>
      </c>
      <c r="B19" s="19"/>
      <c r="C19" s="19" t="s">
        <v>47</v>
      </c>
      <c r="D19" s="44"/>
      <c r="E19" s="35" t="s">
        <v>52</v>
      </c>
      <c r="F19" s="38">
        <v>1890400</v>
      </c>
      <c r="G19" s="38">
        <f t="shared" si="0"/>
        <v>0</v>
      </c>
    </row>
    <row r="20" spans="1:7" ht="22.95" customHeight="1" x14ac:dyDescent="0.3">
      <c r="A20" s="43">
        <v>13</v>
      </c>
      <c r="B20" s="19"/>
      <c r="C20" s="19" t="s">
        <v>48</v>
      </c>
      <c r="D20" s="44"/>
      <c r="E20" s="35" t="s">
        <v>52</v>
      </c>
      <c r="F20" s="38">
        <v>1516400</v>
      </c>
      <c r="G20" s="38">
        <f t="shared" si="0"/>
        <v>0</v>
      </c>
    </row>
    <row r="21" spans="1:7" ht="22.95" customHeight="1" x14ac:dyDescent="0.3">
      <c r="A21" s="43">
        <v>14</v>
      </c>
      <c r="B21" s="19"/>
      <c r="C21" s="19" t="s">
        <v>40</v>
      </c>
      <c r="D21" s="44"/>
      <c r="E21" s="35" t="s">
        <v>52</v>
      </c>
      <c r="F21" s="38">
        <v>2502400</v>
      </c>
      <c r="G21" s="38">
        <f t="shared" si="0"/>
        <v>0</v>
      </c>
    </row>
    <row r="22" spans="1:7" ht="22.95" customHeight="1" x14ac:dyDescent="0.3">
      <c r="A22" s="43">
        <v>15</v>
      </c>
      <c r="B22" s="19"/>
      <c r="C22" s="19" t="s">
        <v>41</v>
      </c>
      <c r="D22" s="44"/>
      <c r="E22" s="35" t="s">
        <v>52</v>
      </c>
      <c r="F22" s="38">
        <v>1890400</v>
      </c>
      <c r="G22" s="38">
        <f t="shared" si="0"/>
        <v>0</v>
      </c>
    </row>
    <row r="23" spans="1:7" ht="22.95" customHeight="1" x14ac:dyDescent="0.3">
      <c r="A23" s="43">
        <v>16</v>
      </c>
      <c r="B23" s="19"/>
      <c r="C23" s="19" t="s">
        <v>42</v>
      </c>
      <c r="D23" s="44"/>
      <c r="E23" s="35" t="s">
        <v>52</v>
      </c>
      <c r="F23" s="38">
        <v>3049800</v>
      </c>
      <c r="G23" s="38">
        <f t="shared" si="0"/>
        <v>0</v>
      </c>
    </row>
    <row r="24" spans="1:7" ht="22.95" customHeight="1" x14ac:dyDescent="0.3">
      <c r="A24" s="43">
        <v>17</v>
      </c>
      <c r="B24" s="19"/>
      <c r="C24" s="19" t="s">
        <v>43</v>
      </c>
      <c r="D24" s="44"/>
      <c r="E24" s="35" t="s">
        <v>52</v>
      </c>
      <c r="F24" s="38">
        <v>2502400</v>
      </c>
      <c r="G24" s="38">
        <f t="shared" si="0"/>
        <v>0</v>
      </c>
    </row>
    <row r="25" spans="1:7" ht="22.95" customHeight="1" x14ac:dyDescent="0.3">
      <c r="A25" s="43">
        <v>18</v>
      </c>
      <c r="B25" s="19"/>
      <c r="C25" s="19" t="s">
        <v>44</v>
      </c>
      <c r="D25" s="44"/>
      <c r="E25" s="35" t="s">
        <v>52</v>
      </c>
      <c r="F25" s="38">
        <v>1890400</v>
      </c>
      <c r="G25" s="38">
        <f t="shared" si="0"/>
        <v>0</v>
      </c>
    </row>
    <row r="26" spans="1:7" ht="22.95" customHeight="1" x14ac:dyDescent="0.3">
      <c r="A26" s="43">
        <v>19</v>
      </c>
      <c r="B26" s="19"/>
      <c r="C26" s="19"/>
      <c r="D26" s="41"/>
      <c r="E26" s="35"/>
      <c r="F26" s="38"/>
      <c r="G26" s="38"/>
    </row>
    <row r="27" spans="1:7" ht="22.95" customHeight="1" x14ac:dyDescent="0.3">
      <c r="A27" s="43">
        <v>20</v>
      </c>
      <c r="B27" s="20"/>
      <c r="C27" s="20"/>
      <c r="D27" s="42"/>
      <c r="E27" s="36"/>
      <c r="F27" s="39"/>
      <c r="G27" s="39"/>
    </row>
    <row r="28" spans="1:7" ht="22.95" customHeight="1" x14ac:dyDescent="0.3">
      <c r="A28" s="43">
        <v>21</v>
      </c>
      <c r="B28" s="32" t="s">
        <v>64</v>
      </c>
      <c r="C28" s="32" t="s">
        <v>46</v>
      </c>
      <c r="D28" s="45"/>
      <c r="E28" s="34" t="s">
        <v>52</v>
      </c>
      <c r="F28" s="37">
        <v>3049800</v>
      </c>
      <c r="G28" s="37">
        <f t="shared" ref="G28:G45" si="1">ROUNDDOWN(D28*F28,0)</f>
        <v>0</v>
      </c>
    </row>
    <row r="29" spans="1:7" ht="22.95" customHeight="1" x14ac:dyDescent="0.3">
      <c r="A29" s="43">
        <v>22</v>
      </c>
      <c r="B29" s="64" t="s">
        <v>85</v>
      </c>
      <c r="C29" s="19" t="s">
        <v>45</v>
      </c>
      <c r="D29" s="44"/>
      <c r="E29" s="35" t="s">
        <v>52</v>
      </c>
      <c r="F29" s="38">
        <v>2502400</v>
      </c>
      <c r="G29" s="38">
        <f t="shared" si="1"/>
        <v>0</v>
      </c>
    </row>
    <row r="30" spans="1:7" ht="22.95" customHeight="1" x14ac:dyDescent="0.3">
      <c r="A30" s="43">
        <v>23</v>
      </c>
      <c r="B30" s="19"/>
      <c r="C30" s="19" t="s">
        <v>47</v>
      </c>
      <c r="D30" s="44"/>
      <c r="E30" s="35" t="s">
        <v>52</v>
      </c>
      <c r="F30" s="38">
        <v>1890400</v>
      </c>
      <c r="G30" s="38">
        <f t="shared" si="1"/>
        <v>0</v>
      </c>
    </row>
    <row r="31" spans="1:7" ht="22.95" customHeight="1" x14ac:dyDescent="0.3">
      <c r="A31" s="43">
        <v>24</v>
      </c>
      <c r="B31" s="19"/>
      <c r="C31" s="19" t="s">
        <v>48</v>
      </c>
      <c r="D31" s="44"/>
      <c r="E31" s="35" t="s">
        <v>52</v>
      </c>
      <c r="F31" s="38">
        <v>1516400</v>
      </c>
      <c r="G31" s="38">
        <f t="shared" si="1"/>
        <v>0</v>
      </c>
    </row>
    <row r="32" spans="1:7" ht="22.95" customHeight="1" x14ac:dyDescent="0.3">
      <c r="A32" s="43">
        <v>25</v>
      </c>
      <c r="B32" s="19"/>
      <c r="C32" s="19" t="s">
        <v>40</v>
      </c>
      <c r="D32" s="44"/>
      <c r="E32" s="35" t="s">
        <v>52</v>
      </c>
      <c r="F32" s="38">
        <v>2502400</v>
      </c>
      <c r="G32" s="38">
        <f t="shared" si="1"/>
        <v>0</v>
      </c>
    </row>
    <row r="33" spans="1:7" ht="22.95" customHeight="1" x14ac:dyDescent="0.3">
      <c r="A33" s="43">
        <v>26</v>
      </c>
      <c r="B33" s="19"/>
      <c r="C33" s="19" t="s">
        <v>41</v>
      </c>
      <c r="D33" s="44"/>
      <c r="E33" s="35" t="s">
        <v>52</v>
      </c>
      <c r="F33" s="38">
        <v>1890400</v>
      </c>
      <c r="G33" s="38">
        <f t="shared" si="1"/>
        <v>0</v>
      </c>
    </row>
    <row r="34" spans="1:7" ht="22.95" customHeight="1" x14ac:dyDescent="0.3">
      <c r="A34" s="43">
        <v>27</v>
      </c>
      <c r="B34" s="19"/>
      <c r="C34" s="19" t="s">
        <v>42</v>
      </c>
      <c r="D34" s="44"/>
      <c r="E34" s="35" t="s">
        <v>52</v>
      </c>
      <c r="F34" s="38">
        <v>3049800</v>
      </c>
      <c r="G34" s="38">
        <f t="shared" si="1"/>
        <v>0</v>
      </c>
    </row>
    <row r="35" spans="1:7" ht="22.95" customHeight="1" x14ac:dyDescent="0.3">
      <c r="A35" s="43">
        <v>28</v>
      </c>
      <c r="B35" s="19"/>
      <c r="C35" s="19" t="s">
        <v>43</v>
      </c>
      <c r="D35" s="44"/>
      <c r="E35" s="35" t="s">
        <v>52</v>
      </c>
      <c r="F35" s="38">
        <v>2502400</v>
      </c>
      <c r="G35" s="38">
        <f t="shared" si="1"/>
        <v>0</v>
      </c>
    </row>
    <row r="36" spans="1:7" ht="22.95" customHeight="1" x14ac:dyDescent="0.3">
      <c r="A36" s="43">
        <v>29</v>
      </c>
      <c r="B36" s="19"/>
      <c r="C36" s="19" t="s">
        <v>44</v>
      </c>
      <c r="D36" s="44"/>
      <c r="E36" s="35" t="s">
        <v>52</v>
      </c>
      <c r="F36" s="38">
        <v>1890400</v>
      </c>
      <c r="G36" s="38">
        <f t="shared" si="1"/>
        <v>0</v>
      </c>
    </row>
    <row r="37" spans="1:7" ht="22.95" customHeight="1" x14ac:dyDescent="0.3">
      <c r="A37" s="43">
        <v>30</v>
      </c>
      <c r="B37" s="19" t="s">
        <v>83</v>
      </c>
      <c r="C37" s="19" t="s">
        <v>46</v>
      </c>
      <c r="D37" s="44"/>
      <c r="E37" s="35" t="s">
        <v>52</v>
      </c>
      <c r="F37" s="38">
        <v>3049800</v>
      </c>
      <c r="G37" s="38">
        <f t="shared" si="1"/>
        <v>0</v>
      </c>
    </row>
    <row r="38" spans="1:7" ht="22.95" customHeight="1" x14ac:dyDescent="0.3">
      <c r="A38" s="43">
        <v>31</v>
      </c>
      <c r="B38" s="19"/>
      <c r="C38" s="19" t="s">
        <v>45</v>
      </c>
      <c r="D38" s="44"/>
      <c r="E38" s="35" t="s">
        <v>52</v>
      </c>
      <c r="F38" s="38">
        <v>2502400</v>
      </c>
      <c r="G38" s="38">
        <f t="shared" si="1"/>
        <v>0</v>
      </c>
    </row>
    <row r="39" spans="1:7" ht="22.95" customHeight="1" x14ac:dyDescent="0.3">
      <c r="A39" s="43">
        <v>32</v>
      </c>
      <c r="B39" s="19"/>
      <c r="C39" s="19" t="s">
        <v>47</v>
      </c>
      <c r="D39" s="44"/>
      <c r="E39" s="35" t="s">
        <v>52</v>
      </c>
      <c r="F39" s="38">
        <v>1890400</v>
      </c>
      <c r="G39" s="38">
        <f t="shared" si="1"/>
        <v>0</v>
      </c>
    </row>
    <row r="40" spans="1:7" ht="22.95" customHeight="1" x14ac:dyDescent="0.3">
      <c r="A40" s="43">
        <v>33</v>
      </c>
      <c r="B40" s="19"/>
      <c r="C40" s="19" t="s">
        <v>48</v>
      </c>
      <c r="D40" s="44"/>
      <c r="E40" s="35" t="s">
        <v>52</v>
      </c>
      <c r="F40" s="38">
        <v>1516400</v>
      </c>
      <c r="G40" s="38">
        <f t="shared" si="1"/>
        <v>0</v>
      </c>
    </row>
    <row r="41" spans="1:7" ht="22.95" customHeight="1" x14ac:dyDescent="0.3">
      <c r="A41" s="43">
        <v>34</v>
      </c>
      <c r="B41" s="19"/>
      <c r="C41" s="19" t="s">
        <v>40</v>
      </c>
      <c r="D41" s="44"/>
      <c r="E41" s="35" t="s">
        <v>52</v>
      </c>
      <c r="F41" s="38">
        <v>2502400</v>
      </c>
      <c r="G41" s="38">
        <f t="shared" si="1"/>
        <v>0</v>
      </c>
    </row>
    <row r="42" spans="1:7" ht="22.95" customHeight="1" x14ac:dyDescent="0.3">
      <c r="A42" s="43">
        <v>35</v>
      </c>
      <c r="B42" s="19"/>
      <c r="C42" s="19" t="s">
        <v>41</v>
      </c>
      <c r="D42" s="44"/>
      <c r="E42" s="35" t="s">
        <v>52</v>
      </c>
      <c r="F42" s="38">
        <v>1890400</v>
      </c>
      <c r="G42" s="38">
        <f t="shared" si="1"/>
        <v>0</v>
      </c>
    </row>
    <row r="43" spans="1:7" ht="22.95" customHeight="1" x14ac:dyDescent="0.3">
      <c r="A43" s="43">
        <v>36</v>
      </c>
      <c r="B43" s="19"/>
      <c r="C43" s="19" t="s">
        <v>42</v>
      </c>
      <c r="D43" s="44"/>
      <c r="E43" s="35" t="s">
        <v>52</v>
      </c>
      <c r="F43" s="38">
        <v>3049800</v>
      </c>
      <c r="G43" s="38">
        <f t="shared" si="1"/>
        <v>0</v>
      </c>
    </row>
    <row r="44" spans="1:7" ht="22.95" customHeight="1" x14ac:dyDescent="0.3">
      <c r="A44" s="43">
        <v>37</v>
      </c>
      <c r="B44" s="19"/>
      <c r="C44" s="19" t="s">
        <v>43</v>
      </c>
      <c r="D44" s="44"/>
      <c r="E44" s="35" t="s">
        <v>52</v>
      </c>
      <c r="F44" s="38">
        <v>2502400</v>
      </c>
      <c r="G44" s="38">
        <f t="shared" si="1"/>
        <v>0</v>
      </c>
    </row>
    <row r="45" spans="1:7" ht="22.95" customHeight="1" x14ac:dyDescent="0.3">
      <c r="A45" s="43">
        <v>38</v>
      </c>
      <c r="B45" s="19"/>
      <c r="C45" s="19" t="s">
        <v>44</v>
      </c>
      <c r="D45" s="44"/>
      <c r="E45" s="35" t="s">
        <v>52</v>
      </c>
      <c r="F45" s="38">
        <v>1890400</v>
      </c>
      <c r="G45" s="38">
        <f t="shared" si="1"/>
        <v>0</v>
      </c>
    </row>
    <row r="46" spans="1:7" ht="22.95" customHeight="1" x14ac:dyDescent="0.3">
      <c r="A46" s="43">
        <v>39</v>
      </c>
      <c r="B46" s="19"/>
      <c r="C46" s="19"/>
      <c r="D46" s="41"/>
      <c r="E46" s="35"/>
      <c r="F46" s="38"/>
      <c r="G46" s="38"/>
    </row>
    <row r="47" spans="1:7" ht="22.95" customHeight="1" x14ac:dyDescent="0.3">
      <c r="A47" s="43">
        <v>40</v>
      </c>
      <c r="B47" s="20"/>
      <c r="C47" s="20"/>
      <c r="D47" s="42"/>
      <c r="E47" s="36"/>
      <c r="F47" s="39"/>
      <c r="G47" s="39"/>
    </row>
    <row r="48" spans="1:7" ht="22.95" customHeight="1" x14ac:dyDescent="0.3">
      <c r="A48" s="43">
        <v>41</v>
      </c>
      <c r="B48" s="32" t="s">
        <v>65</v>
      </c>
      <c r="C48" s="32" t="s">
        <v>46</v>
      </c>
      <c r="D48" s="45"/>
      <c r="E48" s="34" t="s">
        <v>52</v>
      </c>
      <c r="F48" s="37">
        <v>3049800</v>
      </c>
      <c r="G48" s="37">
        <f t="shared" ref="G48:G65" si="2">ROUNDDOWN(D48*F48,0)</f>
        <v>0</v>
      </c>
    </row>
    <row r="49" spans="1:7" ht="22.95" customHeight="1" x14ac:dyDescent="0.3">
      <c r="A49" s="43">
        <v>42</v>
      </c>
      <c r="B49" s="19" t="s">
        <v>66</v>
      </c>
      <c r="C49" s="19" t="s">
        <v>45</v>
      </c>
      <c r="D49" s="44"/>
      <c r="E49" s="35" t="s">
        <v>52</v>
      </c>
      <c r="F49" s="38">
        <v>2502400</v>
      </c>
      <c r="G49" s="38">
        <f t="shared" si="2"/>
        <v>0</v>
      </c>
    </row>
    <row r="50" spans="1:7" ht="22.95" customHeight="1" x14ac:dyDescent="0.3">
      <c r="A50" s="43">
        <v>43</v>
      </c>
      <c r="B50" s="19"/>
      <c r="C50" s="19" t="s">
        <v>47</v>
      </c>
      <c r="D50" s="44"/>
      <c r="E50" s="35" t="s">
        <v>52</v>
      </c>
      <c r="F50" s="38">
        <v>1890400</v>
      </c>
      <c r="G50" s="38">
        <f t="shared" si="2"/>
        <v>0</v>
      </c>
    </row>
    <row r="51" spans="1:7" ht="22.95" customHeight="1" x14ac:dyDescent="0.3">
      <c r="A51" s="43">
        <v>44</v>
      </c>
      <c r="B51" s="19"/>
      <c r="C51" s="19" t="s">
        <v>48</v>
      </c>
      <c r="D51" s="44"/>
      <c r="E51" s="35" t="s">
        <v>52</v>
      </c>
      <c r="F51" s="38">
        <v>1516400</v>
      </c>
      <c r="G51" s="38">
        <f t="shared" si="2"/>
        <v>0</v>
      </c>
    </row>
    <row r="52" spans="1:7" ht="22.95" customHeight="1" x14ac:dyDescent="0.3">
      <c r="A52" s="43">
        <v>45</v>
      </c>
      <c r="B52" s="19"/>
      <c r="C52" s="19" t="s">
        <v>40</v>
      </c>
      <c r="D52" s="44"/>
      <c r="E52" s="35" t="s">
        <v>52</v>
      </c>
      <c r="F52" s="38">
        <v>2502400</v>
      </c>
      <c r="G52" s="38">
        <f t="shared" si="2"/>
        <v>0</v>
      </c>
    </row>
    <row r="53" spans="1:7" ht="22.95" customHeight="1" x14ac:dyDescent="0.3">
      <c r="A53" s="43">
        <v>46</v>
      </c>
      <c r="B53" s="19"/>
      <c r="C53" s="19" t="s">
        <v>41</v>
      </c>
      <c r="D53" s="44"/>
      <c r="E53" s="35" t="s">
        <v>52</v>
      </c>
      <c r="F53" s="38">
        <v>1890400</v>
      </c>
      <c r="G53" s="38">
        <f t="shared" si="2"/>
        <v>0</v>
      </c>
    </row>
    <row r="54" spans="1:7" ht="22.95" customHeight="1" x14ac:dyDescent="0.3">
      <c r="A54" s="43">
        <v>47</v>
      </c>
      <c r="B54" s="19"/>
      <c r="C54" s="19" t="s">
        <v>42</v>
      </c>
      <c r="D54" s="44"/>
      <c r="E54" s="35" t="s">
        <v>52</v>
      </c>
      <c r="F54" s="38">
        <v>3049800</v>
      </c>
      <c r="G54" s="38">
        <f t="shared" si="2"/>
        <v>0</v>
      </c>
    </row>
    <row r="55" spans="1:7" ht="22.95" customHeight="1" x14ac:dyDescent="0.3">
      <c r="A55" s="43">
        <v>48</v>
      </c>
      <c r="B55" s="19"/>
      <c r="C55" s="19" t="s">
        <v>43</v>
      </c>
      <c r="D55" s="44"/>
      <c r="E55" s="35" t="s">
        <v>52</v>
      </c>
      <c r="F55" s="38">
        <v>2502400</v>
      </c>
      <c r="G55" s="38">
        <f t="shared" si="2"/>
        <v>0</v>
      </c>
    </row>
    <row r="56" spans="1:7" ht="22.95" customHeight="1" x14ac:dyDescent="0.3">
      <c r="A56" s="43">
        <v>49</v>
      </c>
      <c r="B56" s="19"/>
      <c r="C56" s="19" t="s">
        <v>44</v>
      </c>
      <c r="D56" s="44"/>
      <c r="E56" s="35" t="s">
        <v>52</v>
      </c>
      <c r="F56" s="38">
        <v>1890400</v>
      </c>
      <c r="G56" s="38">
        <f t="shared" si="2"/>
        <v>0</v>
      </c>
    </row>
    <row r="57" spans="1:7" ht="22.95" customHeight="1" x14ac:dyDescent="0.3">
      <c r="A57" s="43">
        <v>50</v>
      </c>
      <c r="B57" s="19" t="s">
        <v>62</v>
      </c>
      <c r="C57" s="19" t="s">
        <v>46</v>
      </c>
      <c r="D57" s="44"/>
      <c r="E57" s="35" t="s">
        <v>52</v>
      </c>
      <c r="F57" s="38">
        <v>3049800</v>
      </c>
      <c r="G57" s="38">
        <f t="shared" si="2"/>
        <v>0</v>
      </c>
    </row>
    <row r="58" spans="1:7" ht="22.95" customHeight="1" x14ac:dyDescent="0.3">
      <c r="A58" s="43">
        <v>51</v>
      </c>
      <c r="B58" s="19"/>
      <c r="C58" s="19" t="s">
        <v>45</v>
      </c>
      <c r="D58" s="44"/>
      <c r="E58" s="35" t="s">
        <v>52</v>
      </c>
      <c r="F58" s="38">
        <v>2502400</v>
      </c>
      <c r="G58" s="38">
        <f t="shared" si="2"/>
        <v>0</v>
      </c>
    </row>
    <row r="59" spans="1:7" ht="22.95" customHeight="1" x14ac:dyDescent="0.3">
      <c r="A59" s="43">
        <v>52</v>
      </c>
      <c r="B59" s="19"/>
      <c r="C59" s="19" t="s">
        <v>47</v>
      </c>
      <c r="D59" s="44"/>
      <c r="E59" s="35" t="s">
        <v>52</v>
      </c>
      <c r="F59" s="38">
        <v>1890400</v>
      </c>
      <c r="G59" s="38">
        <f t="shared" si="2"/>
        <v>0</v>
      </c>
    </row>
    <row r="60" spans="1:7" ht="22.95" customHeight="1" x14ac:dyDescent="0.3">
      <c r="A60" s="43">
        <v>53</v>
      </c>
      <c r="B60" s="19"/>
      <c r="C60" s="19" t="s">
        <v>48</v>
      </c>
      <c r="D60" s="44"/>
      <c r="E60" s="35" t="s">
        <v>52</v>
      </c>
      <c r="F60" s="38">
        <v>1516400</v>
      </c>
      <c r="G60" s="38">
        <f t="shared" si="2"/>
        <v>0</v>
      </c>
    </row>
    <row r="61" spans="1:7" ht="22.95" customHeight="1" x14ac:dyDescent="0.3">
      <c r="A61" s="43">
        <v>54</v>
      </c>
      <c r="B61" s="19"/>
      <c r="C61" s="19" t="s">
        <v>40</v>
      </c>
      <c r="D61" s="44"/>
      <c r="E61" s="35" t="s">
        <v>52</v>
      </c>
      <c r="F61" s="38">
        <v>2502400</v>
      </c>
      <c r="G61" s="38">
        <f t="shared" si="2"/>
        <v>0</v>
      </c>
    </row>
    <row r="62" spans="1:7" ht="22.95" customHeight="1" x14ac:dyDescent="0.3">
      <c r="A62" s="43">
        <v>55</v>
      </c>
      <c r="B62" s="19"/>
      <c r="C62" s="19" t="s">
        <v>41</v>
      </c>
      <c r="D62" s="44"/>
      <c r="E62" s="35" t="s">
        <v>52</v>
      </c>
      <c r="F62" s="38">
        <v>1890400</v>
      </c>
      <c r="G62" s="38">
        <f t="shared" si="2"/>
        <v>0</v>
      </c>
    </row>
    <row r="63" spans="1:7" ht="22.95" customHeight="1" x14ac:dyDescent="0.3">
      <c r="A63" s="43">
        <v>56</v>
      </c>
      <c r="B63" s="19"/>
      <c r="C63" s="19" t="s">
        <v>42</v>
      </c>
      <c r="D63" s="44"/>
      <c r="E63" s="35" t="s">
        <v>52</v>
      </c>
      <c r="F63" s="38">
        <v>3049800</v>
      </c>
      <c r="G63" s="38">
        <f t="shared" si="2"/>
        <v>0</v>
      </c>
    </row>
    <row r="64" spans="1:7" ht="22.95" customHeight="1" x14ac:dyDescent="0.3">
      <c r="A64" s="43">
        <v>57</v>
      </c>
      <c r="B64" s="19"/>
      <c r="C64" s="19" t="s">
        <v>43</v>
      </c>
      <c r="D64" s="44"/>
      <c r="E64" s="35" t="s">
        <v>52</v>
      </c>
      <c r="F64" s="38">
        <v>2502400</v>
      </c>
      <c r="G64" s="38">
        <f t="shared" si="2"/>
        <v>0</v>
      </c>
    </row>
    <row r="65" spans="1:7" ht="22.95" customHeight="1" x14ac:dyDescent="0.3">
      <c r="A65" s="43">
        <v>58</v>
      </c>
      <c r="B65" s="19"/>
      <c r="C65" s="19" t="s">
        <v>44</v>
      </c>
      <c r="D65" s="44"/>
      <c r="E65" s="35" t="s">
        <v>52</v>
      </c>
      <c r="F65" s="38">
        <v>1890400</v>
      </c>
      <c r="G65" s="38">
        <f t="shared" si="2"/>
        <v>0</v>
      </c>
    </row>
    <row r="66" spans="1:7" ht="22.95" customHeight="1" x14ac:dyDescent="0.3">
      <c r="A66" s="43">
        <v>59</v>
      </c>
      <c r="B66" s="19"/>
      <c r="C66" s="19"/>
      <c r="D66" s="41"/>
      <c r="E66" s="35"/>
      <c r="F66" s="38"/>
      <c r="G66" s="38"/>
    </row>
    <row r="67" spans="1:7" ht="22.95" customHeight="1" x14ac:dyDescent="0.3">
      <c r="A67" s="43">
        <v>60</v>
      </c>
      <c r="B67" s="20"/>
      <c r="C67" s="20"/>
      <c r="D67" s="42"/>
      <c r="E67" s="36"/>
      <c r="F67" s="39"/>
      <c r="G67" s="39"/>
    </row>
    <row r="68" spans="1:7" ht="22.95" customHeight="1" x14ac:dyDescent="0.3">
      <c r="A68" s="43">
        <v>61</v>
      </c>
      <c r="B68" s="32" t="s">
        <v>63</v>
      </c>
      <c r="C68" s="32" t="s">
        <v>46</v>
      </c>
      <c r="D68" s="45"/>
      <c r="E68" s="34" t="s">
        <v>52</v>
      </c>
      <c r="F68" s="37">
        <v>3049800</v>
      </c>
      <c r="G68" s="37">
        <f t="shared" ref="G68:G86" si="3">ROUNDDOWN(D68*F68,0)</f>
        <v>0</v>
      </c>
    </row>
    <row r="69" spans="1:7" ht="22.95" customHeight="1" x14ac:dyDescent="0.3">
      <c r="A69" s="43">
        <v>62</v>
      </c>
      <c r="B69" s="55" t="s">
        <v>67</v>
      </c>
      <c r="C69" s="19" t="s">
        <v>45</v>
      </c>
      <c r="D69" s="44"/>
      <c r="E69" s="35" t="s">
        <v>52</v>
      </c>
      <c r="F69" s="38">
        <v>2502400</v>
      </c>
      <c r="G69" s="38">
        <f t="shared" si="3"/>
        <v>0</v>
      </c>
    </row>
    <row r="70" spans="1:7" ht="22.95" customHeight="1" x14ac:dyDescent="0.3">
      <c r="A70" s="43">
        <v>63</v>
      </c>
      <c r="B70" s="19"/>
      <c r="C70" s="19" t="s">
        <v>47</v>
      </c>
      <c r="D70" s="44"/>
      <c r="E70" s="35" t="s">
        <v>52</v>
      </c>
      <c r="F70" s="38">
        <v>1890400</v>
      </c>
      <c r="G70" s="38">
        <f t="shared" si="3"/>
        <v>0</v>
      </c>
    </row>
    <row r="71" spans="1:7" ht="22.95" customHeight="1" x14ac:dyDescent="0.3">
      <c r="A71" s="43">
        <v>64</v>
      </c>
      <c r="B71" s="19"/>
      <c r="C71" s="19" t="s">
        <v>48</v>
      </c>
      <c r="D71" s="44"/>
      <c r="E71" s="35" t="s">
        <v>52</v>
      </c>
      <c r="F71" s="38">
        <v>1516400</v>
      </c>
      <c r="G71" s="38">
        <f t="shared" si="3"/>
        <v>0</v>
      </c>
    </row>
    <row r="72" spans="1:7" ht="22.95" customHeight="1" x14ac:dyDescent="0.3">
      <c r="A72" s="43">
        <v>65</v>
      </c>
      <c r="B72" s="19"/>
      <c r="C72" s="19" t="s">
        <v>40</v>
      </c>
      <c r="D72" s="44"/>
      <c r="E72" s="35" t="s">
        <v>52</v>
      </c>
      <c r="F72" s="38">
        <v>2502400</v>
      </c>
      <c r="G72" s="38">
        <f t="shared" si="3"/>
        <v>0</v>
      </c>
    </row>
    <row r="73" spans="1:7" ht="22.95" customHeight="1" x14ac:dyDescent="0.3">
      <c r="A73" s="43">
        <v>66</v>
      </c>
      <c r="B73" s="19"/>
      <c r="C73" s="19" t="s">
        <v>41</v>
      </c>
      <c r="D73" s="44"/>
      <c r="E73" s="35" t="s">
        <v>52</v>
      </c>
      <c r="F73" s="38">
        <v>1890400</v>
      </c>
      <c r="G73" s="38">
        <f t="shared" si="3"/>
        <v>0</v>
      </c>
    </row>
    <row r="74" spans="1:7" ht="22.95" customHeight="1" x14ac:dyDescent="0.3">
      <c r="A74" s="43">
        <v>67</v>
      </c>
      <c r="B74" s="19"/>
      <c r="C74" s="19" t="s">
        <v>42</v>
      </c>
      <c r="D74" s="44"/>
      <c r="E74" s="35" t="s">
        <v>52</v>
      </c>
      <c r="F74" s="38">
        <v>3049800</v>
      </c>
      <c r="G74" s="38">
        <f t="shared" si="3"/>
        <v>0</v>
      </c>
    </row>
    <row r="75" spans="1:7" ht="22.95" customHeight="1" x14ac:dyDescent="0.3">
      <c r="A75" s="43">
        <v>68</v>
      </c>
      <c r="B75" s="19"/>
      <c r="C75" s="19" t="s">
        <v>43</v>
      </c>
      <c r="D75" s="44"/>
      <c r="E75" s="35" t="s">
        <v>52</v>
      </c>
      <c r="F75" s="38">
        <v>2502400</v>
      </c>
      <c r="G75" s="38">
        <f t="shared" si="3"/>
        <v>0</v>
      </c>
    </row>
    <row r="76" spans="1:7" ht="22.95" customHeight="1" x14ac:dyDescent="0.3">
      <c r="A76" s="43">
        <v>69</v>
      </c>
      <c r="B76" s="19"/>
      <c r="C76" s="19" t="s">
        <v>44</v>
      </c>
      <c r="D76" s="44"/>
      <c r="E76" s="35" t="s">
        <v>52</v>
      </c>
      <c r="F76" s="38">
        <v>1890400</v>
      </c>
      <c r="G76" s="38">
        <f t="shared" si="3"/>
        <v>0</v>
      </c>
    </row>
    <row r="77" spans="1:7" ht="22.95" customHeight="1" x14ac:dyDescent="0.3">
      <c r="A77" s="43">
        <v>70</v>
      </c>
      <c r="B77" s="19" t="s">
        <v>84</v>
      </c>
      <c r="C77" s="19" t="s">
        <v>46</v>
      </c>
      <c r="D77" s="44"/>
      <c r="E77" s="35" t="s">
        <v>52</v>
      </c>
      <c r="F77" s="38">
        <v>3049800</v>
      </c>
      <c r="G77" s="38">
        <f t="shared" si="3"/>
        <v>0</v>
      </c>
    </row>
    <row r="78" spans="1:7" ht="22.95" customHeight="1" x14ac:dyDescent="0.3">
      <c r="A78" s="43">
        <v>71</v>
      </c>
      <c r="B78" s="19"/>
      <c r="C78" s="19" t="s">
        <v>45</v>
      </c>
      <c r="D78" s="44"/>
      <c r="E78" s="35" t="s">
        <v>52</v>
      </c>
      <c r="F78" s="38">
        <v>2502400</v>
      </c>
      <c r="G78" s="38">
        <f t="shared" si="3"/>
        <v>0</v>
      </c>
    </row>
    <row r="79" spans="1:7" ht="22.95" customHeight="1" x14ac:dyDescent="0.3">
      <c r="A79" s="43">
        <v>72</v>
      </c>
      <c r="B79" s="19"/>
      <c r="C79" s="19" t="s">
        <v>47</v>
      </c>
      <c r="D79" s="44"/>
      <c r="E79" s="35" t="s">
        <v>52</v>
      </c>
      <c r="F79" s="38">
        <v>1890400</v>
      </c>
      <c r="G79" s="38">
        <f t="shared" si="3"/>
        <v>0</v>
      </c>
    </row>
    <row r="80" spans="1:7" ht="22.95" customHeight="1" x14ac:dyDescent="0.3">
      <c r="A80" s="43">
        <v>73</v>
      </c>
      <c r="B80" s="19"/>
      <c r="C80" s="19" t="s">
        <v>48</v>
      </c>
      <c r="D80" s="44"/>
      <c r="E80" s="35" t="s">
        <v>52</v>
      </c>
      <c r="F80" s="38">
        <v>1516400</v>
      </c>
      <c r="G80" s="38">
        <f t="shared" si="3"/>
        <v>0</v>
      </c>
    </row>
    <row r="81" spans="1:7" ht="22.95" customHeight="1" x14ac:dyDescent="0.3">
      <c r="A81" s="43">
        <v>74</v>
      </c>
      <c r="B81" s="19"/>
      <c r="C81" s="19" t="s">
        <v>40</v>
      </c>
      <c r="D81" s="44"/>
      <c r="E81" s="35" t="s">
        <v>52</v>
      </c>
      <c r="F81" s="38">
        <v>2502400</v>
      </c>
      <c r="G81" s="38">
        <f t="shared" si="3"/>
        <v>0</v>
      </c>
    </row>
    <row r="82" spans="1:7" ht="22.95" customHeight="1" x14ac:dyDescent="0.3">
      <c r="A82" s="43">
        <v>75</v>
      </c>
      <c r="B82" s="19"/>
      <c r="C82" s="19" t="s">
        <v>41</v>
      </c>
      <c r="D82" s="44"/>
      <c r="E82" s="35" t="s">
        <v>52</v>
      </c>
      <c r="F82" s="38">
        <v>1890400</v>
      </c>
      <c r="G82" s="38">
        <f t="shared" si="3"/>
        <v>0</v>
      </c>
    </row>
    <row r="83" spans="1:7" ht="22.95" customHeight="1" x14ac:dyDescent="0.3">
      <c r="A83" s="43">
        <v>76</v>
      </c>
      <c r="B83" s="19"/>
      <c r="C83" s="19" t="s">
        <v>42</v>
      </c>
      <c r="D83" s="44"/>
      <c r="E83" s="35" t="s">
        <v>52</v>
      </c>
      <c r="F83" s="38">
        <v>3049800</v>
      </c>
      <c r="G83" s="38">
        <f t="shared" si="3"/>
        <v>0</v>
      </c>
    </row>
    <row r="84" spans="1:7" ht="22.95" customHeight="1" x14ac:dyDescent="0.3">
      <c r="A84" s="43">
        <v>77</v>
      </c>
      <c r="B84" s="19"/>
      <c r="C84" s="19" t="s">
        <v>43</v>
      </c>
      <c r="D84" s="44"/>
      <c r="E84" s="35" t="s">
        <v>52</v>
      </c>
      <c r="F84" s="38">
        <v>2502400</v>
      </c>
      <c r="G84" s="38">
        <f t="shared" si="3"/>
        <v>0</v>
      </c>
    </row>
    <row r="85" spans="1:7" ht="22.95" customHeight="1" x14ac:dyDescent="0.3">
      <c r="A85" s="43">
        <v>78</v>
      </c>
      <c r="B85" s="19"/>
      <c r="C85" s="19" t="s">
        <v>44</v>
      </c>
      <c r="D85" s="44"/>
      <c r="E85" s="35" t="s">
        <v>52</v>
      </c>
      <c r="F85" s="38">
        <v>1890400</v>
      </c>
      <c r="G85" s="38">
        <f t="shared" si="3"/>
        <v>0</v>
      </c>
    </row>
    <row r="86" spans="1:7" ht="22.95" customHeight="1" x14ac:dyDescent="0.3">
      <c r="A86" s="43">
        <v>79</v>
      </c>
      <c r="B86" s="46"/>
      <c r="C86" s="46"/>
      <c r="D86" s="47"/>
      <c r="E86" s="48"/>
      <c r="F86" s="49"/>
      <c r="G86" s="49">
        <f t="shared" si="3"/>
        <v>0</v>
      </c>
    </row>
    <row r="87" spans="1:7" ht="22.95" customHeight="1" x14ac:dyDescent="0.3">
      <c r="A87" s="43">
        <v>80</v>
      </c>
      <c r="B87" s="20"/>
      <c r="C87" s="20"/>
      <c r="D87" s="42"/>
      <c r="E87" s="36"/>
      <c r="F87" s="39"/>
      <c r="G87" s="39"/>
    </row>
    <row r="88" spans="1:7" ht="22.95" customHeight="1" x14ac:dyDescent="0.3">
      <c r="A88" s="43">
        <v>81</v>
      </c>
      <c r="B88" s="32" t="s">
        <v>63</v>
      </c>
      <c r="C88" s="32" t="s">
        <v>46</v>
      </c>
      <c r="D88" s="45"/>
      <c r="E88" s="34" t="s">
        <v>52</v>
      </c>
      <c r="F88" s="37">
        <v>3049800</v>
      </c>
      <c r="G88" s="37">
        <f t="shared" ref="G88:G105" si="4">ROUNDDOWN(D88*F88,0)</f>
        <v>0</v>
      </c>
    </row>
    <row r="89" spans="1:7" ht="22.95" customHeight="1" x14ac:dyDescent="0.3">
      <c r="A89" s="43">
        <v>82</v>
      </c>
      <c r="B89" s="18" t="s">
        <v>68</v>
      </c>
      <c r="C89" s="18" t="s">
        <v>45</v>
      </c>
      <c r="D89" s="44"/>
      <c r="E89" s="35" t="s">
        <v>52</v>
      </c>
      <c r="F89" s="38">
        <v>2502400</v>
      </c>
      <c r="G89" s="50">
        <f t="shared" si="4"/>
        <v>0</v>
      </c>
    </row>
    <row r="90" spans="1:7" ht="22.95" customHeight="1" x14ac:dyDescent="0.3">
      <c r="A90" s="43">
        <v>83</v>
      </c>
      <c r="B90" s="19"/>
      <c r="C90" s="19" t="s">
        <v>47</v>
      </c>
      <c r="D90" s="44"/>
      <c r="E90" s="35" t="s">
        <v>52</v>
      </c>
      <c r="F90" s="38">
        <v>1890400</v>
      </c>
      <c r="G90" s="38">
        <f t="shared" si="4"/>
        <v>0</v>
      </c>
    </row>
    <row r="91" spans="1:7" ht="22.95" customHeight="1" x14ac:dyDescent="0.3">
      <c r="A91" s="43">
        <v>84</v>
      </c>
      <c r="B91" s="19"/>
      <c r="C91" s="19" t="s">
        <v>48</v>
      </c>
      <c r="D91" s="44"/>
      <c r="E91" s="35" t="s">
        <v>52</v>
      </c>
      <c r="F91" s="38">
        <v>1516400</v>
      </c>
      <c r="G91" s="38">
        <f t="shared" si="4"/>
        <v>0</v>
      </c>
    </row>
    <row r="92" spans="1:7" ht="22.95" customHeight="1" x14ac:dyDescent="0.3">
      <c r="A92" s="43">
        <v>85</v>
      </c>
      <c r="B92" s="19"/>
      <c r="C92" s="19" t="s">
        <v>40</v>
      </c>
      <c r="D92" s="44"/>
      <c r="E92" s="35" t="s">
        <v>52</v>
      </c>
      <c r="F92" s="38">
        <v>2502400</v>
      </c>
      <c r="G92" s="38">
        <f t="shared" si="4"/>
        <v>0</v>
      </c>
    </row>
    <row r="93" spans="1:7" ht="22.95" customHeight="1" x14ac:dyDescent="0.3">
      <c r="A93" s="43">
        <v>86</v>
      </c>
      <c r="B93" s="19"/>
      <c r="C93" s="19" t="s">
        <v>41</v>
      </c>
      <c r="D93" s="44"/>
      <c r="E93" s="35" t="s">
        <v>52</v>
      </c>
      <c r="F93" s="38">
        <v>1890400</v>
      </c>
      <c r="G93" s="38">
        <f t="shared" si="4"/>
        <v>0</v>
      </c>
    </row>
    <row r="94" spans="1:7" ht="22.95" customHeight="1" x14ac:dyDescent="0.3">
      <c r="A94" s="43">
        <v>87</v>
      </c>
      <c r="B94" s="19"/>
      <c r="C94" s="19" t="s">
        <v>42</v>
      </c>
      <c r="D94" s="44"/>
      <c r="E94" s="35" t="s">
        <v>52</v>
      </c>
      <c r="F94" s="38">
        <v>3049800</v>
      </c>
      <c r="G94" s="38">
        <f t="shared" si="4"/>
        <v>0</v>
      </c>
    </row>
    <row r="95" spans="1:7" ht="22.95" customHeight="1" x14ac:dyDescent="0.3">
      <c r="A95" s="43">
        <v>88</v>
      </c>
      <c r="B95" s="19"/>
      <c r="C95" s="19" t="s">
        <v>43</v>
      </c>
      <c r="D95" s="44"/>
      <c r="E95" s="35" t="s">
        <v>52</v>
      </c>
      <c r="F95" s="38">
        <v>2502400</v>
      </c>
      <c r="G95" s="38">
        <f t="shared" si="4"/>
        <v>0</v>
      </c>
    </row>
    <row r="96" spans="1:7" ht="22.95" customHeight="1" x14ac:dyDescent="0.3">
      <c r="A96" s="43">
        <v>89</v>
      </c>
      <c r="B96" s="19"/>
      <c r="C96" s="19" t="s">
        <v>44</v>
      </c>
      <c r="D96" s="44"/>
      <c r="E96" s="35" t="s">
        <v>52</v>
      </c>
      <c r="F96" s="38">
        <v>1890400</v>
      </c>
      <c r="G96" s="38">
        <f t="shared" si="4"/>
        <v>0</v>
      </c>
    </row>
    <row r="97" spans="1:7" ht="22.95" customHeight="1" x14ac:dyDescent="0.3">
      <c r="A97" s="43">
        <v>90</v>
      </c>
      <c r="B97" s="19" t="s">
        <v>72</v>
      </c>
      <c r="C97" s="19" t="s">
        <v>46</v>
      </c>
      <c r="D97" s="44"/>
      <c r="E97" s="35" t="s">
        <v>52</v>
      </c>
      <c r="F97" s="38">
        <v>3049800</v>
      </c>
      <c r="G97" s="38">
        <f t="shared" si="4"/>
        <v>0</v>
      </c>
    </row>
    <row r="98" spans="1:7" ht="22.95" customHeight="1" x14ac:dyDescent="0.3">
      <c r="A98" s="43">
        <v>91</v>
      </c>
      <c r="B98" s="19"/>
      <c r="C98" s="19" t="s">
        <v>45</v>
      </c>
      <c r="D98" s="44"/>
      <c r="E98" s="35" t="s">
        <v>52</v>
      </c>
      <c r="F98" s="38">
        <v>2502400</v>
      </c>
      <c r="G98" s="38">
        <f t="shared" si="4"/>
        <v>0</v>
      </c>
    </row>
    <row r="99" spans="1:7" ht="22.95" customHeight="1" x14ac:dyDescent="0.3">
      <c r="A99" s="43">
        <v>92</v>
      </c>
      <c r="B99" s="19"/>
      <c r="C99" s="19" t="s">
        <v>47</v>
      </c>
      <c r="D99" s="44"/>
      <c r="E99" s="35" t="s">
        <v>52</v>
      </c>
      <c r="F99" s="38">
        <v>1890400</v>
      </c>
      <c r="G99" s="38">
        <f t="shared" si="4"/>
        <v>0</v>
      </c>
    </row>
    <row r="100" spans="1:7" ht="22.95" customHeight="1" x14ac:dyDescent="0.3">
      <c r="A100" s="43">
        <v>93</v>
      </c>
      <c r="B100" s="19"/>
      <c r="C100" s="19" t="s">
        <v>48</v>
      </c>
      <c r="D100" s="44"/>
      <c r="E100" s="35" t="s">
        <v>52</v>
      </c>
      <c r="F100" s="38">
        <v>1516400</v>
      </c>
      <c r="G100" s="38">
        <f t="shared" si="4"/>
        <v>0</v>
      </c>
    </row>
    <row r="101" spans="1:7" ht="22.95" customHeight="1" x14ac:dyDescent="0.3">
      <c r="A101" s="43">
        <v>94</v>
      </c>
      <c r="B101" s="19"/>
      <c r="C101" s="19" t="s">
        <v>40</v>
      </c>
      <c r="D101" s="44"/>
      <c r="E101" s="35" t="s">
        <v>52</v>
      </c>
      <c r="F101" s="38">
        <v>2502400</v>
      </c>
      <c r="G101" s="38">
        <f t="shared" si="4"/>
        <v>0</v>
      </c>
    </row>
    <row r="102" spans="1:7" ht="22.95" customHeight="1" x14ac:dyDescent="0.3">
      <c r="A102" s="43">
        <v>95</v>
      </c>
      <c r="B102" s="19"/>
      <c r="C102" s="19" t="s">
        <v>41</v>
      </c>
      <c r="D102" s="44"/>
      <c r="E102" s="35" t="s">
        <v>52</v>
      </c>
      <c r="F102" s="38">
        <v>1890400</v>
      </c>
      <c r="G102" s="38">
        <f t="shared" si="4"/>
        <v>0</v>
      </c>
    </row>
    <row r="103" spans="1:7" ht="22.95" customHeight="1" x14ac:dyDescent="0.3">
      <c r="A103" s="43">
        <v>96</v>
      </c>
      <c r="B103" s="19"/>
      <c r="C103" s="19" t="s">
        <v>42</v>
      </c>
      <c r="D103" s="44"/>
      <c r="E103" s="35" t="s">
        <v>52</v>
      </c>
      <c r="F103" s="38">
        <v>3049800</v>
      </c>
      <c r="G103" s="38">
        <f t="shared" si="4"/>
        <v>0</v>
      </c>
    </row>
    <row r="104" spans="1:7" ht="22.95" customHeight="1" x14ac:dyDescent="0.3">
      <c r="A104" s="43">
        <v>97</v>
      </c>
      <c r="B104" s="19"/>
      <c r="C104" s="19" t="s">
        <v>43</v>
      </c>
      <c r="D104" s="44"/>
      <c r="E104" s="35" t="s">
        <v>52</v>
      </c>
      <c r="F104" s="38">
        <v>2502400</v>
      </c>
      <c r="G104" s="38">
        <f t="shared" si="4"/>
        <v>0</v>
      </c>
    </row>
    <row r="105" spans="1:7" ht="22.95" customHeight="1" x14ac:dyDescent="0.3">
      <c r="A105" s="43">
        <v>98</v>
      </c>
      <c r="B105" s="19"/>
      <c r="C105" s="19" t="s">
        <v>44</v>
      </c>
      <c r="D105" s="44"/>
      <c r="E105" s="35" t="s">
        <v>52</v>
      </c>
      <c r="F105" s="38">
        <v>1890400</v>
      </c>
      <c r="G105" s="38">
        <f t="shared" si="4"/>
        <v>0</v>
      </c>
    </row>
    <row r="106" spans="1:7" ht="22.95" customHeight="1" x14ac:dyDescent="0.3">
      <c r="A106" s="43">
        <v>99</v>
      </c>
      <c r="B106" s="19"/>
      <c r="C106" s="19"/>
      <c r="D106" s="41"/>
      <c r="E106" s="35"/>
      <c r="F106" s="38"/>
      <c r="G106" s="38"/>
    </row>
    <row r="107" spans="1:7" ht="22.95" customHeight="1" x14ac:dyDescent="0.3">
      <c r="A107" s="43">
        <v>100</v>
      </c>
      <c r="B107" s="20"/>
      <c r="C107" s="20"/>
      <c r="D107" s="42"/>
      <c r="E107" s="36"/>
      <c r="F107" s="39"/>
      <c r="G107" s="39"/>
    </row>
    <row r="108" spans="1:7" ht="22.95" customHeight="1" x14ac:dyDescent="0.3">
      <c r="A108" s="43">
        <v>101</v>
      </c>
      <c r="B108" s="32" t="s">
        <v>69</v>
      </c>
      <c r="C108" s="32" t="s">
        <v>46</v>
      </c>
      <c r="D108" s="45"/>
      <c r="E108" s="34" t="s">
        <v>52</v>
      </c>
      <c r="F108" s="37">
        <v>3049800</v>
      </c>
      <c r="G108" s="37">
        <f t="shared" ref="G108:G125" si="5">ROUNDDOWN(D108*F108,0)</f>
        <v>0</v>
      </c>
    </row>
    <row r="109" spans="1:7" ht="22.95" customHeight="1" x14ac:dyDescent="0.3">
      <c r="A109" s="43">
        <v>102</v>
      </c>
      <c r="B109" s="18"/>
      <c r="C109" s="18" t="s">
        <v>45</v>
      </c>
      <c r="D109" s="44"/>
      <c r="E109" s="35" t="s">
        <v>52</v>
      </c>
      <c r="F109" s="38">
        <v>2502400</v>
      </c>
      <c r="G109" s="50">
        <f t="shared" si="5"/>
        <v>0</v>
      </c>
    </row>
    <row r="110" spans="1:7" ht="22.95" customHeight="1" x14ac:dyDescent="0.3">
      <c r="A110" s="43">
        <v>103</v>
      </c>
      <c r="B110" s="19"/>
      <c r="C110" s="19" t="s">
        <v>47</v>
      </c>
      <c r="D110" s="44"/>
      <c r="E110" s="35" t="s">
        <v>52</v>
      </c>
      <c r="F110" s="38">
        <v>1890400</v>
      </c>
      <c r="G110" s="38">
        <f t="shared" si="5"/>
        <v>0</v>
      </c>
    </row>
    <row r="111" spans="1:7" ht="22.95" customHeight="1" x14ac:dyDescent="0.3">
      <c r="A111" s="43">
        <v>104</v>
      </c>
      <c r="B111" s="19"/>
      <c r="C111" s="19" t="s">
        <v>48</v>
      </c>
      <c r="D111" s="44"/>
      <c r="E111" s="35" t="s">
        <v>52</v>
      </c>
      <c r="F111" s="38">
        <v>1516400</v>
      </c>
      <c r="G111" s="38">
        <f t="shared" si="5"/>
        <v>0</v>
      </c>
    </row>
    <row r="112" spans="1:7" ht="22.95" customHeight="1" x14ac:dyDescent="0.3">
      <c r="A112" s="43">
        <v>105</v>
      </c>
      <c r="B112" s="19"/>
      <c r="C112" s="19" t="s">
        <v>40</v>
      </c>
      <c r="D112" s="44"/>
      <c r="E112" s="35" t="s">
        <v>52</v>
      </c>
      <c r="F112" s="38">
        <v>2502400</v>
      </c>
      <c r="G112" s="38">
        <f t="shared" si="5"/>
        <v>0</v>
      </c>
    </row>
    <row r="113" spans="1:7" ht="22.95" customHeight="1" x14ac:dyDescent="0.3">
      <c r="A113" s="43">
        <v>106</v>
      </c>
      <c r="B113" s="19"/>
      <c r="C113" s="19" t="s">
        <v>41</v>
      </c>
      <c r="D113" s="44"/>
      <c r="E113" s="35" t="s">
        <v>52</v>
      </c>
      <c r="F113" s="38">
        <v>1890400</v>
      </c>
      <c r="G113" s="38">
        <f t="shared" si="5"/>
        <v>0</v>
      </c>
    </row>
    <row r="114" spans="1:7" ht="22.95" customHeight="1" x14ac:dyDescent="0.3">
      <c r="A114" s="43">
        <v>107</v>
      </c>
      <c r="B114" s="19"/>
      <c r="C114" s="19" t="s">
        <v>42</v>
      </c>
      <c r="D114" s="44"/>
      <c r="E114" s="35" t="s">
        <v>52</v>
      </c>
      <c r="F114" s="38">
        <v>3049800</v>
      </c>
      <c r="G114" s="38">
        <f t="shared" si="5"/>
        <v>0</v>
      </c>
    </row>
    <row r="115" spans="1:7" ht="22.95" customHeight="1" x14ac:dyDescent="0.3">
      <c r="A115" s="43">
        <v>108</v>
      </c>
      <c r="B115" s="19"/>
      <c r="C115" s="19" t="s">
        <v>43</v>
      </c>
      <c r="D115" s="44"/>
      <c r="E115" s="35" t="s">
        <v>52</v>
      </c>
      <c r="F115" s="38">
        <v>2502400</v>
      </c>
      <c r="G115" s="38">
        <f t="shared" si="5"/>
        <v>0</v>
      </c>
    </row>
    <row r="116" spans="1:7" ht="22.95" customHeight="1" x14ac:dyDescent="0.3">
      <c r="A116" s="43">
        <v>109</v>
      </c>
      <c r="B116" s="19"/>
      <c r="C116" s="19" t="s">
        <v>44</v>
      </c>
      <c r="D116" s="44"/>
      <c r="E116" s="35" t="s">
        <v>52</v>
      </c>
      <c r="F116" s="38">
        <v>1890400</v>
      </c>
      <c r="G116" s="38">
        <f t="shared" si="5"/>
        <v>0</v>
      </c>
    </row>
    <row r="117" spans="1:7" ht="22.95" customHeight="1" x14ac:dyDescent="0.3">
      <c r="A117" s="43">
        <v>110</v>
      </c>
      <c r="B117" s="19" t="s">
        <v>49</v>
      </c>
      <c r="C117" s="19" t="s">
        <v>46</v>
      </c>
      <c r="D117" s="44"/>
      <c r="E117" s="35" t="s">
        <v>52</v>
      </c>
      <c r="F117" s="38">
        <v>3049800</v>
      </c>
      <c r="G117" s="38">
        <f t="shared" si="5"/>
        <v>0</v>
      </c>
    </row>
    <row r="118" spans="1:7" ht="22.95" customHeight="1" x14ac:dyDescent="0.3">
      <c r="A118" s="43">
        <v>111</v>
      </c>
      <c r="B118" s="19"/>
      <c r="C118" s="19" t="s">
        <v>45</v>
      </c>
      <c r="D118" s="44"/>
      <c r="E118" s="35" t="s">
        <v>52</v>
      </c>
      <c r="F118" s="38">
        <v>2502400</v>
      </c>
      <c r="G118" s="38">
        <f t="shared" si="5"/>
        <v>0</v>
      </c>
    </row>
    <row r="119" spans="1:7" ht="22.95" customHeight="1" x14ac:dyDescent="0.3">
      <c r="A119" s="43">
        <v>112</v>
      </c>
      <c r="B119" s="19"/>
      <c r="C119" s="19" t="s">
        <v>47</v>
      </c>
      <c r="D119" s="44"/>
      <c r="E119" s="35" t="s">
        <v>52</v>
      </c>
      <c r="F119" s="38">
        <v>1890400</v>
      </c>
      <c r="G119" s="38">
        <f t="shared" si="5"/>
        <v>0</v>
      </c>
    </row>
    <row r="120" spans="1:7" ht="22.95" customHeight="1" x14ac:dyDescent="0.3">
      <c r="A120" s="43">
        <v>113</v>
      </c>
      <c r="B120" s="19"/>
      <c r="C120" s="19" t="s">
        <v>48</v>
      </c>
      <c r="D120" s="44"/>
      <c r="E120" s="35" t="s">
        <v>52</v>
      </c>
      <c r="F120" s="38">
        <v>1516400</v>
      </c>
      <c r="G120" s="38">
        <f t="shared" si="5"/>
        <v>0</v>
      </c>
    </row>
    <row r="121" spans="1:7" ht="22.95" customHeight="1" x14ac:dyDescent="0.3">
      <c r="A121" s="43">
        <v>114</v>
      </c>
      <c r="B121" s="19"/>
      <c r="C121" s="19" t="s">
        <v>40</v>
      </c>
      <c r="D121" s="44"/>
      <c r="E121" s="35" t="s">
        <v>52</v>
      </c>
      <c r="F121" s="38">
        <v>2502400</v>
      </c>
      <c r="G121" s="38">
        <f t="shared" si="5"/>
        <v>0</v>
      </c>
    </row>
    <row r="122" spans="1:7" ht="22.95" customHeight="1" x14ac:dyDescent="0.3">
      <c r="A122" s="43">
        <v>115</v>
      </c>
      <c r="B122" s="19"/>
      <c r="C122" s="19" t="s">
        <v>41</v>
      </c>
      <c r="D122" s="44"/>
      <c r="E122" s="35" t="s">
        <v>52</v>
      </c>
      <c r="F122" s="38">
        <v>1890400</v>
      </c>
      <c r="G122" s="38">
        <f t="shared" si="5"/>
        <v>0</v>
      </c>
    </row>
    <row r="123" spans="1:7" ht="22.95" customHeight="1" x14ac:dyDescent="0.3">
      <c r="A123" s="43">
        <v>116</v>
      </c>
      <c r="B123" s="19"/>
      <c r="C123" s="19" t="s">
        <v>42</v>
      </c>
      <c r="D123" s="44"/>
      <c r="E123" s="35" t="s">
        <v>52</v>
      </c>
      <c r="F123" s="38">
        <v>3049800</v>
      </c>
      <c r="G123" s="38">
        <f t="shared" si="5"/>
        <v>0</v>
      </c>
    </row>
    <row r="124" spans="1:7" ht="22.95" customHeight="1" x14ac:dyDescent="0.3">
      <c r="A124" s="43">
        <v>117</v>
      </c>
      <c r="B124" s="19"/>
      <c r="C124" s="19" t="s">
        <v>43</v>
      </c>
      <c r="D124" s="44"/>
      <c r="E124" s="35" t="s">
        <v>52</v>
      </c>
      <c r="F124" s="38">
        <v>2502400</v>
      </c>
      <c r="G124" s="38">
        <f t="shared" si="5"/>
        <v>0</v>
      </c>
    </row>
    <row r="125" spans="1:7" ht="22.95" customHeight="1" x14ac:dyDescent="0.3">
      <c r="A125" s="43">
        <v>118</v>
      </c>
      <c r="B125" s="19"/>
      <c r="C125" s="19" t="s">
        <v>44</v>
      </c>
      <c r="D125" s="44"/>
      <c r="E125" s="35" t="s">
        <v>52</v>
      </c>
      <c r="F125" s="38">
        <v>1890400</v>
      </c>
      <c r="G125" s="38">
        <f t="shared" si="5"/>
        <v>0</v>
      </c>
    </row>
    <row r="126" spans="1:7" ht="22.95" customHeight="1" x14ac:dyDescent="0.3">
      <c r="A126" s="43">
        <v>119</v>
      </c>
      <c r="B126" s="19"/>
      <c r="C126" s="19"/>
      <c r="D126" s="41"/>
      <c r="E126" s="35"/>
      <c r="F126" s="38"/>
      <c r="G126" s="38"/>
    </row>
    <row r="127" spans="1:7" ht="22.95" customHeight="1" x14ac:dyDescent="0.3">
      <c r="A127" s="43">
        <v>120</v>
      </c>
      <c r="B127" s="20"/>
      <c r="C127" s="20"/>
      <c r="D127" s="42"/>
      <c r="E127" s="36"/>
      <c r="F127" s="39"/>
      <c r="G127" s="39"/>
    </row>
    <row r="128" spans="1:7" x14ac:dyDescent="0.3">
      <c r="B128" s="75"/>
      <c r="C128" s="75"/>
      <c r="D128" s="75"/>
      <c r="E128" s="75"/>
      <c r="F128" s="75"/>
      <c r="G128" s="75"/>
    </row>
    <row r="129" spans="2:7" x14ac:dyDescent="0.3">
      <c r="B129" s="11"/>
      <c r="C129" s="11"/>
      <c r="D129" s="11"/>
      <c r="E129" s="11"/>
      <c r="F129" s="83"/>
      <c r="G129" s="11"/>
    </row>
    <row r="130" spans="2:7" x14ac:dyDescent="0.3">
      <c r="B130" s="11"/>
      <c r="C130" s="11"/>
      <c r="D130" s="11"/>
      <c r="E130" s="11"/>
      <c r="F130" s="11"/>
      <c r="G130" s="11"/>
    </row>
    <row r="131" spans="2:7" x14ac:dyDescent="0.3">
      <c r="B131" s="11"/>
      <c r="C131" s="11"/>
      <c r="D131" s="11"/>
      <c r="E131" s="11"/>
      <c r="F131" s="11"/>
      <c r="G131" s="11"/>
    </row>
    <row r="132" spans="2:7" x14ac:dyDescent="0.3">
      <c r="B132" s="11"/>
      <c r="C132" s="11"/>
      <c r="D132" s="11"/>
      <c r="E132" s="11"/>
      <c r="F132" s="11"/>
      <c r="G132" s="11"/>
    </row>
    <row r="133" spans="2:7" x14ac:dyDescent="0.3">
      <c r="B133" s="11"/>
      <c r="C133" s="11"/>
      <c r="D133" s="11"/>
      <c r="E133" s="11"/>
      <c r="F133" s="11"/>
      <c r="G133" s="11"/>
    </row>
    <row r="134" spans="2:7" x14ac:dyDescent="0.3">
      <c r="B134" s="11"/>
      <c r="C134" s="11"/>
      <c r="D134" s="11"/>
      <c r="E134" s="11"/>
      <c r="F134" s="11"/>
      <c r="G134" s="11"/>
    </row>
    <row r="135" spans="2:7" x14ac:dyDescent="0.3">
      <c r="B135" s="11"/>
      <c r="C135" s="11"/>
      <c r="D135" s="11"/>
      <c r="E135" s="11"/>
      <c r="F135" s="11"/>
      <c r="G135" s="11"/>
    </row>
    <row r="136" spans="2:7" x14ac:dyDescent="0.3">
      <c r="B136" s="11"/>
      <c r="C136" s="11"/>
      <c r="D136" s="11"/>
      <c r="E136" s="11"/>
      <c r="F136" s="11"/>
      <c r="G136" s="11"/>
    </row>
    <row r="137" spans="2:7" x14ac:dyDescent="0.3">
      <c r="B137" s="11"/>
      <c r="C137" s="11"/>
      <c r="D137" s="11"/>
      <c r="E137" s="11"/>
      <c r="F137" s="11"/>
      <c r="G137" s="11"/>
    </row>
    <row r="138" spans="2:7" x14ac:dyDescent="0.3">
      <c r="B138" s="11"/>
      <c r="C138" s="11"/>
      <c r="D138" s="11"/>
      <c r="E138" s="11"/>
      <c r="F138" s="11"/>
      <c r="G138" s="11"/>
    </row>
    <row r="139" spans="2:7" x14ac:dyDescent="0.3">
      <c r="B139" s="11"/>
      <c r="C139" s="11"/>
      <c r="D139" s="11"/>
      <c r="E139" s="11"/>
      <c r="F139" s="11"/>
      <c r="G139" s="11"/>
    </row>
    <row r="140" spans="2:7" x14ac:dyDescent="0.3">
      <c r="B140" s="11"/>
      <c r="C140" s="11"/>
      <c r="D140" s="11"/>
      <c r="E140" s="11"/>
      <c r="F140" s="11"/>
      <c r="G140" s="11"/>
    </row>
    <row r="141" spans="2:7" x14ac:dyDescent="0.3">
      <c r="B141" s="11"/>
      <c r="C141" s="11"/>
      <c r="D141" s="11"/>
      <c r="E141" s="11"/>
      <c r="F141" s="11"/>
      <c r="G141" s="11"/>
    </row>
    <row r="142" spans="2:7" x14ac:dyDescent="0.3">
      <c r="B142" s="11"/>
      <c r="C142" s="11"/>
      <c r="D142" s="11"/>
      <c r="E142" s="11"/>
      <c r="F142" s="11"/>
      <c r="G142" s="11"/>
    </row>
    <row r="143" spans="2:7" x14ac:dyDescent="0.3">
      <c r="B143" s="11"/>
      <c r="C143" s="11"/>
      <c r="D143" s="11"/>
      <c r="E143" s="11"/>
      <c r="F143" s="11"/>
      <c r="G143" s="11"/>
    </row>
    <row r="144" spans="2:7" x14ac:dyDescent="0.3">
      <c r="B144" s="11"/>
      <c r="C144" s="11"/>
      <c r="D144" s="11"/>
      <c r="E144" s="11"/>
      <c r="F144" s="11"/>
      <c r="G144" s="11"/>
    </row>
    <row r="145" spans="2:7" x14ac:dyDescent="0.3">
      <c r="B145" s="11"/>
      <c r="C145" s="11"/>
      <c r="D145" s="11"/>
      <c r="E145" s="11"/>
      <c r="F145" s="11"/>
      <c r="G145" s="11"/>
    </row>
    <row r="146" spans="2:7" x14ac:dyDescent="0.3">
      <c r="B146" s="11"/>
      <c r="C146" s="11"/>
      <c r="D146" s="11"/>
      <c r="E146" s="11"/>
      <c r="F146" s="11"/>
      <c r="G146" s="11"/>
    </row>
    <row r="147" spans="2:7" x14ac:dyDescent="0.3">
      <c r="B147" s="11"/>
      <c r="C147" s="11"/>
      <c r="D147" s="11"/>
      <c r="E147" s="11"/>
      <c r="F147" s="11"/>
      <c r="G147" s="11"/>
    </row>
    <row r="148" spans="2:7" x14ac:dyDescent="0.3">
      <c r="B148" s="11"/>
      <c r="C148" s="11"/>
      <c r="D148" s="11"/>
      <c r="E148" s="11"/>
      <c r="F148" s="11"/>
      <c r="G148" s="11"/>
    </row>
    <row r="149" spans="2:7" x14ac:dyDescent="0.3">
      <c r="B149" s="11"/>
      <c r="C149" s="11"/>
      <c r="D149" s="11"/>
      <c r="E149" s="11"/>
      <c r="F149" s="11"/>
      <c r="G149" s="11"/>
    </row>
    <row r="150" spans="2:7" x14ac:dyDescent="0.3">
      <c r="B150" s="11"/>
      <c r="C150" s="11"/>
      <c r="D150" s="11"/>
      <c r="E150" s="11"/>
      <c r="F150" s="11"/>
      <c r="G150" s="11"/>
    </row>
    <row r="151" spans="2:7" x14ac:dyDescent="0.3">
      <c r="B151" s="11"/>
      <c r="C151" s="11"/>
      <c r="D151" s="11"/>
      <c r="E151" s="11"/>
      <c r="F151" s="11"/>
      <c r="G151" s="11"/>
    </row>
    <row r="152" spans="2:7" x14ac:dyDescent="0.3">
      <c r="B152" s="11"/>
      <c r="C152" s="11"/>
      <c r="D152" s="11"/>
      <c r="E152" s="11"/>
      <c r="F152" s="11"/>
      <c r="G152" s="11"/>
    </row>
    <row r="153" spans="2:7" x14ac:dyDescent="0.3">
      <c r="B153" s="11"/>
      <c r="C153" s="11"/>
      <c r="D153" s="11"/>
      <c r="E153" s="11"/>
      <c r="F153" s="11"/>
      <c r="G153" s="11"/>
    </row>
    <row r="154" spans="2:7" x14ac:dyDescent="0.3">
      <c r="B154" s="11"/>
      <c r="C154" s="11"/>
      <c r="D154" s="11"/>
      <c r="E154" s="11"/>
      <c r="F154" s="11"/>
      <c r="G154" s="11"/>
    </row>
    <row r="155" spans="2:7" x14ac:dyDescent="0.3">
      <c r="B155" s="11"/>
      <c r="C155" s="11"/>
      <c r="D155" s="11"/>
      <c r="E155" s="11"/>
      <c r="F155" s="11"/>
      <c r="G155" s="11"/>
    </row>
    <row r="156" spans="2:7" x14ac:dyDescent="0.3">
      <c r="B156" s="11"/>
      <c r="C156" s="11"/>
      <c r="D156" s="11"/>
      <c r="E156" s="11"/>
      <c r="F156" s="11"/>
      <c r="G156" s="11"/>
    </row>
    <row r="157" spans="2:7" x14ac:dyDescent="0.3">
      <c r="B157" s="11"/>
      <c r="C157" s="11"/>
      <c r="D157" s="11"/>
      <c r="E157" s="11"/>
      <c r="F157" s="11"/>
      <c r="G157" s="11"/>
    </row>
    <row r="158" spans="2:7" x14ac:dyDescent="0.3">
      <c r="B158" s="11"/>
      <c r="C158" s="11"/>
      <c r="D158" s="11"/>
      <c r="E158" s="11"/>
      <c r="F158" s="11"/>
      <c r="G158" s="11"/>
    </row>
  </sheetData>
  <mergeCells count="2">
    <mergeCell ref="B128:G128"/>
    <mergeCell ref="B4:G4"/>
  </mergeCells>
  <phoneticPr fontId="1"/>
  <hyperlinks>
    <hyperlink ref="C1" location="明細合計!A1" display="ハードウェア経費" xr:uid="{00000000-0004-0000-0500-000000000000}"/>
  </hyperlinks>
  <pageMargins left="0.74803149606299213" right="0.74803149606299213" top="0.98425196850393704" bottom="0.98425196850393704" header="0.51181102362204722" footer="0.51181102362204722"/>
  <pageSetup paperSize="9" scale="80" fitToHeight="100" orientation="landscape" r:id="rId1"/>
  <headerFooter alignWithMargins="0">
    <oddHeader>&amp;L&amp;"游ゴシック,太字"明細４</oddHeader>
  </headerFooter>
  <rowBreaks count="5" manualBreakCount="5">
    <brk id="27" max="6" man="1"/>
    <brk id="47" max="6" man="1"/>
    <brk id="67" max="6" man="1"/>
    <brk id="87" max="6" man="1"/>
    <brk id="107"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view="pageBreakPreview" zoomScale="85" zoomScaleNormal="70" zoomScaleSheetLayoutView="85" workbookViewId="0">
      <selection activeCell="F9" sqref="F9"/>
    </sheetView>
  </sheetViews>
  <sheetFormatPr defaultColWidth="8.88671875" defaultRowHeight="15" x14ac:dyDescent="0.3"/>
  <cols>
    <col min="1" max="1" width="4.33203125" style="28" customWidth="1"/>
    <col min="2" max="3" width="27.21875" style="2" customWidth="1"/>
    <col min="4" max="4" width="8.77734375" style="2" customWidth="1"/>
    <col min="5" max="5" width="6.77734375" style="2" customWidth="1"/>
    <col min="6" max="6" width="15.77734375" style="2" customWidth="1"/>
    <col min="7" max="7" width="20.77734375" style="2" customWidth="1"/>
    <col min="8" max="16384" width="8.88671875" style="2"/>
  </cols>
  <sheetData>
    <row r="1" spans="1:7" ht="24" customHeight="1" x14ac:dyDescent="0.3">
      <c r="B1" s="12" t="s">
        <v>71</v>
      </c>
      <c r="C1" s="31" t="s">
        <v>76</v>
      </c>
      <c r="D1" s="13"/>
      <c r="E1" s="13"/>
      <c r="F1" s="13"/>
      <c r="G1" s="31"/>
    </row>
    <row r="2" spans="1:7" ht="25.5" customHeight="1" x14ac:dyDescent="0.3">
      <c r="B2" s="3" t="str">
        <f>明細合計!B2</f>
        <v>社名：</v>
      </c>
    </row>
    <row r="3" spans="1:7" ht="13.5" customHeight="1" x14ac:dyDescent="0.3"/>
    <row r="4" spans="1:7" x14ac:dyDescent="0.3">
      <c r="B4" s="81" t="s">
        <v>13</v>
      </c>
      <c r="C4" s="81"/>
      <c r="D4" s="81"/>
      <c r="E4" s="81"/>
      <c r="F4" s="81"/>
      <c r="G4" s="81"/>
    </row>
    <row r="5" spans="1:7" x14ac:dyDescent="0.3">
      <c r="B5" s="81"/>
      <c r="C5" s="81"/>
      <c r="D5" s="81"/>
      <c r="E5" s="81"/>
      <c r="F5" s="81"/>
      <c r="G5" s="81"/>
    </row>
    <row r="6" spans="1:7" x14ac:dyDescent="0.3">
      <c r="A6" s="27"/>
      <c r="B6" s="51" t="s">
        <v>0</v>
      </c>
      <c r="C6" s="51" t="s">
        <v>51</v>
      </c>
      <c r="D6" s="51" t="s">
        <v>2</v>
      </c>
      <c r="E6" s="51" t="s">
        <v>14</v>
      </c>
      <c r="F6" s="52" t="s">
        <v>33</v>
      </c>
      <c r="G6" s="52" t="s">
        <v>34</v>
      </c>
    </row>
    <row r="7" spans="1:7" ht="18" customHeight="1" x14ac:dyDescent="0.3">
      <c r="A7" s="27"/>
      <c r="B7" s="16" t="s">
        <v>1</v>
      </c>
      <c r="C7" s="16"/>
      <c r="D7" s="17"/>
      <c r="E7" s="17"/>
      <c r="F7" s="21"/>
      <c r="G7" s="40">
        <f>SUM(G8:G27)</f>
        <v>0</v>
      </c>
    </row>
    <row r="8" spans="1:7" ht="22.95" customHeight="1" x14ac:dyDescent="0.3">
      <c r="A8" s="27">
        <v>1</v>
      </c>
      <c r="B8" s="32"/>
      <c r="C8" s="19"/>
      <c r="D8" s="62"/>
      <c r="E8" s="35"/>
      <c r="F8" s="38"/>
      <c r="G8" s="37">
        <f>ROUNDDOWN(D8*F8,0)</f>
        <v>0</v>
      </c>
    </row>
    <row r="9" spans="1:7" ht="22.95" customHeight="1" x14ac:dyDescent="0.3">
      <c r="A9" s="27">
        <v>2</v>
      </c>
      <c r="B9" s="19"/>
      <c r="C9" s="19"/>
      <c r="D9" s="62"/>
      <c r="E9" s="35"/>
      <c r="F9" s="38"/>
      <c r="G9" s="38">
        <f t="shared" ref="G9:G27" si="0">ROUNDDOWN(D9*F9,0)</f>
        <v>0</v>
      </c>
    </row>
    <row r="10" spans="1:7" ht="22.95" customHeight="1" x14ac:dyDescent="0.3">
      <c r="A10" s="27">
        <v>3</v>
      </c>
      <c r="B10" s="19"/>
      <c r="C10" s="19"/>
      <c r="D10" s="62"/>
      <c r="E10" s="35"/>
      <c r="F10" s="38"/>
      <c r="G10" s="38">
        <f t="shared" si="0"/>
        <v>0</v>
      </c>
    </row>
    <row r="11" spans="1:7" ht="22.95" customHeight="1" x14ac:dyDescent="0.3">
      <c r="A11" s="27">
        <v>4</v>
      </c>
      <c r="B11" s="19"/>
      <c r="C11" s="19"/>
      <c r="D11" s="62"/>
      <c r="E11" s="35"/>
      <c r="F11" s="38"/>
      <c r="G11" s="38">
        <f t="shared" si="0"/>
        <v>0</v>
      </c>
    </row>
    <row r="12" spans="1:7" ht="22.95" customHeight="1" x14ac:dyDescent="0.3">
      <c r="A12" s="27">
        <v>5</v>
      </c>
      <c r="B12" s="19"/>
      <c r="C12" s="19"/>
      <c r="D12" s="62"/>
      <c r="E12" s="35"/>
      <c r="F12" s="38"/>
      <c r="G12" s="38">
        <f t="shared" si="0"/>
        <v>0</v>
      </c>
    </row>
    <row r="13" spans="1:7" ht="22.95" customHeight="1" x14ac:dyDescent="0.3">
      <c r="A13" s="27">
        <v>6</v>
      </c>
      <c r="B13" s="19"/>
      <c r="C13" s="19"/>
      <c r="D13" s="62"/>
      <c r="E13" s="35"/>
      <c r="F13" s="38"/>
      <c r="G13" s="38">
        <f t="shared" si="0"/>
        <v>0</v>
      </c>
    </row>
    <row r="14" spans="1:7" ht="22.95" customHeight="1" x14ac:dyDescent="0.3">
      <c r="A14" s="27">
        <v>7</v>
      </c>
      <c r="B14" s="19"/>
      <c r="C14" s="19"/>
      <c r="D14" s="62"/>
      <c r="E14" s="35"/>
      <c r="F14" s="38"/>
      <c r="G14" s="38">
        <f t="shared" si="0"/>
        <v>0</v>
      </c>
    </row>
    <row r="15" spans="1:7" ht="22.95" customHeight="1" x14ac:dyDescent="0.3">
      <c r="A15" s="27">
        <v>8</v>
      </c>
      <c r="B15" s="19"/>
      <c r="C15" s="19"/>
      <c r="D15" s="62"/>
      <c r="E15" s="35"/>
      <c r="F15" s="38"/>
      <c r="G15" s="38">
        <f t="shared" si="0"/>
        <v>0</v>
      </c>
    </row>
    <row r="16" spans="1:7" ht="22.95" customHeight="1" x14ac:dyDescent="0.3">
      <c r="A16" s="27">
        <v>9</v>
      </c>
      <c r="B16" s="19"/>
      <c r="C16" s="19"/>
      <c r="D16" s="62"/>
      <c r="E16" s="35"/>
      <c r="F16" s="38"/>
      <c r="G16" s="38">
        <f t="shared" si="0"/>
        <v>0</v>
      </c>
    </row>
    <row r="17" spans="1:7" ht="22.95" customHeight="1" x14ac:dyDescent="0.3">
      <c r="A17" s="27">
        <v>10</v>
      </c>
      <c r="B17" s="19"/>
      <c r="C17" s="19"/>
      <c r="D17" s="62"/>
      <c r="E17" s="35"/>
      <c r="F17" s="38"/>
      <c r="G17" s="38">
        <f t="shared" si="0"/>
        <v>0</v>
      </c>
    </row>
    <row r="18" spans="1:7" ht="22.95" customHeight="1" x14ac:dyDescent="0.3">
      <c r="A18" s="27">
        <v>11</v>
      </c>
      <c r="B18" s="19"/>
      <c r="C18" s="19"/>
      <c r="D18" s="62"/>
      <c r="E18" s="35"/>
      <c r="F18" s="38"/>
      <c r="G18" s="38">
        <f t="shared" si="0"/>
        <v>0</v>
      </c>
    </row>
    <row r="19" spans="1:7" ht="22.95" customHeight="1" x14ac:dyDescent="0.3">
      <c r="A19" s="27">
        <v>12</v>
      </c>
      <c r="B19" s="19"/>
      <c r="C19" s="19"/>
      <c r="D19" s="62"/>
      <c r="E19" s="35"/>
      <c r="F19" s="38"/>
      <c r="G19" s="38">
        <f t="shared" si="0"/>
        <v>0</v>
      </c>
    </row>
    <row r="20" spans="1:7" ht="22.95" customHeight="1" x14ac:dyDescent="0.3">
      <c r="A20" s="27">
        <v>13</v>
      </c>
      <c r="B20" s="19"/>
      <c r="C20" s="19"/>
      <c r="D20" s="19"/>
      <c r="E20" s="35"/>
      <c r="F20" s="38"/>
      <c r="G20" s="38">
        <f t="shared" si="0"/>
        <v>0</v>
      </c>
    </row>
    <row r="21" spans="1:7" ht="22.95" customHeight="1" x14ac:dyDescent="0.3">
      <c r="A21" s="27">
        <v>14</v>
      </c>
      <c r="B21" s="19"/>
      <c r="C21" s="19"/>
      <c r="D21" s="19"/>
      <c r="E21" s="35"/>
      <c r="F21" s="38"/>
      <c r="G21" s="38">
        <f t="shared" si="0"/>
        <v>0</v>
      </c>
    </row>
    <row r="22" spans="1:7" ht="22.95" customHeight="1" x14ac:dyDescent="0.3">
      <c r="A22" s="27">
        <v>15</v>
      </c>
      <c r="B22" s="19"/>
      <c r="C22" s="19"/>
      <c r="D22" s="19"/>
      <c r="E22" s="35"/>
      <c r="F22" s="38"/>
      <c r="G22" s="38">
        <f t="shared" si="0"/>
        <v>0</v>
      </c>
    </row>
    <row r="23" spans="1:7" ht="22.95" customHeight="1" x14ac:dyDescent="0.3">
      <c r="A23" s="27">
        <v>16</v>
      </c>
      <c r="B23" s="19"/>
      <c r="C23" s="19"/>
      <c r="D23" s="19"/>
      <c r="E23" s="35"/>
      <c r="F23" s="38"/>
      <c r="G23" s="38">
        <f t="shared" si="0"/>
        <v>0</v>
      </c>
    </row>
    <row r="24" spans="1:7" ht="22.95" customHeight="1" x14ac:dyDescent="0.3">
      <c r="A24" s="27">
        <v>17</v>
      </c>
      <c r="B24" s="19"/>
      <c r="C24" s="19"/>
      <c r="D24" s="19"/>
      <c r="E24" s="35"/>
      <c r="F24" s="38"/>
      <c r="G24" s="38">
        <f t="shared" si="0"/>
        <v>0</v>
      </c>
    </row>
    <row r="25" spans="1:7" ht="22.95" customHeight="1" x14ac:dyDescent="0.3">
      <c r="A25" s="27">
        <v>18</v>
      </c>
      <c r="B25" s="19"/>
      <c r="C25" s="19"/>
      <c r="D25" s="19"/>
      <c r="E25" s="35"/>
      <c r="F25" s="38"/>
      <c r="G25" s="38">
        <f t="shared" si="0"/>
        <v>0</v>
      </c>
    </row>
    <row r="26" spans="1:7" ht="22.95" customHeight="1" x14ac:dyDescent="0.3">
      <c r="A26" s="27">
        <v>19</v>
      </c>
      <c r="B26" s="19"/>
      <c r="C26" s="19"/>
      <c r="D26" s="19"/>
      <c r="E26" s="35"/>
      <c r="F26" s="38"/>
      <c r="G26" s="38">
        <f t="shared" si="0"/>
        <v>0</v>
      </c>
    </row>
    <row r="27" spans="1:7" ht="22.95" customHeight="1" x14ac:dyDescent="0.3">
      <c r="A27" s="27">
        <v>20</v>
      </c>
      <c r="B27" s="20"/>
      <c r="C27" s="20"/>
      <c r="D27" s="20"/>
      <c r="E27" s="36"/>
      <c r="F27" s="39"/>
      <c r="G27" s="39">
        <f t="shared" si="0"/>
        <v>0</v>
      </c>
    </row>
    <row r="28" spans="1:7" x14ac:dyDescent="0.3">
      <c r="B28" s="11"/>
      <c r="C28" s="11"/>
      <c r="D28" s="11"/>
      <c r="E28" s="11"/>
      <c r="F28" s="11"/>
      <c r="G28" s="11"/>
    </row>
    <row r="29" spans="1:7" x14ac:dyDescent="0.3">
      <c r="B29" s="11"/>
      <c r="C29" s="11"/>
      <c r="D29" s="11"/>
      <c r="E29" s="11"/>
      <c r="F29" s="11"/>
      <c r="G29" s="11"/>
    </row>
    <row r="30" spans="1:7" x14ac:dyDescent="0.3">
      <c r="B30" s="11"/>
      <c r="C30" s="11"/>
      <c r="D30" s="11"/>
      <c r="E30" s="11"/>
      <c r="F30" s="11"/>
      <c r="G30" s="11"/>
    </row>
    <row r="31" spans="1:7" x14ac:dyDescent="0.3">
      <c r="B31" s="11"/>
      <c r="C31" s="11"/>
      <c r="D31" s="11"/>
      <c r="E31" s="11"/>
      <c r="F31" s="11"/>
      <c r="G31" s="11"/>
    </row>
    <row r="32" spans="1:7" x14ac:dyDescent="0.3">
      <c r="B32" s="11"/>
      <c r="C32" s="11"/>
      <c r="D32" s="11"/>
      <c r="E32" s="11"/>
      <c r="F32" s="11"/>
      <c r="G32" s="11"/>
    </row>
    <row r="33" spans="2:7" x14ac:dyDescent="0.3">
      <c r="B33" s="11"/>
      <c r="C33" s="11"/>
      <c r="D33" s="11"/>
      <c r="E33" s="11"/>
      <c r="F33" s="11"/>
      <c r="G33" s="11"/>
    </row>
    <row r="34" spans="2:7" x14ac:dyDescent="0.3">
      <c r="B34" s="11"/>
      <c r="C34" s="11"/>
      <c r="D34" s="11"/>
      <c r="E34" s="11"/>
      <c r="F34" s="11"/>
      <c r="G34" s="11"/>
    </row>
    <row r="35" spans="2:7" x14ac:dyDescent="0.3">
      <c r="B35" s="11"/>
      <c r="C35" s="11"/>
      <c r="D35" s="11"/>
      <c r="E35" s="11"/>
      <c r="F35" s="11"/>
      <c r="G35" s="11"/>
    </row>
    <row r="36" spans="2:7" x14ac:dyDescent="0.3">
      <c r="B36" s="11"/>
      <c r="C36" s="11"/>
      <c r="D36" s="11"/>
      <c r="E36" s="11"/>
      <c r="F36" s="11"/>
      <c r="G36" s="11"/>
    </row>
    <row r="37" spans="2:7" x14ac:dyDescent="0.3">
      <c r="B37" s="11"/>
      <c r="C37" s="11"/>
      <c r="D37" s="11"/>
      <c r="E37" s="11"/>
      <c r="F37" s="11"/>
      <c r="G37" s="11"/>
    </row>
    <row r="38" spans="2:7" x14ac:dyDescent="0.3">
      <c r="B38" s="11"/>
      <c r="C38" s="11"/>
      <c r="D38" s="11"/>
      <c r="E38" s="11"/>
      <c r="F38" s="11"/>
      <c r="G38" s="11"/>
    </row>
    <row r="39" spans="2:7" x14ac:dyDescent="0.3">
      <c r="B39" s="11"/>
      <c r="C39" s="11"/>
      <c r="D39" s="11"/>
      <c r="E39" s="11"/>
      <c r="F39" s="11"/>
      <c r="G39" s="11"/>
    </row>
    <row r="40" spans="2:7" x14ac:dyDescent="0.3">
      <c r="B40" s="11"/>
      <c r="C40" s="11"/>
      <c r="D40" s="11"/>
      <c r="E40" s="11"/>
      <c r="F40" s="11"/>
      <c r="G40" s="11"/>
    </row>
    <row r="41" spans="2:7" x14ac:dyDescent="0.3">
      <c r="B41" s="11"/>
      <c r="C41" s="11"/>
      <c r="D41" s="11"/>
      <c r="E41" s="11"/>
      <c r="F41" s="11"/>
      <c r="G41" s="11"/>
    </row>
    <row r="42" spans="2:7" x14ac:dyDescent="0.3">
      <c r="B42" s="11"/>
      <c r="C42" s="11"/>
      <c r="D42" s="11"/>
      <c r="E42" s="11"/>
      <c r="F42" s="11"/>
      <c r="G42" s="11"/>
    </row>
    <row r="43" spans="2:7" x14ac:dyDescent="0.3">
      <c r="B43" s="11"/>
      <c r="C43" s="11"/>
      <c r="D43" s="11"/>
      <c r="E43" s="11"/>
      <c r="F43" s="11"/>
      <c r="G43" s="11"/>
    </row>
    <row r="44" spans="2:7" x14ac:dyDescent="0.3">
      <c r="B44" s="11"/>
      <c r="C44" s="11"/>
      <c r="D44" s="11"/>
      <c r="E44" s="11"/>
      <c r="F44" s="11"/>
      <c r="G44" s="11"/>
    </row>
    <row r="45" spans="2:7" x14ac:dyDescent="0.3">
      <c r="B45" s="11"/>
      <c r="C45" s="11"/>
      <c r="D45" s="11"/>
      <c r="E45" s="11"/>
      <c r="F45" s="11"/>
      <c r="G45" s="11"/>
    </row>
    <row r="46" spans="2:7" x14ac:dyDescent="0.3">
      <c r="B46" s="11"/>
      <c r="C46" s="11"/>
      <c r="D46" s="11"/>
      <c r="E46" s="11"/>
      <c r="F46" s="11"/>
      <c r="G46" s="11"/>
    </row>
    <row r="47" spans="2:7" x14ac:dyDescent="0.3">
      <c r="B47" s="11"/>
      <c r="C47" s="11"/>
      <c r="D47" s="11"/>
      <c r="E47" s="11"/>
      <c r="F47" s="11"/>
      <c r="G47" s="11"/>
    </row>
    <row r="48" spans="2:7" x14ac:dyDescent="0.3">
      <c r="B48" s="11"/>
      <c r="C48" s="11"/>
      <c r="D48" s="11"/>
      <c r="E48" s="11"/>
      <c r="F48" s="11"/>
      <c r="G48" s="11"/>
    </row>
    <row r="49" spans="2:7" x14ac:dyDescent="0.3">
      <c r="B49" s="11"/>
      <c r="C49" s="11"/>
      <c r="D49" s="11"/>
      <c r="E49" s="11"/>
      <c r="F49" s="11"/>
      <c r="G49" s="11"/>
    </row>
    <row r="50" spans="2:7" x14ac:dyDescent="0.3">
      <c r="B50" s="11"/>
      <c r="C50" s="11"/>
      <c r="D50" s="11"/>
      <c r="E50" s="11"/>
      <c r="F50" s="11"/>
      <c r="G50" s="11"/>
    </row>
    <row r="51" spans="2:7" x14ac:dyDescent="0.3">
      <c r="B51" s="11"/>
      <c r="C51" s="11"/>
      <c r="D51" s="11"/>
      <c r="E51" s="11"/>
      <c r="F51" s="11"/>
      <c r="G51" s="11"/>
    </row>
    <row r="52" spans="2:7" x14ac:dyDescent="0.3">
      <c r="B52" s="11"/>
      <c r="C52" s="11"/>
      <c r="D52" s="11"/>
      <c r="E52" s="11"/>
      <c r="F52" s="11"/>
      <c r="G52" s="11"/>
    </row>
    <row r="53" spans="2:7" x14ac:dyDescent="0.3">
      <c r="B53" s="11"/>
      <c r="C53" s="11"/>
      <c r="D53" s="11"/>
      <c r="E53" s="11"/>
      <c r="F53" s="11"/>
      <c r="G53" s="11"/>
    </row>
    <row r="54" spans="2:7" x14ac:dyDescent="0.3">
      <c r="B54" s="11"/>
      <c r="C54" s="11"/>
      <c r="D54" s="11"/>
      <c r="E54" s="11"/>
      <c r="F54" s="11"/>
      <c r="G54" s="11"/>
    </row>
    <row r="55" spans="2:7" x14ac:dyDescent="0.3">
      <c r="B55" s="11"/>
      <c r="C55" s="11"/>
      <c r="D55" s="11"/>
      <c r="E55" s="11"/>
      <c r="F55" s="11"/>
      <c r="G55" s="11"/>
    </row>
    <row r="56" spans="2:7" x14ac:dyDescent="0.3">
      <c r="B56" s="11"/>
      <c r="C56" s="11"/>
      <c r="D56" s="11"/>
      <c r="E56" s="11"/>
      <c r="F56" s="11"/>
      <c r="G56" s="11"/>
    </row>
    <row r="57" spans="2:7" x14ac:dyDescent="0.3">
      <c r="B57" s="11"/>
      <c r="C57" s="11"/>
      <c r="D57" s="11"/>
      <c r="E57" s="11"/>
      <c r="F57" s="11"/>
      <c r="G57" s="11"/>
    </row>
    <row r="58" spans="2:7" x14ac:dyDescent="0.3">
      <c r="B58" s="11"/>
      <c r="C58" s="11"/>
      <c r="D58" s="11"/>
      <c r="E58" s="11"/>
      <c r="F58" s="11"/>
      <c r="G58" s="11"/>
    </row>
  </sheetData>
  <mergeCells count="2">
    <mergeCell ref="B4:G4"/>
    <mergeCell ref="B5:G5"/>
  </mergeCells>
  <phoneticPr fontId="1"/>
  <hyperlinks>
    <hyperlink ref="C1" location="明細合計!A1" display="ハードウェア経費" xr:uid="{00000000-0004-0000-0600-000000000000}"/>
  </hyperlinks>
  <pageMargins left="0.74803149606299213" right="0.74803149606299213" top="0.98425196850393704" bottom="0.98425196850393704" header="0.51181102362204722" footer="0.51181102362204722"/>
  <pageSetup paperSize="9" scale="80" fitToHeight="100" orientation="landscape" r:id="rId1"/>
  <headerFooter alignWithMargins="0">
    <oddHeader>&amp;L&amp;"游ゴシック,太字"明細５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view="pageBreakPreview" zoomScale="85" zoomScaleNormal="70" zoomScaleSheetLayoutView="85" workbookViewId="0">
      <selection activeCell="J13" sqref="J13"/>
    </sheetView>
  </sheetViews>
  <sheetFormatPr defaultColWidth="8.88671875" defaultRowHeight="15" x14ac:dyDescent="0.3"/>
  <cols>
    <col min="1" max="1" width="4.33203125" style="28" customWidth="1"/>
    <col min="2" max="3" width="27.21875" style="2" customWidth="1"/>
    <col min="4" max="4" width="8.77734375" style="2" customWidth="1"/>
    <col min="5" max="5" width="6.77734375" style="2" customWidth="1"/>
    <col min="6" max="6" width="15.77734375" style="2" customWidth="1"/>
    <col min="7" max="7" width="20.77734375" style="2" customWidth="1"/>
    <col min="8" max="16384" width="8.88671875" style="2"/>
  </cols>
  <sheetData>
    <row r="1" spans="1:7" ht="24" customHeight="1" x14ac:dyDescent="0.3">
      <c r="B1" s="12" t="s">
        <v>71</v>
      </c>
      <c r="C1" s="31" t="s">
        <v>53</v>
      </c>
      <c r="D1" s="13"/>
      <c r="E1" s="13"/>
      <c r="F1" s="13"/>
      <c r="G1" s="31"/>
    </row>
    <row r="2" spans="1:7" ht="25.5" customHeight="1" x14ac:dyDescent="0.3">
      <c r="B2" s="3" t="str">
        <f>明細合計!B2</f>
        <v>社名：</v>
      </c>
    </row>
    <row r="3" spans="1:7" ht="13.5" customHeight="1" x14ac:dyDescent="0.3"/>
    <row r="4" spans="1:7" x14ac:dyDescent="0.3">
      <c r="B4" s="81" t="s">
        <v>13</v>
      </c>
      <c r="C4" s="81"/>
      <c r="D4" s="81"/>
      <c r="E4" s="81"/>
      <c r="F4" s="81"/>
      <c r="G4" s="81"/>
    </row>
    <row r="5" spans="1:7" x14ac:dyDescent="0.3">
      <c r="B5" s="81"/>
      <c r="C5" s="81"/>
      <c r="D5" s="81"/>
      <c r="E5" s="81"/>
      <c r="F5" s="81"/>
      <c r="G5" s="81"/>
    </row>
    <row r="6" spans="1:7" x14ac:dyDescent="0.3">
      <c r="A6" s="27"/>
      <c r="B6" s="51" t="s">
        <v>0</v>
      </c>
      <c r="C6" s="51" t="s">
        <v>51</v>
      </c>
      <c r="D6" s="51" t="s">
        <v>2</v>
      </c>
      <c r="E6" s="51" t="s">
        <v>14</v>
      </c>
      <c r="F6" s="52" t="s">
        <v>33</v>
      </c>
      <c r="G6" s="52" t="s">
        <v>34</v>
      </c>
    </row>
    <row r="7" spans="1:7" ht="18" customHeight="1" x14ac:dyDescent="0.3">
      <c r="A7" s="27"/>
      <c r="B7" s="16" t="s">
        <v>1</v>
      </c>
      <c r="C7" s="16"/>
      <c r="D7" s="17"/>
      <c r="E7" s="17"/>
      <c r="F7" s="21"/>
      <c r="G7" s="40">
        <f>SUM(G8:G27)</f>
        <v>0</v>
      </c>
    </row>
    <row r="8" spans="1:7" ht="22.95" customHeight="1" x14ac:dyDescent="0.3">
      <c r="A8" s="27">
        <v>1</v>
      </c>
      <c r="B8" s="32"/>
      <c r="C8" s="19"/>
      <c r="D8" s="32"/>
      <c r="E8" s="35"/>
      <c r="F8" s="38"/>
      <c r="G8" s="37">
        <f>ROUNDDOWN(D8*F8,0)</f>
        <v>0</v>
      </c>
    </row>
    <row r="9" spans="1:7" ht="22.95" customHeight="1" x14ac:dyDescent="0.3">
      <c r="A9" s="27">
        <v>2</v>
      </c>
      <c r="B9" s="19"/>
      <c r="C9" s="19"/>
      <c r="D9" s="19"/>
      <c r="E9" s="35"/>
      <c r="F9" s="38"/>
      <c r="G9" s="38">
        <f t="shared" ref="G9:G27" si="0">ROUNDDOWN(D9*F9,0)</f>
        <v>0</v>
      </c>
    </row>
    <row r="10" spans="1:7" ht="22.95" customHeight="1" x14ac:dyDescent="0.3">
      <c r="A10" s="27">
        <v>3</v>
      </c>
      <c r="B10" s="19"/>
      <c r="C10" s="19"/>
      <c r="D10" s="19"/>
      <c r="E10" s="35"/>
      <c r="F10" s="38"/>
      <c r="G10" s="38">
        <f t="shared" si="0"/>
        <v>0</v>
      </c>
    </row>
    <row r="11" spans="1:7" ht="22.95" customHeight="1" x14ac:dyDescent="0.3">
      <c r="A11" s="27">
        <v>4</v>
      </c>
      <c r="B11" s="19"/>
      <c r="C11" s="19"/>
      <c r="D11" s="19"/>
      <c r="E11" s="35"/>
      <c r="F11" s="38"/>
      <c r="G11" s="38">
        <f t="shared" si="0"/>
        <v>0</v>
      </c>
    </row>
    <row r="12" spans="1:7" ht="22.95" customHeight="1" x14ac:dyDescent="0.3">
      <c r="A12" s="27">
        <v>5</v>
      </c>
      <c r="B12" s="19"/>
      <c r="C12" s="19"/>
      <c r="D12" s="19"/>
      <c r="E12" s="35"/>
      <c r="F12" s="38"/>
      <c r="G12" s="38">
        <f t="shared" si="0"/>
        <v>0</v>
      </c>
    </row>
    <row r="13" spans="1:7" ht="22.95" customHeight="1" x14ac:dyDescent="0.3">
      <c r="A13" s="27">
        <v>6</v>
      </c>
      <c r="B13" s="19"/>
      <c r="C13" s="19"/>
      <c r="D13" s="19"/>
      <c r="E13" s="35"/>
      <c r="F13" s="38"/>
      <c r="G13" s="38">
        <f t="shared" si="0"/>
        <v>0</v>
      </c>
    </row>
    <row r="14" spans="1:7" ht="22.95" customHeight="1" x14ac:dyDescent="0.3">
      <c r="A14" s="27">
        <v>7</v>
      </c>
      <c r="B14" s="19"/>
      <c r="C14" s="19"/>
      <c r="D14" s="19"/>
      <c r="E14" s="35"/>
      <c r="F14" s="38"/>
      <c r="G14" s="38">
        <f t="shared" si="0"/>
        <v>0</v>
      </c>
    </row>
    <row r="15" spans="1:7" ht="22.95" customHeight="1" x14ac:dyDescent="0.3">
      <c r="A15" s="27">
        <v>8</v>
      </c>
      <c r="B15" s="19"/>
      <c r="C15" s="19"/>
      <c r="D15" s="19"/>
      <c r="E15" s="35"/>
      <c r="F15" s="38"/>
      <c r="G15" s="38">
        <f t="shared" si="0"/>
        <v>0</v>
      </c>
    </row>
    <row r="16" spans="1:7" ht="22.95" customHeight="1" x14ac:dyDescent="0.3">
      <c r="A16" s="27">
        <v>9</v>
      </c>
      <c r="B16" s="19"/>
      <c r="C16" s="19"/>
      <c r="D16" s="19"/>
      <c r="E16" s="35"/>
      <c r="F16" s="38"/>
      <c r="G16" s="38">
        <f t="shared" si="0"/>
        <v>0</v>
      </c>
    </row>
    <row r="17" spans="1:7" ht="22.95" customHeight="1" x14ac:dyDescent="0.3">
      <c r="A17" s="27">
        <v>10</v>
      </c>
      <c r="B17" s="19"/>
      <c r="C17" s="19"/>
      <c r="D17" s="19"/>
      <c r="E17" s="35"/>
      <c r="F17" s="38"/>
      <c r="G17" s="38">
        <f t="shared" si="0"/>
        <v>0</v>
      </c>
    </row>
    <row r="18" spans="1:7" ht="22.95" customHeight="1" x14ac:dyDescent="0.3">
      <c r="A18" s="27">
        <v>11</v>
      </c>
      <c r="B18" s="19"/>
      <c r="C18" s="19"/>
      <c r="D18" s="19"/>
      <c r="E18" s="35"/>
      <c r="F18" s="38"/>
      <c r="G18" s="38">
        <f t="shared" si="0"/>
        <v>0</v>
      </c>
    </row>
    <row r="19" spans="1:7" ht="22.95" customHeight="1" x14ac:dyDescent="0.3">
      <c r="A19" s="27">
        <v>12</v>
      </c>
      <c r="B19" s="19"/>
      <c r="C19" s="19"/>
      <c r="D19" s="19"/>
      <c r="E19" s="35"/>
      <c r="F19" s="38"/>
      <c r="G19" s="38">
        <f t="shared" si="0"/>
        <v>0</v>
      </c>
    </row>
    <row r="20" spans="1:7" ht="22.95" customHeight="1" x14ac:dyDescent="0.3">
      <c r="A20" s="27">
        <v>13</v>
      </c>
      <c r="B20" s="19"/>
      <c r="C20" s="19"/>
      <c r="D20" s="19"/>
      <c r="E20" s="35"/>
      <c r="F20" s="38"/>
      <c r="G20" s="38">
        <f t="shared" si="0"/>
        <v>0</v>
      </c>
    </row>
    <row r="21" spans="1:7" ht="22.95" customHeight="1" x14ac:dyDescent="0.3">
      <c r="A21" s="27">
        <v>14</v>
      </c>
      <c r="B21" s="19"/>
      <c r="C21" s="19"/>
      <c r="D21" s="19"/>
      <c r="E21" s="35"/>
      <c r="F21" s="38"/>
      <c r="G21" s="38">
        <f t="shared" si="0"/>
        <v>0</v>
      </c>
    </row>
    <row r="22" spans="1:7" ht="22.95" customHeight="1" x14ac:dyDescent="0.3">
      <c r="A22" s="27">
        <v>15</v>
      </c>
      <c r="B22" s="19"/>
      <c r="C22" s="19"/>
      <c r="D22" s="19"/>
      <c r="E22" s="35"/>
      <c r="F22" s="38"/>
      <c r="G22" s="38">
        <f t="shared" si="0"/>
        <v>0</v>
      </c>
    </row>
    <row r="23" spans="1:7" ht="22.95" customHeight="1" x14ac:dyDescent="0.3">
      <c r="A23" s="27">
        <v>16</v>
      </c>
      <c r="B23" s="19"/>
      <c r="C23" s="19"/>
      <c r="D23" s="19"/>
      <c r="E23" s="35"/>
      <c r="F23" s="38"/>
      <c r="G23" s="38">
        <f t="shared" si="0"/>
        <v>0</v>
      </c>
    </row>
    <row r="24" spans="1:7" ht="22.95" customHeight="1" x14ac:dyDescent="0.3">
      <c r="A24" s="27">
        <v>17</v>
      </c>
      <c r="B24" s="19"/>
      <c r="C24" s="19"/>
      <c r="D24" s="19"/>
      <c r="E24" s="35"/>
      <c r="F24" s="38"/>
      <c r="G24" s="38">
        <f t="shared" si="0"/>
        <v>0</v>
      </c>
    </row>
    <row r="25" spans="1:7" ht="22.95" customHeight="1" x14ac:dyDescent="0.3">
      <c r="A25" s="27">
        <v>18</v>
      </c>
      <c r="B25" s="19"/>
      <c r="C25" s="19"/>
      <c r="D25" s="19"/>
      <c r="E25" s="35"/>
      <c r="F25" s="38"/>
      <c r="G25" s="38">
        <f t="shared" si="0"/>
        <v>0</v>
      </c>
    </row>
    <row r="26" spans="1:7" ht="22.95" customHeight="1" x14ac:dyDescent="0.3">
      <c r="A26" s="27">
        <v>19</v>
      </c>
      <c r="B26" s="19"/>
      <c r="C26" s="19"/>
      <c r="D26" s="19"/>
      <c r="E26" s="35"/>
      <c r="F26" s="38"/>
      <c r="G26" s="38">
        <f t="shared" si="0"/>
        <v>0</v>
      </c>
    </row>
    <row r="27" spans="1:7" ht="22.95" customHeight="1" x14ac:dyDescent="0.3">
      <c r="A27" s="27">
        <v>20</v>
      </c>
      <c r="B27" s="20"/>
      <c r="C27" s="20"/>
      <c r="D27" s="20"/>
      <c r="E27" s="36"/>
      <c r="F27" s="39"/>
      <c r="G27" s="39">
        <f t="shared" si="0"/>
        <v>0</v>
      </c>
    </row>
    <row r="28" spans="1:7" x14ac:dyDescent="0.3">
      <c r="B28" s="11"/>
      <c r="C28" s="11"/>
      <c r="D28" s="11"/>
      <c r="E28" s="11"/>
      <c r="F28" s="11"/>
      <c r="G28" s="11"/>
    </row>
    <row r="29" spans="1:7" x14ac:dyDescent="0.3">
      <c r="B29" s="11"/>
      <c r="C29" s="11"/>
      <c r="D29" s="11"/>
      <c r="E29" s="11"/>
      <c r="F29" s="11"/>
      <c r="G29" s="11"/>
    </row>
    <row r="30" spans="1:7" x14ac:dyDescent="0.3">
      <c r="B30" s="11"/>
      <c r="C30" s="11"/>
      <c r="D30" s="11"/>
      <c r="E30" s="11"/>
      <c r="F30" s="11"/>
      <c r="G30" s="11"/>
    </row>
    <row r="31" spans="1:7" x14ac:dyDescent="0.3">
      <c r="B31" s="11"/>
      <c r="C31" s="11"/>
      <c r="D31" s="11"/>
      <c r="E31" s="11"/>
      <c r="F31" s="11"/>
      <c r="G31" s="11"/>
    </row>
    <row r="32" spans="1:7" x14ac:dyDescent="0.3">
      <c r="B32" s="11"/>
      <c r="C32" s="11"/>
      <c r="D32" s="11"/>
      <c r="E32" s="11"/>
      <c r="F32" s="11"/>
      <c r="G32" s="11"/>
    </row>
    <row r="33" spans="2:7" x14ac:dyDescent="0.3">
      <c r="B33" s="11"/>
      <c r="C33" s="11"/>
      <c r="D33" s="11"/>
      <c r="E33" s="11"/>
      <c r="F33" s="11"/>
      <c r="G33" s="11"/>
    </row>
    <row r="34" spans="2:7" x14ac:dyDescent="0.3">
      <c r="B34" s="11"/>
      <c r="C34" s="11"/>
      <c r="D34" s="11"/>
      <c r="E34" s="11"/>
      <c r="F34" s="11"/>
      <c r="G34" s="11"/>
    </row>
    <row r="35" spans="2:7" x14ac:dyDescent="0.3">
      <c r="B35" s="11"/>
      <c r="C35" s="11"/>
      <c r="D35" s="11"/>
      <c r="E35" s="11"/>
      <c r="F35" s="11"/>
      <c r="G35" s="11"/>
    </row>
    <row r="36" spans="2:7" x14ac:dyDescent="0.3">
      <c r="B36" s="11"/>
      <c r="C36" s="11"/>
      <c r="D36" s="11"/>
      <c r="E36" s="11"/>
      <c r="F36" s="11"/>
      <c r="G36" s="11"/>
    </row>
    <row r="37" spans="2:7" x14ac:dyDescent="0.3">
      <c r="B37" s="11"/>
      <c r="C37" s="11"/>
      <c r="D37" s="11"/>
      <c r="E37" s="11"/>
      <c r="F37" s="11"/>
      <c r="G37" s="11"/>
    </row>
    <row r="38" spans="2:7" x14ac:dyDescent="0.3">
      <c r="B38" s="11"/>
      <c r="C38" s="11"/>
      <c r="D38" s="11"/>
      <c r="E38" s="11"/>
      <c r="F38" s="11"/>
      <c r="G38" s="11"/>
    </row>
    <row r="39" spans="2:7" x14ac:dyDescent="0.3">
      <c r="B39" s="11"/>
      <c r="C39" s="11"/>
      <c r="D39" s="11"/>
      <c r="E39" s="11"/>
      <c r="F39" s="11"/>
      <c r="G39" s="11"/>
    </row>
    <row r="40" spans="2:7" x14ac:dyDescent="0.3">
      <c r="B40" s="11"/>
      <c r="C40" s="11"/>
      <c r="D40" s="11"/>
      <c r="E40" s="11"/>
      <c r="F40" s="11"/>
      <c r="G40" s="11"/>
    </row>
    <row r="41" spans="2:7" x14ac:dyDescent="0.3">
      <c r="B41" s="11"/>
      <c r="C41" s="11"/>
      <c r="D41" s="11"/>
      <c r="E41" s="11"/>
      <c r="F41" s="11"/>
      <c r="G41" s="11"/>
    </row>
    <row r="42" spans="2:7" x14ac:dyDescent="0.3">
      <c r="B42" s="11"/>
      <c r="C42" s="11"/>
      <c r="D42" s="11"/>
      <c r="E42" s="11"/>
      <c r="F42" s="11"/>
      <c r="G42" s="11"/>
    </row>
    <row r="43" spans="2:7" x14ac:dyDescent="0.3">
      <c r="B43" s="11"/>
      <c r="C43" s="11"/>
      <c r="D43" s="11"/>
      <c r="E43" s="11"/>
      <c r="F43" s="11"/>
      <c r="G43" s="11"/>
    </row>
    <row r="44" spans="2:7" x14ac:dyDescent="0.3">
      <c r="B44" s="11"/>
      <c r="C44" s="11"/>
      <c r="D44" s="11"/>
      <c r="E44" s="11"/>
      <c r="F44" s="11"/>
      <c r="G44" s="11"/>
    </row>
    <row r="45" spans="2:7" x14ac:dyDescent="0.3">
      <c r="B45" s="11"/>
      <c r="C45" s="11"/>
      <c r="D45" s="11"/>
      <c r="E45" s="11"/>
      <c r="F45" s="11"/>
      <c r="G45" s="11"/>
    </row>
    <row r="46" spans="2:7" x14ac:dyDescent="0.3">
      <c r="B46" s="11"/>
      <c r="C46" s="11"/>
      <c r="D46" s="11"/>
      <c r="E46" s="11"/>
      <c r="F46" s="11"/>
      <c r="G46" s="11"/>
    </row>
    <row r="47" spans="2:7" x14ac:dyDescent="0.3">
      <c r="B47" s="11"/>
      <c r="C47" s="11"/>
      <c r="D47" s="11"/>
      <c r="E47" s="11"/>
      <c r="F47" s="11"/>
      <c r="G47" s="11"/>
    </row>
    <row r="48" spans="2:7" x14ac:dyDescent="0.3">
      <c r="B48" s="11"/>
      <c r="C48" s="11"/>
      <c r="D48" s="11"/>
      <c r="E48" s="11"/>
      <c r="F48" s="11"/>
      <c r="G48" s="11"/>
    </row>
    <row r="49" spans="2:7" x14ac:dyDescent="0.3">
      <c r="B49" s="11"/>
      <c r="C49" s="11"/>
      <c r="D49" s="11"/>
      <c r="E49" s="11"/>
      <c r="F49" s="11"/>
      <c r="G49" s="11"/>
    </row>
    <row r="50" spans="2:7" x14ac:dyDescent="0.3">
      <c r="B50" s="11"/>
      <c r="C50" s="11"/>
      <c r="D50" s="11"/>
      <c r="E50" s="11"/>
      <c r="F50" s="11"/>
      <c r="G50" s="11"/>
    </row>
    <row r="51" spans="2:7" x14ac:dyDescent="0.3">
      <c r="B51" s="11"/>
      <c r="C51" s="11"/>
      <c r="D51" s="11"/>
      <c r="E51" s="11"/>
      <c r="F51" s="11"/>
      <c r="G51" s="11"/>
    </row>
    <row r="52" spans="2:7" x14ac:dyDescent="0.3">
      <c r="B52" s="11"/>
      <c r="C52" s="11"/>
      <c r="D52" s="11"/>
      <c r="E52" s="11"/>
      <c r="F52" s="11"/>
      <c r="G52" s="11"/>
    </row>
    <row r="53" spans="2:7" x14ac:dyDescent="0.3">
      <c r="B53" s="11"/>
      <c r="C53" s="11"/>
      <c r="D53" s="11"/>
      <c r="E53" s="11"/>
      <c r="F53" s="11"/>
      <c r="G53" s="11"/>
    </row>
    <row r="54" spans="2:7" x14ac:dyDescent="0.3">
      <c r="B54" s="11"/>
      <c r="C54" s="11"/>
      <c r="D54" s="11"/>
      <c r="E54" s="11"/>
      <c r="F54" s="11"/>
      <c r="G54" s="11"/>
    </row>
    <row r="55" spans="2:7" x14ac:dyDescent="0.3">
      <c r="B55" s="11"/>
      <c r="C55" s="11"/>
      <c r="D55" s="11"/>
      <c r="E55" s="11"/>
      <c r="F55" s="11"/>
      <c r="G55" s="11"/>
    </row>
    <row r="56" spans="2:7" x14ac:dyDescent="0.3">
      <c r="B56" s="11"/>
      <c r="C56" s="11"/>
      <c r="D56" s="11"/>
      <c r="E56" s="11"/>
      <c r="F56" s="11"/>
      <c r="G56" s="11"/>
    </row>
    <row r="57" spans="2:7" x14ac:dyDescent="0.3">
      <c r="B57" s="11"/>
      <c r="C57" s="11"/>
      <c r="D57" s="11"/>
      <c r="E57" s="11"/>
      <c r="F57" s="11"/>
      <c r="G57" s="11"/>
    </row>
    <row r="58" spans="2:7" x14ac:dyDescent="0.3">
      <c r="B58" s="11"/>
      <c r="C58" s="11"/>
      <c r="D58" s="11"/>
      <c r="E58" s="11"/>
      <c r="F58" s="11"/>
      <c r="G58" s="11"/>
    </row>
  </sheetData>
  <mergeCells count="2">
    <mergeCell ref="B4:G4"/>
    <mergeCell ref="B5:G5"/>
  </mergeCells>
  <phoneticPr fontId="1"/>
  <hyperlinks>
    <hyperlink ref="C1" location="明細合計!A1" display="ハードウェア経費" xr:uid="{00000000-0004-0000-0700-000000000000}"/>
  </hyperlinks>
  <pageMargins left="0.74803149606299213" right="0.74803149606299213" top="0.98425196850393704" bottom="0.98425196850393704" header="0.51181102362204722" footer="0.51181102362204722"/>
  <pageSetup paperSize="9" scale="80" fitToHeight="100" orientation="landscape" r:id="rId1"/>
  <headerFooter alignWithMargins="0">
    <oddHeader>&amp;L&amp;"游ゴシック,太字"明細６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説明</vt:lpstr>
      <vt:lpstr>明細合計</vt:lpstr>
      <vt:lpstr>明細1</vt:lpstr>
      <vt:lpstr>明細2</vt:lpstr>
      <vt:lpstr>明細3</vt:lpstr>
      <vt:lpstr>明細4</vt:lpstr>
      <vt:lpstr>明細5</vt:lpstr>
      <vt:lpstr>明細6</vt:lpstr>
      <vt:lpstr>明細1!Print_Area</vt:lpstr>
      <vt:lpstr>明細2!Print_Area</vt:lpstr>
      <vt:lpstr>明細3!Print_Area</vt:lpstr>
      <vt:lpstr>明細4!Print_Area</vt:lpstr>
      <vt:lpstr>明細5!Print_Area</vt:lpstr>
      <vt:lpstr>明細6!Print_Area</vt:lpstr>
      <vt:lpstr>明細4!Print_Titles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2025-09-01T00:30:09Z</dcterms:created>
  <dcterms:modified xsi:type="dcterms:W3CDTF">2026-03-17T05:34:02Z</dcterms:modified>
</cp:coreProperties>
</file>