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fs01\s1336\02_人材確保グループ\15_看護職\472_訪問看護ステーション等研修事業費補助\01_教育支援ステーション事業費補助金\03_交付申請\R8\01_提出依頼\起案\"/>
    </mc:Choice>
  </mc:AlternateContent>
  <xr:revisionPtr revIDLastSave="0" documentId="13_ncr:1_{790D27CC-A30E-412A-963D-9295E698D1FB}" xr6:coauthVersionLast="47" xr6:coauthVersionMax="47" xr10:uidLastSave="{00000000-0000-0000-0000-000000000000}"/>
  <bookViews>
    <workbookView xWindow="-135" yWindow="-135" windowWidth="29070" windowHeight="15750" xr2:uid="{989B7EFC-A72C-4AE6-8869-111EA8515398}"/>
  </bookViews>
  <sheets>
    <sheet name="①様式１" sheetId="33" r:id="rId1"/>
    <sheet name="①様式１（記入例）" sheetId="34" r:id="rId2"/>
    <sheet name="②所要額調書" sheetId="23" r:id="rId3"/>
    <sheet name="②所要額調書 (記入例)" sheetId="26" r:id="rId4"/>
    <sheet name="③事業計画書　研修実施計画" sheetId="38" r:id="rId5"/>
    <sheet name="③研修実施計画（記入例）" sheetId="40" r:id="rId6"/>
    <sheet name="④事業計画書 　同行訪問実施計画" sheetId="39" r:id="rId7"/>
    <sheet name="④同行訪問実施計画（記入例）" sheetId="41" r:id="rId8"/>
    <sheet name="⑤所要額明細書" sheetId="42" r:id="rId9"/>
    <sheet name="⑤所要額明細書 (記入例)" sheetId="28" r:id="rId10"/>
    <sheet name="【参考】対象経費の内容" sheetId="22" r:id="rId11"/>
    <sheet name="⑥当該事業に係る歳入歳出予算書の抄本" sheetId="25" r:id="rId12"/>
    <sheet name="⑥当該事業に係る歳入歳出予算書の抄本 (記入例）" sheetId="30" r:id="rId13"/>
    <sheet name="⑦口座振込" sheetId="36" r:id="rId14"/>
    <sheet name="⑦口座振込（記入例）" sheetId="37" r:id="rId15"/>
  </sheets>
  <definedNames>
    <definedName name="_Key1" localSheetId="0" hidden="1">#REF!</definedName>
    <definedName name="_Key1" localSheetId="1" hidden="1">#REF!</definedName>
    <definedName name="_Key1" localSheetId="13" hidden="1">#REF!</definedName>
    <definedName name="_Key1" localSheetId="14" hidden="1">#REF!</definedName>
    <definedName name="_Key1" hidden="1">#REF!</definedName>
    <definedName name="_Key2" localSheetId="0" hidden="1">#REF!</definedName>
    <definedName name="_Key2" localSheetId="1" hidden="1">#REF!</definedName>
    <definedName name="_Key2" localSheetId="13" hidden="1">#REF!</definedName>
    <definedName name="_Key2" localSheetId="14"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13" hidden="1">#REF!</definedName>
    <definedName name="_Sort" localSheetId="14" hidden="1">#REF!</definedName>
    <definedName name="_Sort" hidden="1">#REF!</definedName>
    <definedName name="_xlnm.Print_Area" localSheetId="10">【参考】対象経費の内容!$B$1:$H$21</definedName>
    <definedName name="_xlnm.Print_Area" localSheetId="0">①様式１!$A$1:$N$47</definedName>
    <definedName name="_xlnm.Print_Area" localSheetId="1">'①様式１（記入例）'!$A$1:$O$47</definedName>
    <definedName name="_xlnm.Print_Area" localSheetId="2">②所要額調書!$A$1:$J$12</definedName>
    <definedName name="_xlnm.Print_Area" localSheetId="3">'②所要額調書 (記入例)'!$A$1:$J$14</definedName>
    <definedName name="_xlnm.Print_Area" localSheetId="5">'③研修実施計画（記入例）'!$A$1:$J$17</definedName>
    <definedName name="_xlnm.Print_Area" localSheetId="4">'③事業計画書　研修実施計画'!$A$1:$J$17</definedName>
    <definedName name="_xlnm.Print_Area" localSheetId="6">'④事業計画書 　同行訪問実施計画'!$A$1:$K$13</definedName>
    <definedName name="_xlnm.Print_Area" localSheetId="7">'④同行訪問実施計画（記入例）'!$A$1:$K$13</definedName>
    <definedName name="_xlnm.Print_Area" localSheetId="8">⑤所要額明細書!$A$1:$I$62</definedName>
    <definedName name="_xlnm.Print_Area" localSheetId="9">'⑤所要額明細書 (記入例)'!$A$1:$I$62</definedName>
    <definedName name="_xlnm.Print_Area" localSheetId="11">⑥当該事業に係る歳入歳出予算書の抄本!$A$1:$D$29</definedName>
    <definedName name="_xlnm.Print_Area" localSheetId="14">'⑦口座振込（記入例）'!$A$1:$K$24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6" l="1"/>
  <c r="H10" i="26"/>
  <c r="G4" i="38"/>
  <c r="E43" i="42"/>
  <c r="E20" i="42"/>
  <c r="F5" i="42"/>
  <c r="E51" i="42"/>
  <c r="E30" i="42"/>
  <c r="E20" i="28"/>
  <c r="E57" i="28" s="1"/>
  <c r="E57" i="42" l="1"/>
  <c r="D9" i="30" l="1"/>
  <c r="E51" i="28" l="1"/>
  <c r="E43" i="28"/>
  <c r="F5" i="28"/>
  <c r="B17" i="25" l="1"/>
  <c r="D17" i="25"/>
  <c r="D17" i="30" l="1"/>
  <c r="B17" i="30"/>
  <c r="E30" i="28"/>
  <c r="G10" i="26"/>
  <c r="D10" i="26"/>
  <c r="G10" i="23"/>
  <c r="D10" i="23"/>
  <c r="G23" i="34" l="1"/>
  <c r="H10" i="23"/>
  <c r="J10" i="23" s="1"/>
  <c r="G23" i="33" s="1"/>
</calcChain>
</file>

<file path=xl/sharedStrings.xml><?xml version="1.0" encoding="utf-8"?>
<sst xmlns="http://schemas.openxmlformats.org/spreadsheetml/2006/main" count="481" uniqueCount="242">
  <si>
    <t>区分</t>
  </si>
  <si>
    <t>支出予定額(単位：円)</t>
    <rPh sb="6" eb="8">
      <t>タンイ</t>
    </rPh>
    <rPh sb="9" eb="10">
      <t>エン</t>
    </rPh>
    <phoneticPr fontId="7"/>
  </si>
  <si>
    <t>積算内訳</t>
  </si>
  <si>
    <t>（研　　修　　経　　費）</t>
    <rPh sb="1" eb="2">
      <t>ケン</t>
    </rPh>
    <rPh sb="4" eb="5">
      <t>オサム</t>
    </rPh>
    <rPh sb="7" eb="8">
      <t>キョウ</t>
    </rPh>
    <rPh sb="10" eb="11">
      <t>ヒ</t>
    </rPh>
    <phoneticPr fontId="3"/>
  </si>
  <si>
    <t>賃金</t>
    <rPh sb="0" eb="2">
      <t>チンギン</t>
    </rPh>
    <phoneticPr fontId="3"/>
  </si>
  <si>
    <t>人件費</t>
    <rPh sb="0" eb="3">
      <t>ジンケンヒ</t>
    </rPh>
    <phoneticPr fontId="3"/>
  </si>
  <si>
    <t>報償費</t>
    <phoneticPr fontId="3"/>
  </si>
  <si>
    <t>旅費</t>
    <rPh sb="0" eb="2">
      <t>リョヒ</t>
    </rPh>
    <phoneticPr fontId="3"/>
  </si>
  <si>
    <t>需用費</t>
    <rPh sb="0" eb="3">
      <t>ジュヨウヒ</t>
    </rPh>
    <phoneticPr fontId="3"/>
  </si>
  <si>
    <t>消耗品費</t>
    <rPh sb="0" eb="3">
      <t>ショウモウヒン</t>
    </rPh>
    <rPh sb="3" eb="4">
      <t>ヒ</t>
    </rPh>
    <phoneticPr fontId="3"/>
  </si>
  <si>
    <t>印刷製本費</t>
    <rPh sb="0" eb="2">
      <t>インサツ</t>
    </rPh>
    <rPh sb="2" eb="4">
      <t>セイホン</t>
    </rPh>
    <rPh sb="4" eb="5">
      <t>ヒ</t>
    </rPh>
    <phoneticPr fontId="3"/>
  </si>
  <si>
    <t>図書購入費</t>
    <rPh sb="0" eb="2">
      <t>トショ</t>
    </rPh>
    <rPh sb="2" eb="5">
      <t>コウニュウヒ</t>
    </rPh>
    <phoneticPr fontId="3"/>
  </si>
  <si>
    <t>役務費</t>
    <rPh sb="0" eb="2">
      <t>エキム</t>
    </rPh>
    <rPh sb="2" eb="3">
      <t>ヒ</t>
    </rPh>
    <phoneticPr fontId="3"/>
  </si>
  <si>
    <t>通信運搬費</t>
    <rPh sb="0" eb="2">
      <t>ツウシン</t>
    </rPh>
    <rPh sb="2" eb="5">
      <t>ウンパンヒ</t>
    </rPh>
    <phoneticPr fontId="3"/>
  </si>
  <si>
    <t>外部講師調整　郵送代 500円×4回＝2,000円</t>
    <rPh sb="0" eb="2">
      <t>ガイブ</t>
    </rPh>
    <rPh sb="2" eb="4">
      <t>コウシ</t>
    </rPh>
    <rPh sb="4" eb="6">
      <t>チョウセイ</t>
    </rPh>
    <rPh sb="7" eb="10">
      <t>ユウソウダイ</t>
    </rPh>
    <rPh sb="14" eb="15">
      <t>エン</t>
    </rPh>
    <rPh sb="17" eb="18">
      <t>カイ</t>
    </rPh>
    <rPh sb="24" eb="25">
      <t>エン</t>
    </rPh>
    <phoneticPr fontId="7"/>
  </si>
  <si>
    <t>使用料及び賃借料</t>
    <rPh sb="0" eb="3">
      <t>シヨウリョウ</t>
    </rPh>
    <rPh sb="3" eb="4">
      <t>オヨ</t>
    </rPh>
    <rPh sb="5" eb="8">
      <t>チンシャクリョウ</t>
    </rPh>
    <phoneticPr fontId="3"/>
  </si>
  <si>
    <t>対 象 経 費 の 内 容 に つ い て</t>
    <rPh sb="10" eb="11">
      <t>ナイ</t>
    </rPh>
    <rPh sb="12" eb="13">
      <t>カタチ</t>
    </rPh>
    <phoneticPr fontId="6"/>
  </si>
  <si>
    <t>内　　　　　　容</t>
    <rPh sb="0" eb="1">
      <t>ナイ</t>
    </rPh>
    <rPh sb="7" eb="8">
      <t>カタチ</t>
    </rPh>
    <phoneticPr fontId="6"/>
  </si>
  <si>
    <t>報　　　　　　償　　　　　費</t>
    <rPh sb="0" eb="1">
      <t>ホウ</t>
    </rPh>
    <rPh sb="7" eb="8">
      <t>ショウ</t>
    </rPh>
    <rPh sb="13" eb="14">
      <t>ヒ</t>
    </rPh>
    <phoneticPr fontId="6"/>
  </si>
  <si>
    <t>旅　　　　　　　　　　　　費</t>
    <rPh sb="0" eb="1">
      <t>タビ</t>
    </rPh>
    <rPh sb="13" eb="14">
      <t>ヒ</t>
    </rPh>
    <phoneticPr fontId="3"/>
  </si>
  <si>
    <t>需　　　　用　　　　費</t>
    <rPh sb="0" eb="1">
      <t>モトメ</t>
    </rPh>
    <rPh sb="5" eb="6">
      <t>ヨウ</t>
    </rPh>
    <rPh sb="10" eb="11">
      <t>ヒ</t>
    </rPh>
    <phoneticPr fontId="3"/>
  </si>
  <si>
    <t>消　耗　品　費</t>
    <rPh sb="0" eb="1">
      <t>ショウ</t>
    </rPh>
    <rPh sb="2" eb="3">
      <t>モウ</t>
    </rPh>
    <rPh sb="4" eb="5">
      <t>ヒン</t>
    </rPh>
    <rPh sb="6" eb="7">
      <t>ヒ</t>
    </rPh>
    <phoneticPr fontId="3"/>
  </si>
  <si>
    <t>本事業に必要な消耗品費（研修に必要な衛生材料などの医療用消耗品や薬品類等の購入にかかる経費も含まれます）</t>
    <rPh sb="0" eb="1">
      <t>ホン</t>
    </rPh>
    <rPh sb="1" eb="3">
      <t>ジギョウ</t>
    </rPh>
    <rPh sb="4" eb="6">
      <t>ヒツヨウ</t>
    </rPh>
    <rPh sb="7" eb="10">
      <t>ショウモウヒン</t>
    </rPh>
    <rPh sb="10" eb="11">
      <t>ヒ</t>
    </rPh>
    <rPh sb="12" eb="14">
      <t>ケンシュウ</t>
    </rPh>
    <rPh sb="15" eb="17">
      <t>ヒツヨウ</t>
    </rPh>
    <rPh sb="18" eb="20">
      <t>エイセイ</t>
    </rPh>
    <rPh sb="20" eb="22">
      <t>ザイリョウ</t>
    </rPh>
    <rPh sb="25" eb="28">
      <t>イリョウヨウ</t>
    </rPh>
    <rPh sb="28" eb="31">
      <t>ショウモウヒン</t>
    </rPh>
    <rPh sb="32" eb="34">
      <t>ヤクヒン</t>
    </rPh>
    <rPh sb="34" eb="35">
      <t>ルイ</t>
    </rPh>
    <rPh sb="35" eb="36">
      <t>トウ</t>
    </rPh>
    <rPh sb="37" eb="39">
      <t>コウニュウ</t>
    </rPh>
    <rPh sb="43" eb="45">
      <t>ケイヒ</t>
    </rPh>
    <rPh sb="46" eb="47">
      <t>フク</t>
    </rPh>
    <phoneticPr fontId="6"/>
  </si>
  <si>
    <t>印　刷　製　本　費</t>
    <rPh sb="0" eb="1">
      <t>シルシ</t>
    </rPh>
    <rPh sb="2" eb="3">
      <t>サツ</t>
    </rPh>
    <rPh sb="4" eb="5">
      <t>セイ</t>
    </rPh>
    <rPh sb="6" eb="7">
      <t>ホン</t>
    </rPh>
    <rPh sb="8" eb="9">
      <t>ヒ</t>
    </rPh>
    <phoneticPr fontId="3"/>
  </si>
  <si>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6"/>
  </si>
  <si>
    <t>図　書　購　入　費</t>
    <rPh sb="0" eb="1">
      <t>ズ</t>
    </rPh>
    <rPh sb="2" eb="3">
      <t>ショ</t>
    </rPh>
    <rPh sb="4" eb="5">
      <t>コウ</t>
    </rPh>
    <rPh sb="6" eb="7">
      <t>イ</t>
    </rPh>
    <rPh sb="8" eb="9">
      <t>ヒ</t>
    </rPh>
    <phoneticPr fontId="3"/>
  </si>
  <si>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6"/>
  </si>
  <si>
    <t>役　　務　　費</t>
    <rPh sb="0" eb="1">
      <t>エキ</t>
    </rPh>
    <rPh sb="3" eb="4">
      <t>ツトム</t>
    </rPh>
    <rPh sb="6" eb="7">
      <t>ヒ</t>
    </rPh>
    <phoneticPr fontId="3"/>
  </si>
  <si>
    <t>通　信　運　搬　費</t>
    <rPh sb="0" eb="1">
      <t>ツウ</t>
    </rPh>
    <rPh sb="2" eb="3">
      <t>シン</t>
    </rPh>
    <rPh sb="4" eb="5">
      <t>ウン</t>
    </rPh>
    <rPh sb="6" eb="7">
      <t>ハン</t>
    </rPh>
    <rPh sb="8" eb="9">
      <t>ヒ</t>
    </rPh>
    <phoneticPr fontId="3"/>
  </si>
  <si>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6"/>
  </si>
  <si>
    <t>本事業にかかる研修に用いる器材等のリース料や外部の会議室を使用する場合などの賃借にかかる経費</t>
    <rPh sb="0" eb="1">
      <t>ホン</t>
    </rPh>
    <rPh sb="1" eb="3">
      <t>ジギョウ</t>
    </rPh>
    <rPh sb="7" eb="9">
      <t>ケンシュウ</t>
    </rPh>
    <rPh sb="10" eb="11">
      <t>モチ</t>
    </rPh>
    <rPh sb="13" eb="15">
      <t>キザイ</t>
    </rPh>
    <rPh sb="15" eb="16">
      <t>トウ</t>
    </rPh>
    <rPh sb="20" eb="21">
      <t>リョウ</t>
    </rPh>
    <rPh sb="22" eb="24">
      <t>ガイブ</t>
    </rPh>
    <rPh sb="25" eb="28">
      <t>カイギシツ</t>
    </rPh>
    <rPh sb="29" eb="31">
      <t>シヨウ</t>
    </rPh>
    <rPh sb="33" eb="35">
      <t>バアイ</t>
    </rPh>
    <rPh sb="38" eb="40">
      <t>チンシャク</t>
    </rPh>
    <rPh sb="44" eb="46">
      <t>ケイヒ</t>
    </rPh>
    <phoneticPr fontId="6"/>
  </si>
  <si>
    <t>研修における外部講師に対する謝金等の報償費</t>
    <rPh sb="0" eb="2">
      <t>ケンシュウ</t>
    </rPh>
    <rPh sb="6" eb="8">
      <t>ガイブ</t>
    </rPh>
    <rPh sb="8" eb="10">
      <t>コウシ</t>
    </rPh>
    <rPh sb="11" eb="12">
      <t>タイ</t>
    </rPh>
    <rPh sb="14" eb="16">
      <t>シャキン</t>
    </rPh>
    <rPh sb="16" eb="17">
      <t>トウ</t>
    </rPh>
    <rPh sb="18" eb="21">
      <t>ホウショウヒ</t>
    </rPh>
    <phoneticPr fontId="6"/>
  </si>
  <si>
    <t>外部講師に対する旅費</t>
    <rPh sb="0" eb="2">
      <t>ガイブ</t>
    </rPh>
    <rPh sb="2" eb="4">
      <t>コウシ</t>
    </rPh>
    <rPh sb="5" eb="6">
      <t>タイ</t>
    </rPh>
    <rPh sb="8" eb="10">
      <t>リョヒ</t>
    </rPh>
    <phoneticPr fontId="6"/>
  </si>
  <si>
    <t>計</t>
    <rPh sb="0" eb="1">
      <t>ケイ</t>
    </rPh>
    <phoneticPr fontId="3"/>
  </si>
  <si>
    <t>「在宅における基礎看護技術」ほか @5,000円×6冊＝30,000円</t>
    <rPh sb="1" eb="3">
      <t>ザイタク</t>
    </rPh>
    <rPh sb="7" eb="9">
      <t>キソ</t>
    </rPh>
    <rPh sb="9" eb="11">
      <t>カンゴ</t>
    </rPh>
    <rPh sb="11" eb="13">
      <t>ギジュツ</t>
    </rPh>
    <rPh sb="23" eb="24">
      <t>エン</t>
    </rPh>
    <rPh sb="26" eb="27">
      <t>サツ</t>
    </rPh>
    <rPh sb="34" eb="35">
      <t>エン</t>
    </rPh>
    <phoneticPr fontId="7"/>
  </si>
  <si>
    <t>総事業費</t>
    <rPh sb="0" eb="4">
      <t>ソウジギョウヒ</t>
    </rPh>
    <phoneticPr fontId="7"/>
  </si>
  <si>
    <t>寄付金その他の収入額</t>
    <rPh sb="0" eb="3">
      <t>キフキン</t>
    </rPh>
    <rPh sb="5" eb="6">
      <t>タ</t>
    </rPh>
    <rPh sb="7" eb="9">
      <t>シュウニュウ</t>
    </rPh>
    <rPh sb="9" eb="10">
      <t>ガク</t>
    </rPh>
    <phoneticPr fontId="7"/>
  </si>
  <si>
    <t>要綱別表２に定める補助率</t>
    <rPh sb="0" eb="2">
      <t>ヨウコウ</t>
    </rPh>
    <phoneticPr fontId="6"/>
  </si>
  <si>
    <t>Ａ</t>
    <phoneticPr fontId="6"/>
  </si>
  <si>
    <t>Ｂ</t>
    <phoneticPr fontId="6"/>
  </si>
  <si>
    <t>Ｃ</t>
    <phoneticPr fontId="6"/>
  </si>
  <si>
    <t>Ｄ</t>
    <phoneticPr fontId="6"/>
  </si>
  <si>
    <t>Ｅ</t>
    <phoneticPr fontId="6"/>
  </si>
  <si>
    <t>3/4</t>
    <phoneticPr fontId="7"/>
  </si>
  <si>
    <t>交付額</t>
    <rPh sb="0" eb="2">
      <t>コウフ</t>
    </rPh>
    <rPh sb="2" eb="3">
      <t>ガク</t>
    </rPh>
    <phoneticPr fontId="6"/>
  </si>
  <si>
    <t>要綱別表２に
定める基準額</t>
    <rPh sb="0" eb="2">
      <t>ヨウコウ</t>
    </rPh>
    <phoneticPr fontId="6"/>
  </si>
  <si>
    <t>要綱別表２に
定める
対象経費の
支出予定額</t>
    <rPh sb="0" eb="2">
      <t>ヨウコウ</t>
    </rPh>
    <rPh sb="19" eb="21">
      <t>ヨテイ</t>
    </rPh>
    <phoneticPr fontId="6"/>
  </si>
  <si>
    <t>選定額
（ＡとＢの
少ない方の額）</t>
    <rPh sb="0" eb="2">
      <t>センテイ</t>
    </rPh>
    <rPh sb="2" eb="3">
      <t>ガク</t>
    </rPh>
    <rPh sb="10" eb="11">
      <t>スク</t>
    </rPh>
    <rPh sb="13" eb="14">
      <t>ホウ</t>
    </rPh>
    <rPh sb="15" eb="16">
      <t>ガク</t>
    </rPh>
    <phoneticPr fontId="6"/>
  </si>
  <si>
    <t>差引
事業費
（Ｄ－Ｅ）</t>
    <phoneticPr fontId="1"/>
  </si>
  <si>
    <t>Ｆ</t>
    <phoneticPr fontId="1"/>
  </si>
  <si>
    <t>Ｇ</t>
    <phoneticPr fontId="6"/>
  </si>
  <si>
    <t>Ｈ</t>
    <phoneticPr fontId="6"/>
  </si>
  <si>
    <t>Ｉ</t>
    <phoneticPr fontId="6"/>
  </si>
  <si>
    <t>開催日</t>
  </si>
  <si>
    <t>時間</t>
  </si>
  <si>
    <t>テーマ</t>
  </si>
  <si>
    <t>内容</t>
  </si>
  <si>
    <t>講師</t>
  </si>
  <si>
    <t>開催場所</t>
  </si>
  <si>
    <t>備　考</t>
  </si>
  <si>
    <t>（単位：円）</t>
    <rPh sb="1" eb="3">
      <t>タンイ</t>
    </rPh>
    <rPh sb="4" eb="5">
      <t>エン</t>
    </rPh>
    <phoneticPr fontId="7"/>
  </si>
  <si>
    <t>歳入（収入）</t>
    <rPh sb="0" eb="2">
      <t>サイニュウ</t>
    </rPh>
    <rPh sb="3" eb="5">
      <t>シュウニュウ</t>
    </rPh>
    <phoneticPr fontId="7"/>
  </si>
  <si>
    <t>歳出(支出）</t>
    <rPh sb="0" eb="2">
      <t>サイシュツ</t>
    </rPh>
    <rPh sb="3" eb="5">
      <t>シシュツ</t>
    </rPh>
    <phoneticPr fontId="7"/>
  </si>
  <si>
    <t>科目</t>
    <rPh sb="0" eb="2">
      <t>カモク</t>
    </rPh>
    <phoneticPr fontId="7"/>
  </si>
  <si>
    <t>金額</t>
    <rPh sb="0" eb="2">
      <t>キンガク</t>
    </rPh>
    <phoneticPr fontId="7"/>
  </si>
  <si>
    <t>科目</t>
    <rPh sb="0" eb="2">
      <t>カモク</t>
    </rPh>
    <phoneticPr fontId="9"/>
  </si>
  <si>
    <t>県補助金</t>
    <rPh sb="0" eb="1">
      <t>ケン</t>
    </rPh>
    <rPh sb="1" eb="4">
      <t>ホジョキン</t>
    </rPh>
    <phoneticPr fontId="7"/>
  </si>
  <si>
    <t>自己資金</t>
    <rPh sb="0" eb="2">
      <t>ジコ</t>
    </rPh>
    <rPh sb="2" eb="4">
      <t>シキン</t>
    </rPh>
    <phoneticPr fontId="7"/>
  </si>
  <si>
    <t>計</t>
    <rPh sb="0" eb="1">
      <t>ケイ</t>
    </rPh>
    <phoneticPr fontId="7"/>
  </si>
  <si>
    <t>原本と相違ないことを証明する。</t>
    <rPh sb="0" eb="2">
      <t>ゲンポン</t>
    </rPh>
    <rPh sb="3" eb="5">
      <t>ソウイ</t>
    </rPh>
    <rPh sb="10" eb="12">
      <t>ショウメイ</t>
    </rPh>
    <phoneticPr fontId="7"/>
  </si>
  <si>
    <t>寄付金</t>
    <rPh sb="0" eb="3">
      <t>キフキン</t>
    </rPh>
    <phoneticPr fontId="1"/>
  </si>
  <si>
    <t>受講料・謝金</t>
    <rPh sb="0" eb="3">
      <t>ジュコウリョウ</t>
    </rPh>
    <rPh sb="4" eb="6">
      <t>シャキン</t>
    </rPh>
    <phoneticPr fontId="1"/>
  </si>
  <si>
    <t>医療圏
（実施地域）</t>
    <rPh sb="0" eb="2">
      <t>イリョウ</t>
    </rPh>
    <rPh sb="2" eb="3">
      <t>ケン</t>
    </rPh>
    <rPh sb="5" eb="7">
      <t>ジッシ</t>
    </rPh>
    <rPh sb="7" eb="9">
      <t>チイキ</t>
    </rPh>
    <phoneticPr fontId="6"/>
  </si>
  <si>
    <t>Ｚ</t>
    <phoneticPr fontId="1"/>
  </si>
  <si>
    <t>県西</t>
    <rPh sb="0" eb="2">
      <t>ケンセイ</t>
    </rPh>
    <phoneticPr fontId="1"/>
  </si>
  <si>
    <t>〇</t>
    <phoneticPr fontId="1"/>
  </si>
  <si>
    <t>団体名（事業所名）　</t>
    <rPh sb="0" eb="2">
      <t>ダンタイ</t>
    </rPh>
    <rPh sb="2" eb="3">
      <t>メイ</t>
    </rPh>
    <rPh sb="4" eb="7">
      <t>ジギョウショ</t>
    </rPh>
    <rPh sb="7" eb="8">
      <t>メイ</t>
    </rPh>
    <phoneticPr fontId="6"/>
  </si>
  <si>
    <t>団体名（事業所名）　</t>
    <rPh sb="0" eb="2">
      <t>ダンタイ</t>
    </rPh>
    <rPh sb="2" eb="3">
      <t>メイ</t>
    </rPh>
    <rPh sb="4" eb="7">
      <t>ジギョウショ</t>
    </rPh>
    <rPh sb="7" eb="8">
      <t>メイ</t>
    </rPh>
    <phoneticPr fontId="1"/>
  </si>
  <si>
    <t>　</t>
  </si>
  <si>
    <t>会議室使用料（院外ホール）@10,000×8回＝80,000円</t>
    <rPh sb="0" eb="3">
      <t>カイギシツ</t>
    </rPh>
    <rPh sb="3" eb="6">
      <t>シヨウリョウ</t>
    </rPh>
    <rPh sb="7" eb="9">
      <t>インガイ</t>
    </rPh>
    <rPh sb="22" eb="23">
      <t>カイ</t>
    </rPh>
    <rPh sb="30" eb="31">
      <t>エン</t>
    </rPh>
    <phoneticPr fontId="7"/>
  </si>
  <si>
    <t xml:space="preserve"> 事務職員@1,000×6h×研修8回＝48,000円</t>
    <rPh sb="0" eb="2">
      <t>ジム</t>
    </rPh>
    <rPh sb="2" eb="4">
      <t>ショクイン</t>
    </rPh>
    <rPh sb="13" eb="15">
      <t>ケンシュウ</t>
    </rPh>
    <rPh sb="16" eb="17">
      <t>カイ</t>
    </rPh>
    <rPh sb="24" eb="25">
      <t>エン</t>
    </rPh>
    <phoneticPr fontId="1"/>
  </si>
  <si>
    <t xml:space="preserve"> 外部講師旅費：@2,000円</t>
    <rPh sb="1" eb="3">
      <t>ガイブ</t>
    </rPh>
    <rPh sb="3" eb="5">
      <t>コウシ</t>
    </rPh>
    <rPh sb="5" eb="7">
      <t>リョヒ</t>
    </rPh>
    <rPh sb="14" eb="15">
      <t>エン</t>
    </rPh>
    <phoneticPr fontId="7"/>
  </si>
  <si>
    <t xml:space="preserve"> 文具等：@500円×20人＝10,000円</t>
    <rPh sb="1" eb="3">
      <t>ブング</t>
    </rPh>
    <rPh sb="3" eb="4">
      <t>ナド</t>
    </rPh>
    <rPh sb="9" eb="10">
      <t>エン</t>
    </rPh>
    <rPh sb="13" eb="14">
      <t>ニン</t>
    </rPh>
    <rPh sb="21" eb="22">
      <t>エン</t>
    </rPh>
    <phoneticPr fontId="7"/>
  </si>
  <si>
    <t xml:space="preserve"> テキスト印刷：@1部250(2hの研修)×20部×2h研修10回＝50,000円</t>
    <rPh sb="5" eb="7">
      <t>インサツ</t>
    </rPh>
    <rPh sb="10" eb="11">
      <t>ブ</t>
    </rPh>
    <rPh sb="18" eb="20">
      <t>ケンシュウ</t>
    </rPh>
    <rPh sb="24" eb="25">
      <t>ブ</t>
    </rPh>
    <rPh sb="28" eb="30">
      <t>ケンシュウ</t>
    </rPh>
    <rPh sb="32" eb="33">
      <t>カイ</t>
    </rPh>
    <rPh sb="40" eb="41">
      <t>エン</t>
    </rPh>
    <phoneticPr fontId="7"/>
  </si>
  <si>
    <t>在宅でのリハビリ方法、日常生活動作の指導のポイントを学ぶ</t>
    <rPh sb="0" eb="2">
      <t>ザイタク</t>
    </rPh>
    <rPh sb="8" eb="10">
      <t>ホウホウ</t>
    </rPh>
    <rPh sb="11" eb="13">
      <t>ニチジョウ</t>
    </rPh>
    <rPh sb="13" eb="15">
      <t>セイカツ</t>
    </rPh>
    <rPh sb="15" eb="17">
      <t>ドウサ</t>
    </rPh>
    <rPh sb="18" eb="20">
      <t>シドウ</t>
    </rPh>
    <rPh sb="26" eb="27">
      <t>マナ</t>
    </rPh>
    <phoneticPr fontId="1"/>
  </si>
  <si>
    <t>20名</t>
    <rPh sb="2" eb="3">
      <t>メイ</t>
    </rPh>
    <phoneticPr fontId="1"/>
  </si>
  <si>
    <t>フットケアを学ぼう！</t>
    <rPh sb="6" eb="7">
      <t>マナ</t>
    </rPh>
    <phoneticPr fontId="1"/>
  </si>
  <si>
    <t>痛みのアセスメントと対処方法</t>
    <rPh sb="0" eb="1">
      <t>イタ</t>
    </rPh>
    <rPh sb="10" eb="12">
      <t>タイショ</t>
    </rPh>
    <rPh sb="12" eb="14">
      <t>ホウホウ</t>
    </rPh>
    <phoneticPr fontId="1"/>
  </si>
  <si>
    <t>褥瘡ケアの基本</t>
    <rPh sb="0" eb="2">
      <t>ジョクソウ</t>
    </rPh>
    <rPh sb="5" eb="7">
      <t>キホン</t>
    </rPh>
    <phoneticPr fontId="1"/>
  </si>
  <si>
    <t>フィジカルアセスメントを強化しよう！
～頭から足先まで、とことん学ぼう～</t>
    <rPh sb="12" eb="14">
      <t>キョウカ</t>
    </rPh>
    <rPh sb="20" eb="21">
      <t>アタマ</t>
    </rPh>
    <rPh sb="23" eb="25">
      <t>アシサキ</t>
    </rPh>
    <rPh sb="32" eb="33">
      <t>マナ</t>
    </rPh>
    <phoneticPr fontId="1"/>
  </si>
  <si>
    <t>訪問看護ステーションにおける看護学生指導</t>
    <rPh sb="0" eb="2">
      <t>ホウモン</t>
    </rPh>
    <rPh sb="2" eb="4">
      <t>カンゴ</t>
    </rPh>
    <rPh sb="14" eb="16">
      <t>カンゴ</t>
    </rPh>
    <rPh sb="16" eb="18">
      <t>ガクセイ</t>
    </rPh>
    <rPh sb="18" eb="20">
      <t>シドウ</t>
    </rPh>
    <phoneticPr fontId="1"/>
  </si>
  <si>
    <t>在宅でできるリハビリテーション</t>
    <rPh sb="0" eb="2">
      <t>ザイタク</t>
    </rPh>
    <phoneticPr fontId="1"/>
  </si>
  <si>
    <t>訪問看護管理者のヴィジョンとスタッフ教育</t>
    <rPh sb="0" eb="2">
      <t>ホウモン</t>
    </rPh>
    <rPh sb="2" eb="4">
      <t>カンゴ</t>
    </rPh>
    <rPh sb="4" eb="7">
      <t>カンリシャ</t>
    </rPh>
    <rPh sb="18" eb="20">
      <t>キョウイク</t>
    </rPh>
    <phoneticPr fontId="1"/>
  </si>
  <si>
    <t>小児の訪問看護を学ぼう</t>
    <rPh sb="0" eb="2">
      <t>ショウニ</t>
    </rPh>
    <rPh sb="3" eb="5">
      <t>ホウモン</t>
    </rPh>
    <rPh sb="5" eb="7">
      <t>カンゴ</t>
    </rPh>
    <rPh sb="8" eb="9">
      <t>マナ</t>
    </rPh>
    <phoneticPr fontId="1"/>
  </si>
  <si>
    <t xml:space="preserve"> 講師補助bcd旅費：@1000×3名＝3,000</t>
    <rPh sb="1" eb="3">
      <t>コウシ</t>
    </rPh>
    <rPh sb="3" eb="5">
      <t>ホジョ</t>
    </rPh>
    <rPh sb="8" eb="10">
      <t>リョヒ</t>
    </rPh>
    <rPh sb="18" eb="19">
      <t>メイ</t>
    </rPh>
    <phoneticPr fontId="1"/>
  </si>
  <si>
    <t xml:space="preserve"> 10月20研修用資料印刷＝10,000</t>
    <rPh sb="3" eb="4">
      <t>ガツ</t>
    </rPh>
    <rPh sb="6" eb="8">
      <t>ケンシュウ</t>
    </rPh>
    <rPh sb="8" eb="9">
      <t>ヨウ</t>
    </rPh>
    <rPh sb="9" eb="11">
      <t>シリョウ</t>
    </rPh>
    <rPh sb="11" eb="13">
      <t>インサツ</t>
    </rPh>
    <phoneticPr fontId="1"/>
  </si>
  <si>
    <t xml:space="preserve"> 9月20日研修用衛生材料費＝32,000</t>
    <rPh sb="2" eb="3">
      <t>ガツ</t>
    </rPh>
    <rPh sb="5" eb="6">
      <t>ニチ</t>
    </rPh>
    <rPh sb="6" eb="9">
      <t>ケンシュウヨウ</t>
    </rPh>
    <rPh sb="9" eb="11">
      <t>エイセイ</t>
    </rPh>
    <rPh sb="11" eb="13">
      <t>ザイリョウ</t>
    </rPh>
    <rPh sb="13" eb="14">
      <t>ヒ</t>
    </rPh>
    <phoneticPr fontId="1"/>
  </si>
  <si>
    <t>所在地　</t>
    <rPh sb="0" eb="3">
      <t>ショザイチ</t>
    </rPh>
    <phoneticPr fontId="7"/>
  </si>
  <si>
    <t>団体名　</t>
    <rPh sb="0" eb="2">
      <t>ダンタイ</t>
    </rPh>
    <rPh sb="2" eb="3">
      <t>メイ</t>
    </rPh>
    <phoneticPr fontId="7"/>
  </si>
  <si>
    <t>代表者名　</t>
    <rPh sb="0" eb="3">
      <t>ダイヒョウシャ</t>
    </rPh>
    <rPh sb="3" eb="4">
      <t>メイ</t>
    </rPh>
    <phoneticPr fontId="7"/>
  </si>
  <si>
    <t>報償費</t>
  </si>
  <si>
    <t>【内部職員が講師の場合】
・勤務時間外に講師を行う場合にのみ補助対象となります。
・勤務時間外であっても、研修の準備・片付け・資料作成時間は補助対象外です。
【講師補助】
・内部・外部関係なく、ファシリテーターや患者役等の補助者に対しては研修時間のみ補助対象となります。</t>
    <rPh sb="1" eb="3">
      <t>ナイブ</t>
    </rPh>
    <rPh sb="3" eb="5">
      <t>ショクイン</t>
    </rPh>
    <rPh sb="6" eb="8">
      <t>コウシ</t>
    </rPh>
    <rPh sb="9" eb="11">
      <t>バアイ</t>
    </rPh>
    <rPh sb="14" eb="16">
      <t>キンム</t>
    </rPh>
    <rPh sb="16" eb="18">
      <t>ジカン</t>
    </rPh>
    <rPh sb="18" eb="19">
      <t>ガイ</t>
    </rPh>
    <rPh sb="20" eb="22">
      <t>コウシ</t>
    </rPh>
    <rPh sb="23" eb="24">
      <t>オコナ</t>
    </rPh>
    <rPh sb="25" eb="27">
      <t>バアイ</t>
    </rPh>
    <rPh sb="30" eb="32">
      <t>ホジョ</t>
    </rPh>
    <rPh sb="32" eb="34">
      <t>タイショウ</t>
    </rPh>
    <rPh sb="42" eb="44">
      <t>キンム</t>
    </rPh>
    <rPh sb="44" eb="46">
      <t>ジカン</t>
    </rPh>
    <rPh sb="46" eb="47">
      <t>ガイ</t>
    </rPh>
    <rPh sb="53" eb="55">
      <t>ケンシュウ</t>
    </rPh>
    <rPh sb="56" eb="58">
      <t>ジュンビ</t>
    </rPh>
    <rPh sb="59" eb="61">
      <t>カタヅ</t>
    </rPh>
    <rPh sb="63" eb="65">
      <t>シリョウ</t>
    </rPh>
    <rPh sb="65" eb="67">
      <t>サクセイ</t>
    </rPh>
    <rPh sb="67" eb="69">
      <t>ジカン</t>
    </rPh>
    <rPh sb="70" eb="72">
      <t>ホジョ</t>
    </rPh>
    <rPh sb="72" eb="74">
      <t>タイショウ</t>
    </rPh>
    <rPh sb="74" eb="75">
      <t>ガイ</t>
    </rPh>
    <rPh sb="87" eb="89">
      <t>ナイブ</t>
    </rPh>
    <rPh sb="90" eb="92">
      <t>ガイブ</t>
    </rPh>
    <rPh sb="92" eb="94">
      <t>カンケイ</t>
    </rPh>
    <rPh sb="106" eb="108">
      <t>カンジャ</t>
    </rPh>
    <rPh sb="108" eb="109">
      <t>ヤク</t>
    </rPh>
    <rPh sb="109" eb="110">
      <t>ナド</t>
    </rPh>
    <rPh sb="111" eb="113">
      <t>ホジョ</t>
    </rPh>
    <rPh sb="113" eb="114">
      <t>シャ</t>
    </rPh>
    <rPh sb="115" eb="116">
      <t>タイ</t>
    </rPh>
    <rPh sb="119" eb="121">
      <t>ケンシュウ</t>
    </rPh>
    <rPh sb="121" eb="123">
      <t>ジカン</t>
    </rPh>
    <rPh sb="125" eb="127">
      <t>ホジョ</t>
    </rPh>
    <rPh sb="127" eb="129">
      <t>タイショウ</t>
    </rPh>
    <phoneticPr fontId="1"/>
  </si>
  <si>
    <t>・生花や茶菓代は補助対象外です。</t>
    <rPh sb="1" eb="3">
      <t>セイカ</t>
    </rPh>
    <rPh sb="4" eb="6">
      <t>チャカ</t>
    </rPh>
    <rPh sb="6" eb="7">
      <t>ダイ</t>
    </rPh>
    <rPh sb="8" eb="10">
      <t>ホジョ</t>
    </rPh>
    <rPh sb="10" eb="12">
      <t>タイショウ</t>
    </rPh>
    <rPh sb="12" eb="13">
      <t>ガイ</t>
    </rPh>
    <phoneticPr fontId="1"/>
  </si>
  <si>
    <t>教育支援ステーション事業費補助　事業計画書</t>
    <rPh sb="12" eb="13">
      <t>ヒ</t>
    </rPh>
    <rPh sb="13" eb="15">
      <t>ホジョ</t>
    </rPh>
    <rPh sb="16" eb="18">
      <t>ジギョウ</t>
    </rPh>
    <phoneticPr fontId="1"/>
  </si>
  <si>
    <t>令和　年　月　日</t>
    <rPh sb="5" eb="6">
      <t>ガツ</t>
    </rPh>
    <rPh sb="7" eb="8">
      <t>ニチ</t>
    </rPh>
    <phoneticPr fontId="7"/>
  </si>
  <si>
    <t>※Ｚには医療圏と一部実施の場合は市区町村名を入力してください。</t>
    <rPh sb="4" eb="6">
      <t>イリョウ</t>
    </rPh>
    <rPh sb="6" eb="7">
      <t>ケン</t>
    </rPh>
    <rPh sb="8" eb="10">
      <t>イチブ</t>
    </rPh>
    <rPh sb="10" eb="12">
      <t>ジッシ</t>
    </rPh>
    <rPh sb="13" eb="15">
      <t>バアイ</t>
    </rPh>
    <rPh sb="16" eb="18">
      <t>シク</t>
    </rPh>
    <rPh sb="18" eb="20">
      <t>チョウソン</t>
    </rPh>
    <rPh sb="20" eb="21">
      <t>メイ</t>
    </rPh>
    <rPh sb="22" eb="24">
      <t>ニュウリョク</t>
    </rPh>
    <phoneticPr fontId="1"/>
  </si>
  <si>
    <t>備       考</t>
    <rPh sb="0" eb="1">
      <t>ビン</t>
    </rPh>
    <rPh sb="8" eb="9">
      <t>コウ</t>
    </rPh>
    <phoneticPr fontId="6"/>
  </si>
  <si>
    <t>口座振込申出書</t>
    <rPh sb="0" eb="2">
      <t>コウザ</t>
    </rPh>
    <rPh sb="2" eb="4">
      <t>フリコ</t>
    </rPh>
    <rPh sb="4" eb="7">
      <t>モウシデショ</t>
    </rPh>
    <phoneticPr fontId="7"/>
  </si>
  <si>
    <t>金融機関名</t>
    <rPh sb="0" eb="2">
      <t>キンユウ</t>
    </rPh>
    <rPh sb="2" eb="4">
      <t>キカン</t>
    </rPh>
    <rPh sb="4" eb="5">
      <t>メイ</t>
    </rPh>
    <phoneticPr fontId="7"/>
  </si>
  <si>
    <t>銀行・信用金庫・信用組合</t>
    <rPh sb="0" eb="2">
      <t>ギンコウ</t>
    </rPh>
    <rPh sb="3" eb="5">
      <t>シンヨウ</t>
    </rPh>
    <rPh sb="5" eb="7">
      <t>キンコ</t>
    </rPh>
    <rPh sb="8" eb="10">
      <t>シンヨウ</t>
    </rPh>
    <rPh sb="10" eb="12">
      <t>クミアイ</t>
    </rPh>
    <phoneticPr fontId="7"/>
  </si>
  <si>
    <t>本店・支店</t>
    <rPh sb="0" eb="2">
      <t>ホンテン</t>
    </rPh>
    <rPh sb="3" eb="5">
      <t>シテン</t>
    </rPh>
    <phoneticPr fontId="7"/>
  </si>
  <si>
    <t>口座種類</t>
    <rPh sb="0" eb="2">
      <t>コウザ</t>
    </rPh>
    <rPh sb="2" eb="4">
      <t>シュルイ</t>
    </rPh>
    <phoneticPr fontId="7"/>
  </si>
  <si>
    <t>普通　・　当座</t>
    <rPh sb="0" eb="2">
      <t>フツウ</t>
    </rPh>
    <rPh sb="5" eb="7">
      <t>トウザ</t>
    </rPh>
    <phoneticPr fontId="7"/>
  </si>
  <si>
    <t>口座番号</t>
    <rPh sb="0" eb="2">
      <t>コウザ</t>
    </rPh>
    <rPh sb="2" eb="4">
      <t>バンゴウ</t>
    </rPh>
    <phoneticPr fontId="7"/>
  </si>
  <si>
    <t>フリガナ</t>
    <phoneticPr fontId="7"/>
  </si>
  <si>
    <t>口座名義人</t>
    <rPh sb="0" eb="2">
      <t>コウザ</t>
    </rPh>
    <rPh sb="2" eb="5">
      <t>メイギニン</t>
    </rPh>
    <phoneticPr fontId="7"/>
  </si>
  <si>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7"/>
  </si>
  <si>
    <t>神奈川県知事　殿</t>
    <rPh sb="0" eb="4">
      <t>カナガワケン</t>
    </rPh>
    <rPh sb="4" eb="6">
      <t>チジ</t>
    </rPh>
    <rPh sb="7" eb="8">
      <t>ドノ</t>
    </rPh>
    <phoneticPr fontId="7"/>
  </si>
  <si>
    <t>郵便番号</t>
    <rPh sb="0" eb="2">
      <t>ユウビン</t>
    </rPh>
    <rPh sb="2" eb="4">
      <t>バンゴウ</t>
    </rPh>
    <phoneticPr fontId="7"/>
  </si>
  <si>
    <t>住所</t>
    <rPh sb="0" eb="2">
      <t>ジュウショ</t>
    </rPh>
    <phoneticPr fontId="7"/>
  </si>
  <si>
    <t>法人名</t>
    <rPh sb="0" eb="2">
      <t>ホウジン</t>
    </rPh>
    <rPh sb="2" eb="3">
      <t>メイ</t>
    </rPh>
    <phoneticPr fontId="7"/>
  </si>
  <si>
    <t>代表者の職名及び氏名</t>
    <rPh sb="0" eb="3">
      <t>ダイヒョウシャ</t>
    </rPh>
    <rPh sb="4" eb="5">
      <t>ショク</t>
    </rPh>
    <rPh sb="5" eb="6">
      <t>メイ</t>
    </rPh>
    <rPh sb="6" eb="7">
      <t>オヨ</t>
    </rPh>
    <rPh sb="8" eb="10">
      <t>シメイ</t>
    </rPh>
    <phoneticPr fontId="7"/>
  </si>
  <si>
    <t>○○</t>
    <phoneticPr fontId="7"/>
  </si>
  <si>
    <t>銀行</t>
    <rPh sb="0" eb="2">
      <t>ギンコウ</t>
    </rPh>
    <phoneticPr fontId="7"/>
  </si>
  <si>
    <t>○○駅前</t>
    <rPh sb="2" eb="4">
      <t>エキマエ</t>
    </rPh>
    <phoneticPr fontId="7"/>
  </si>
  <si>
    <t>支店</t>
    <rPh sb="0" eb="2">
      <t>シテン</t>
    </rPh>
    <phoneticPr fontId="7"/>
  </si>
  <si>
    <t>普通</t>
    <rPh sb="0" eb="2">
      <t>フツウ</t>
    </rPh>
    <phoneticPr fontId="7"/>
  </si>
  <si>
    <t>000-0000</t>
    <phoneticPr fontId="7"/>
  </si>
  <si>
    <t>（様式１）</t>
  </si>
  <si>
    <t>神奈川県知事　殿</t>
  </si>
  <si>
    <t>補助事業者</t>
    <rPh sb="0" eb="2">
      <t>ホジョ</t>
    </rPh>
    <rPh sb="2" eb="4">
      <t>ジギョウ</t>
    </rPh>
    <rPh sb="4" eb="5">
      <t>シャ</t>
    </rPh>
    <phoneticPr fontId="6"/>
  </si>
  <si>
    <t>法人（団体）名</t>
    <rPh sb="0" eb="2">
      <t>ホウジン</t>
    </rPh>
    <rPh sb="3" eb="5">
      <t>ダンタイ</t>
    </rPh>
    <rPh sb="6" eb="7">
      <t>メイ</t>
    </rPh>
    <phoneticPr fontId="6"/>
  </si>
  <si>
    <t>このことについて、次のとおり関係書類を添えて申請します。</t>
    <phoneticPr fontId="6"/>
  </si>
  <si>
    <t>１</t>
    <phoneticPr fontId="6"/>
  </si>
  <si>
    <t>補助事業名</t>
    <rPh sb="0" eb="2">
      <t>ホジョ</t>
    </rPh>
    <rPh sb="2" eb="4">
      <t>ジギョウ</t>
    </rPh>
    <rPh sb="4" eb="5">
      <t>メイ</t>
    </rPh>
    <phoneticPr fontId="6"/>
  </si>
  <si>
    <t>２</t>
    <phoneticPr fontId="6"/>
  </si>
  <si>
    <t>交付申請額</t>
    <rPh sb="0" eb="2">
      <t>コウフ</t>
    </rPh>
    <rPh sb="2" eb="4">
      <t>シンセイ</t>
    </rPh>
    <rPh sb="4" eb="5">
      <t>ガク</t>
    </rPh>
    <phoneticPr fontId="6"/>
  </si>
  <si>
    <t>金</t>
    <rPh sb="0" eb="1">
      <t>キン</t>
    </rPh>
    <phoneticPr fontId="6"/>
  </si>
  <si>
    <t>円</t>
    <rPh sb="0" eb="1">
      <t>エン</t>
    </rPh>
    <phoneticPr fontId="6"/>
  </si>
  <si>
    <t>３</t>
    <phoneticPr fontId="6"/>
  </si>
  <si>
    <t>所要額調書</t>
    <rPh sb="0" eb="2">
      <t>ショヨウ</t>
    </rPh>
    <rPh sb="2" eb="3">
      <t>ガク</t>
    </rPh>
    <rPh sb="3" eb="5">
      <t>チョウショ</t>
    </rPh>
    <phoneticPr fontId="6"/>
  </si>
  <si>
    <t>（別に定める様式のとおり）</t>
    <rPh sb="1" eb="2">
      <t>ベツ</t>
    </rPh>
    <rPh sb="3" eb="4">
      <t>サダ</t>
    </rPh>
    <rPh sb="6" eb="8">
      <t>ヨウシキ</t>
    </rPh>
    <phoneticPr fontId="6"/>
  </si>
  <si>
    <t>４</t>
    <phoneticPr fontId="6"/>
  </si>
  <si>
    <t>事業計画書</t>
    <rPh sb="0" eb="2">
      <t>ジギョウ</t>
    </rPh>
    <rPh sb="2" eb="5">
      <t>ケイカクショ</t>
    </rPh>
    <phoneticPr fontId="6"/>
  </si>
  <si>
    <t>添付資料</t>
    <rPh sb="0" eb="2">
      <t>テンプ</t>
    </rPh>
    <rPh sb="2" eb="4">
      <t>シリョウ</t>
    </rPh>
    <phoneticPr fontId="6"/>
  </si>
  <si>
    <t>(1) 当該事業に係る歳入歳出予算書の抄本</t>
    <rPh sb="4" eb="6">
      <t>トウガイ</t>
    </rPh>
    <rPh sb="6" eb="8">
      <t>ジギョウ</t>
    </rPh>
    <rPh sb="9" eb="10">
      <t>カカ</t>
    </rPh>
    <rPh sb="11" eb="13">
      <t>サイニュウ</t>
    </rPh>
    <rPh sb="13" eb="15">
      <t>サイシュツ</t>
    </rPh>
    <rPh sb="15" eb="18">
      <t>ヨサンショ</t>
    </rPh>
    <rPh sb="19" eb="21">
      <t>ショウホン</t>
    </rPh>
    <phoneticPr fontId="6"/>
  </si>
  <si>
    <t>　（当該補助事業に係る予算額を備考欄に記入すること。）</t>
    <rPh sb="2" eb="4">
      <t>トウガイ</t>
    </rPh>
    <rPh sb="4" eb="6">
      <t>ホジョ</t>
    </rPh>
    <rPh sb="6" eb="8">
      <t>ジギョウ</t>
    </rPh>
    <rPh sb="9" eb="10">
      <t>カカ</t>
    </rPh>
    <rPh sb="11" eb="14">
      <t>ヨサンガク</t>
    </rPh>
    <rPh sb="15" eb="17">
      <t>ビコウ</t>
    </rPh>
    <rPh sb="17" eb="18">
      <t>ラン</t>
    </rPh>
    <rPh sb="19" eb="21">
      <t>キニュウ</t>
    </rPh>
    <phoneticPr fontId="6"/>
  </si>
  <si>
    <t>(2) 役員等氏名一覧表（様式１付表）</t>
    <rPh sb="4" eb="7">
      <t>ヤクイントウ</t>
    </rPh>
    <rPh sb="7" eb="9">
      <t>シメイ</t>
    </rPh>
    <rPh sb="9" eb="11">
      <t>イチラン</t>
    </rPh>
    <rPh sb="11" eb="12">
      <t>ヒョウ</t>
    </rPh>
    <rPh sb="13" eb="15">
      <t>ヨウシキ</t>
    </rPh>
    <rPh sb="16" eb="18">
      <t>フヒョウ</t>
    </rPh>
    <phoneticPr fontId="7"/>
  </si>
  <si>
    <t>　※補助事業者が地方公共団体の場合は提出を要しない。</t>
    <rPh sb="2" eb="4">
      <t>ホジョ</t>
    </rPh>
    <rPh sb="4" eb="6">
      <t>ジギョウ</t>
    </rPh>
    <rPh sb="6" eb="7">
      <t>シャ</t>
    </rPh>
    <rPh sb="8" eb="10">
      <t>チホウ</t>
    </rPh>
    <rPh sb="10" eb="12">
      <t>コウキョウ</t>
    </rPh>
    <rPh sb="12" eb="14">
      <t>ダンタイ</t>
    </rPh>
    <rPh sb="15" eb="17">
      <t>バアイ</t>
    </rPh>
    <rPh sb="18" eb="20">
      <t>テイシュツ</t>
    </rPh>
    <rPh sb="21" eb="22">
      <t>ヨウ</t>
    </rPh>
    <phoneticPr fontId="7"/>
  </si>
  <si>
    <t>(3) その他参考となる資料</t>
    <rPh sb="6" eb="7">
      <t>タ</t>
    </rPh>
    <rPh sb="7" eb="9">
      <t>サンコウ</t>
    </rPh>
    <rPh sb="12" eb="14">
      <t>シリョウ</t>
    </rPh>
    <phoneticPr fontId="6"/>
  </si>
  <si>
    <t>問合せ先</t>
    <rPh sb="0" eb="1">
      <t>ト</t>
    </rPh>
    <rPh sb="1" eb="2">
      <t>ア</t>
    </rPh>
    <rPh sb="3" eb="4">
      <t>サキ</t>
    </rPh>
    <phoneticPr fontId="6"/>
  </si>
  <si>
    <t>電　話</t>
    <rPh sb="0" eb="1">
      <t>デン</t>
    </rPh>
    <rPh sb="2" eb="3">
      <t>ハナシ</t>
    </rPh>
    <phoneticPr fontId="6"/>
  </si>
  <si>
    <t>メール</t>
    <phoneticPr fontId="6"/>
  </si>
  <si>
    <t>○○市○○１－１</t>
    <rPh sb="2" eb="3">
      <t>シ</t>
    </rPh>
    <phoneticPr fontId="7"/>
  </si>
  <si>
    <t>○○課　○○　○○</t>
    <rPh sb="2" eb="3">
      <t>カ</t>
    </rPh>
    <phoneticPr fontId="7"/>
  </si>
  <si>
    <r>
      <t>電話　　　　</t>
    </r>
    <r>
      <rPr>
        <sz val="12"/>
        <color indexed="8"/>
        <rFont val="BIZ UDP明朝 Medium"/>
        <family val="1"/>
        <charset val="128"/>
      </rPr>
      <t>○○○-○○○</t>
    </r>
    <rPh sb="0" eb="2">
      <t>デンワ</t>
    </rPh>
    <phoneticPr fontId="6"/>
  </si>
  <si>
    <r>
      <t>ﾒｰﾙｱﾄﾞﾚｽ　　</t>
    </r>
    <r>
      <rPr>
        <sz val="12"/>
        <color indexed="8"/>
        <rFont val="BIZ UDP明朝 Medium"/>
        <family val="1"/>
        <charset val="128"/>
      </rPr>
      <t>○○○＠○○○</t>
    </r>
    <phoneticPr fontId="6"/>
  </si>
  <si>
    <t>イ）マルマルカイ　リジチヨウ　マルヤママルミ</t>
    <phoneticPr fontId="7"/>
  </si>
  <si>
    <t>医療法人○○会　理事長　○山 ○美</t>
    <rPh sb="8" eb="11">
      <t>リジチョウ</t>
    </rPh>
    <phoneticPr fontId="7"/>
  </si>
  <si>
    <t>○○市○○1-1</t>
    <phoneticPr fontId="7"/>
  </si>
  <si>
    <t>医療法人○○会</t>
    <phoneticPr fontId="7"/>
  </si>
  <si>
    <t>理事長　○山 ○美</t>
    <phoneticPr fontId="7"/>
  </si>
  <si>
    <t>令和　年度神奈川県地域医療介護総合確保基金事業費補助金交付申請書</t>
    <rPh sb="0" eb="2">
      <t>レイワ</t>
    </rPh>
    <phoneticPr fontId="6"/>
  </si>
  <si>
    <t>令和○年○月○日</t>
    <rPh sb="0" eb="2">
      <t>レイワ</t>
    </rPh>
    <phoneticPr fontId="6"/>
  </si>
  <si>
    <t>令和　　年　　月　　日</t>
    <rPh sb="0" eb="2">
      <t>レイワ</t>
    </rPh>
    <rPh sb="4" eb="5">
      <t>ネン</t>
    </rPh>
    <phoneticPr fontId="6"/>
  </si>
  <si>
    <t>６</t>
    <phoneticPr fontId="6"/>
  </si>
  <si>
    <t>５</t>
  </si>
  <si>
    <t>５</t>
    <phoneticPr fontId="1"/>
  </si>
  <si>
    <t>所要額明細書</t>
    <rPh sb="0" eb="2">
      <t>ショヨウ</t>
    </rPh>
    <rPh sb="2" eb="3">
      <t>ガク</t>
    </rPh>
    <rPh sb="3" eb="6">
      <t>メイサイショ</t>
    </rPh>
    <phoneticPr fontId="6"/>
  </si>
  <si>
    <t>交付申請額</t>
    <rPh sb="0" eb="2">
      <t>コウフ</t>
    </rPh>
    <rPh sb="4" eb="5">
      <t>ガク</t>
    </rPh>
    <phoneticPr fontId="6"/>
  </si>
  <si>
    <t>※Ｂ、Ｄ、Ｅに金額を入力してください（円は不要）。Ｃ、Ｆ、Ｇ、Ｉは自動計算されます。Ｉは1,000円未満切り捨てです。</t>
    <rPh sb="7" eb="9">
      <t>キンガク</t>
    </rPh>
    <rPh sb="10" eb="12">
      <t>ニュウリョク</t>
    </rPh>
    <rPh sb="19" eb="20">
      <t>エン</t>
    </rPh>
    <rPh sb="21" eb="23">
      <t>フヨウ</t>
    </rPh>
    <rPh sb="33" eb="35">
      <t>ジドウ</t>
    </rPh>
    <rPh sb="35" eb="37">
      <t>ケイサン</t>
    </rPh>
    <rPh sb="49" eb="50">
      <t>エン</t>
    </rPh>
    <rPh sb="50" eb="52">
      <t>ミマン</t>
    </rPh>
    <rPh sb="52" eb="53">
      <t>キ</t>
    </rPh>
    <rPh sb="54" eb="55">
      <t>ス</t>
    </rPh>
    <phoneticPr fontId="1"/>
  </si>
  <si>
    <r>
      <t>団体名（事業所名）　</t>
    </r>
    <r>
      <rPr>
        <sz val="10"/>
        <color rgb="FFFF0000"/>
        <rFont val="BIZ UDPゴシック"/>
        <family val="3"/>
        <charset val="128"/>
      </rPr>
      <t>県西訪問看護協議会（県西訪問看護ｽﾃｰｼｮﾝ）</t>
    </r>
    <rPh sb="0" eb="2">
      <t>ダンタイ</t>
    </rPh>
    <rPh sb="2" eb="3">
      <t>メイ</t>
    </rPh>
    <rPh sb="4" eb="7">
      <t>ジギョウショ</t>
    </rPh>
    <rPh sb="7" eb="8">
      <t>メイ</t>
    </rPh>
    <rPh sb="10" eb="12">
      <t>ケンセイ</t>
    </rPh>
    <rPh sb="12" eb="14">
      <t>ホウモン</t>
    </rPh>
    <rPh sb="14" eb="16">
      <t>カンゴ</t>
    </rPh>
    <rPh sb="16" eb="19">
      <t>キョウギカイ</t>
    </rPh>
    <rPh sb="20" eb="22">
      <t>ケンセイ</t>
    </rPh>
    <rPh sb="22" eb="24">
      <t>ホウモン</t>
    </rPh>
    <rPh sb="24" eb="26">
      <t>カンゴ</t>
    </rPh>
    <phoneticPr fontId="6"/>
  </si>
  <si>
    <t>補助基本額
（ＣとＦの少ない方の額）</t>
    <rPh sb="0" eb="2">
      <t>ホジョ</t>
    </rPh>
    <rPh sb="2" eb="4">
      <t>キホン</t>
    </rPh>
    <rPh sb="4" eb="5">
      <t>ガク</t>
    </rPh>
    <rPh sb="11" eb="12">
      <t>スク</t>
    </rPh>
    <rPh sb="14" eb="15">
      <t>ホウ</t>
    </rPh>
    <rPh sb="16" eb="17">
      <t>ガク</t>
    </rPh>
    <phoneticPr fontId="1"/>
  </si>
  <si>
    <t>令和　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7"/>
  </si>
  <si>
    <r>
      <t>所在地　　　</t>
    </r>
    <r>
      <rPr>
        <sz val="12"/>
        <color rgb="FFFF0000"/>
        <rFont val="BIZ UDPゴシック"/>
        <family val="3"/>
        <charset val="128"/>
      </rPr>
      <t>小田原市○○町○丁目○番○号</t>
    </r>
    <rPh sb="0" eb="3">
      <t>ショザイチ</t>
    </rPh>
    <rPh sb="6" eb="10">
      <t>オダワラシ</t>
    </rPh>
    <rPh sb="12" eb="13">
      <t>チョウ</t>
    </rPh>
    <rPh sb="14" eb="15">
      <t>チョウ</t>
    </rPh>
    <rPh sb="15" eb="16">
      <t>メ</t>
    </rPh>
    <rPh sb="17" eb="18">
      <t>バン</t>
    </rPh>
    <rPh sb="19" eb="20">
      <t>ゴウ</t>
    </rPh>
    <phoneticPr fontId="7"/>
  </si>
  <si>
    <r>
      <t>団体名　　　</t>
    </r>
    <r>
      <rPr>
        <sz val="12"/>
        <color rgb="FFFF0000"/>
        <rFont val="BIZ UDPゴシック"/>
        <family val="3"/>
        <charset val="128"/>
      </rPr>
      <t>県西訪問看護協議会（県西訪問看護ステーション）</t>
    </r>
    <rPh sb="0" eb="2">
      <t>ダンタイ</t>
    </rPh>
    <rPh sb="2" eb="3">
      <t>メイ</t>
    </rPh>
    <rPh sb="6" eb="8">
      <t>ケンセイ</t>
    </rPh>
    <rPh sb="8" eb="10">
      <t>ホウモン</t>
    </rPh>
    <rPh sb="10" eb="12">
      <t>カンゴ</t>
    </rPh>
    <rPh sb="12" eb="15">
      <t>キョウギカイ</t>
    </rPh>
    <rPh sb="16" eb="18">
      <t>ケンセイ</t>
    </rPh>
    <rPh sb="18" eb="22">
      <t>ホウモンカンゴ</t>
    </rPh>
    <phoneticPr fontId="7"/>
  </si>
  <si>
    <r>
      <t>代表者名　　</t>
    </r>
    <r>
      <rPr>
        <sz val="12"/>
        <color rgb="FFFF0000"/>
        <rFont val="BIZ UDPゴシック"/>
        <family val="3"/>
        <charset val="128"/>
      </rPr>
      <t>会長　神奈川　太郎</t>
    </r>
    <rPh sb="0" eb="3">
      <t>ダイヒョウシャ</t>
    </rPh>
    <rPh sb="3" eb="4">
      <t>メイ</t>
    </rPh>
    <rPh sb="6" eb="8">
      <t>カイチョウ</t>
    </rPh>
    <rPh sb="9" eb="12">
      <t>カナガワ</t>
    </rPh>
    <rPh sb="13" eb="15">
      <t>タロウ</t>
    </rPh>
    <phoneticPr fontId="7"/>
  </si>
  <si>
    <t>令和○年○月○日</t>
    <rPh sb="5" eb="6">
      <t>ガツ</t>
    </rPh>
    <rPh sb="7" eb="8">
      <t>ニチ</t>
    </rPh>
    <phoneticPr fontId="7"/>
  </si>
  <si>
    <t>令和　年　月　日</t>
    <rPh sb="0" eb="2">
      <t>レイワ</t>
    </rPh>
    <rPh sb="3" eb="4">
      <t>ネン</t>
    </rPh>
    <rPh sb="5" eb="6">
      <t>ガツ</t>
    </rPh>
    <rPh sb="7" eb="8">
      <t>ニチ</t>
    </rPh>
    <phoneticPr fontId="7"/>
  </si>
  <si>
    <r>
      <t>令和○年</t>
    </r>
    <r>
      <rPr>
        <sz val="12"/>
        <rFont val="BIZ UDPゴシック"/>
        <family val="3"/>
        <charset val="128"/>
      </rPr>
      <t>○</t>
    </r>
    <r>
      <rPr>
        <sz val="11"/>
        <rFont val="BIZ UDPゴシック"/>
        <family val="3"/>
        <charset val="128"/>
      </rPr>
      <t>月</t>
    </r>
    <r>
      <rPr>
        <sz val="12"/>
        <rFont val="BIZ UDPゴシック"/>
        <family val="3"/>
        <charset val="128"/>
      </rPr>
      <t>○</t>
    </r>
    <r>
      <rPr>
        <sz val="11"/>
        <rFont val="BIZ UDPゴシック"/>
        <family val="3"/>
        <charset val="128"/>
      </rPr>
      <t>日</t>
    </r>
    <rPh sb="0" eb="2">
      <t>レイワ</t>
    </rPh>
    <rPh sb="3" eb="4">
      <t>ネン</t>
    </rPh>
    <rPh sb="5" eb="6">
      <t>ガツ</t>
    </rPh>
    <rPh sb="7" eb="8">
      <t>ニチ</t>
    </rPh>
    <phoneticPr fontId="7"/>
  </si>
  <si>
    <t>※Ｂ、Ｄ、Ｅに金額を入力してください（円は不要）。Ｃ、Ｆ、Ｇ、Ｉは自動計算されます。Ｉは1,000円未満切り捨てです。</t>
    <rPh sb="7" eb="9">
      <t>キンガク</t>
    </rPh>
    <rPh sb="10" eb="12">
      <t>ニュウリョク</t>
    </rPh>
    <rPh sb="19" eb="20">
      <t>エン</t>
    </rPh>
    <rPh sb="21" eb="23">
      <t>フヨウ</t>
    </rPh>
    <rPh sb="33" eb="35">
      <t>ジドウ</t>
    </rPh>
    <rPh sb="35" eb="37">
      <t>ケイサン</t>
    </rPh>
    <phoneticPr fontId="1"/>
  </si>
  <si>
    <t>県西訪問看護協議会（県西訪問看護ステーション）　　</t>
    <phoneticPr fontId="1"/>
  </si>
  <si>
    <t>訪問看護ステーション等研修事業費補助（教育支援ステーション事業費補助）</t>
    <rPh sb="0" eb="4">
      <t>ホウモンカンゴ</t>
    </rPh>
    <rPh sb="10" eb="11">
      <t>ナド</t>
    </rPh>
    <rPh sb="11" eb="16">
      <t>ケンシュウジギョウヒ</t>
    </rPh>
    <rPh sb="16" eb="18">
      <t>ホジョ</t>
    </rPh>
    <rPh sb="19" eb="23">
      <t>キョウイクシエン</t>
    </rPh>
    <rPh sb="29" eb="31">
      <t>ジギョウ</t>
    </rPh>
    <rPh sb="31" eb="32">
      <t>ヒ</t>
    </rPh>
    <rPh sb="32" eb="34">
      <t>ホジョ</t>
    </rPh>
    <phoneticPr fontId="6"/>
  </si>
  <si>
    <t>　　　　　令和　年度　訪問看護ステーション等研修事業費補助（教育支援ステーション事業費補助）　所要額調書</t>
    <rPh sb="11" eb="13">
      <t>ホウモン</t>
    </rPh>
    <rPh sb="13" eb="15">
      <t>カンゴ</t>
    </rPh>
    <rPh sb="21" eb="22">
      <t>ナド</t>
    </rPh>
    <rPh sb="22" eb="24">
      <t>ケンシュウ</t>
    </rPh>
    <rPh sb="24" eb="26">
      <t>ジギョウ</t>
    </rPh>
    <rPh sb="26" eb="27">
      <t>ヒ</t>
    </rPh>
    <rPh sb="27" eb="29">
      <t>ホジョ</t>
    </rPh>
    <rPh sb="30" eb="32">
      <t>キョウイク</t>
    </rPh>
    <rPh sb="32" eb="34">
      <t>シエン</t>
    </rPh>
    <rPh sb="40" eb="43">
      <t>ジギョウヒ</t>
    </rPh>
    <rPh sb="43" eb="45">
      <t>ホジョ</t>
    </rPh>
    <rPh sb="47" eb="49">
      <t>ショヨウ</t>
    </rPh>
    <rPh sb="49" eb="50">
      <t>ガク</t>
    </rPh>
    <rPh sb="50" eb="51">
      <t>シラ</t>
    </rPh>
    <rPh sb="51" eb="52">
      <t>ショ</t>
    </rPh>
    <phoneticPr fontId="7"/>
  </si>
  <si>
    <t>令和　年度　訪問看護ステーション等研修事業費補助(教育支援ステーション事業費補助)所要額明細書</t>
    <rPh sb="6" eb="8">
      <t>ホウモン</t>
    </rPh>
    <rPh sb="8" eb="10">
      <t>カンゴ</t>
    </rPh>
    <rPh sb="16" eb="17">
      <t>ナド</t>
    </rPh>
    <rPh sb="17" eb="19">
      <t>ケンシュウ</t>
    </rPh>
    <rPh sb="19" eb="21">
      <t>ジギョウ</t>
    </rPh>
    <rPh sb="21" eb="22">
      <t>ヒ</t>
    </rPh>
    <rPh sb="22" eb="24">
      <t>ホジョ</t>
    </rPh>
    <rPh sb="25" eb="27">
      <t>キョウイク</t>
    </rPh>
    <rPh sb="27" eb="29">
      <t>シエン</t>
    </rPh>
    <rPh sb="35" eb="37">
      <t>ジギョウ</t>
    </rPh>
    <rPh sb="37" eb="38">
      <t>ヒ</t>
    </rPh>
    <rPh sb="38" eb="40">
      <t>ホジョ</t>
    </rPh>
    <rPh sb="41" eb="43">
      <t>ショヨウ</t>
    </rPh>
    <rPh sb="43" eb="44">
      <t>ガク</t>
    </rPh>
    <rPh sb="44" eb="47">
      <t>メイサイショ</t>
    </rPh>
    <phoneticPr fontId="6"/>
  </si>
  <si>
    <t>訪問看護ステーション等研修事業費補助(教育支援ステーション事業費補助)</t>
    <rPh sb="0" eb="4">
      <t>ホウモンカンゴ</t>
    </rPh>
    <rPh sb="10" eb="11">
      <t>ナド</t>
    </rPh>
    <rPh sb="11" eb="18">
      <t>ケンシュウジギョウヒホジョ</t>
    </rPh>
    <rPh sb="19" eb="23">
      <t>キョウイクシエン</t>
    </rPh>
    <rPh sb="29" eb="31">
      <t>ジギョウ</t>
    </rPh>
    <rPh sb="31" eb="32">
      <t>ヒ</t>
    </rPh>
    <rPh sb="32" eb="34">
      <t>ホジョ</t>
    </rPh>
    <phoneticPr fontId="9"/>
  </si>
  <si>
    <t>※ 研修8回各20名の参加予定、資料代1人300円を徴収するとした場合の事業費の試算例です。</t>
    <phoneticPr fontId="1"/>
  </si>
  <si>
    <t>令和８年度訪問看護ステーション研修事業費補助</t>
    <phoneticPr fontId="1"/>
  </si>
  <si>
    <t>団体種別</t>
    <rPh sb="0" eb="4">
      <t>ダンタイシュベツ</t>
    </rPh>
    <phoneticPr fontId="1"/>
  </si>
  <si>
    <t>通番</t>
    <rPh sb="0" eb="1">
      <t>ツウ</t>
    </rPh>
    <rPh sb="1" eb="2">
      <t>バン</t>
    </rPh>
    <phoneticPr fontId="1"/>
  </si>
  <si>
    <t>参加人数</t>
    <rPh sb="0" eb="4">
      <t>サンカニンズウ</t>
    </rPh>
    <phoneticPr fontId="1"/>
  </si>
  <si>
    <t>※枠が足りない場合、適宜行を増やしてください。</t>
    <rPh sb="1" eb="2">
      <t>ワク</t>
    </rPh>
    <rPh sb="3" eb="4">
      <t>タ</t>
    </rPh>
    <rPh sb="7" eb="9">
      <t>バアイ</t>
    </rPh>
    <rPh sb="10" eb="12">
      <t>テキギ</t>
    </rPh>
    <rPh sb="12" eb="13">
      <t>ギョウ</t>
    </rPh>
    <rPh sb="14" eb="15">
      <t>フ</t>
    </rPh>
    <phoneticPr fontId="1"/>
  </si>
  <si>
    <t>２　同行訪問の実施計画</t>
    <phoneticPr fontId="1"/>
  </si>
  <si>
    <r>
      <t>　　年間</t>
    </r>
    <r>
      <rPr>
        <u/>
        <sz val="10.5"/>
        <color rgb="FF000000"/>
        <rFont val="BIZ UDPゴシック"/>
        <family val="3"/>
        <charset val="128"/>
      </rPr>
      <t/>
    </r>
    <phoneticPr fontId="1"/>
  </si>
  <si>
    <t>件</t>
    <rPh sb="0" eb="1">
      <t>ケン</t>
    </rPh>
    <phoneticPr fontId="1"/>
  </si>
  <si>
    <t>通番</t>
    <rPh sb="0" eb="2">
      <t>ツウバン</t>
    </rPh>
    <phoneticPr fontId="1"/>
  </si>
  <si>
    <t>訪問日</t>
    <rPh sb="0" eb="3">
      <t>ホウモンヒ</t>
    </rPh>
    <phoneticPr fontId="1"/>
  </si>
  <si>
    <t>同行予定の事業者</t>
    <rPh sb="0" eb="2">
      <t>ドウコウ</t>
    </rPh>
    <rPh sb="2" eb="4">
      <t>ヨテイ</t>
    </rPh>
    <rPh sb="5" eb="8">
      <t>ジギョウシャ</t>
    </rPh>
    <phoneticPr fontId="1"/>
  </si>
  <si>
    <t>実施医療圏</t>
    <rPh sb="0" eb="2">
      <t>ジッシ</t>
    </rPh>
    <rPh sb="2" eb="5">
      <t>イリョウケン</t>
    </rPh>
    <phoneticPr fontId="1"/>
  </si>
  <si>
    <t>訪問した市町村①</t>
    <rPh sb="0" eb="2">
      <t>ホウモン</t>
    </rPh>
    <rPh sb="4" eb="7">
      <t>シチョウソン</t>
    </rPh>
    <phoneticPr fontId="1"/>
  </si>
  <si>
    <t>訪問した市町村②</t>
    <rPh sb="0" eb="2">
      <t>ホウモン</t>
    </rPh>
    <rPh sb="4" eb="7">
      <t>シチョウソン</t>
    </rPh>
    <phoneticPr fontId="1"/>
  </si>
  <si>
    <t>内容</t>
    <rPh sb="0" eb="2">
      <t>ナイヨウ</t>
    </rPh>
    <phoneticPr fontId="1"/>
  </si>
  <si>
    <t>（１）訪問看護事業に携わる法人格を有する事業所、団体等</t>
    <rPh sb="3" eb="7">
      <t>ホウモンカンゴ</t>
    </rPh>
    <rPh sb="7" eb="9">
      <t>ジギョウ</t>
    </rPh>
    <rPh sb="10" eb="11">
      <t>タズサ</t>
    </rPh>
    <rPh sb="13" eb="16">
      <t>ホウジンカク</t>
    </rPh>
    <rPh sb="17" eb="18">
      <t>ユウ</t>
    </rPh>
    <rPh sb="20" eb="23">
      <t>ジギョウショ</t>
    </rPh>
    <rPh sb="24" eb="26">
      <t>ダンタイ</t>
    </rPh>
    <rPh sb="26" eb="27">
      <t>ナド</t>
    </rPh>
    <phoneticPr fontId="1"/>
  </si>
  <si>
    <t>○○訪問看護ステーション</t>
    <rPh sb="0" eb="6">
      <t>マルマルホウモンカンゴ</t>
    </rPh>
    <phoneticPr fontId="1"/>
  </si>
  <si>
    <t>18:00～20:00</t>
    <phoneticPr fontId="1"/>
  </si>
  <si>
    <t>○○事業所、主任、○○　××</t>
    <rPh sb="2" eb="5">
      <t>ジギョウショ</t>
    </rPh>
    <rPh sb="6" eb="8">
      <t>シュニン</t>
    </rPh>
    <phoneticPr fontId="1"/>
  </si>
  <si>
    <t>△△訪問看護ステーション</t>
    <rPh sb="2" eb="4">
      <t>ホウモン</t>
    </rPh>
    <rPh sb="4" eb="6">
      <t>カンゴ</t>
    </rPh>
    <phoneticPr fontId="1"/>
  </si>
  <si>
    <t>11:00～12:00</t>
    <phoneticPr fontId="1"/>
  </si>
  <si>
    <t>×××</t>
    <phoneticPr fontId="1"/>
  </si>
  <si>
    <t>10:00～12:00</t>
    <phoneticPr fontId="1"/>
  </si>
  <si>
    <t>15:00～17:00</t>
    <phoneticPr fontId="1"/>
  </si>
  <si>
    <t>○○訪問看護ステーション</t>
    <rPh sb="2" eb="6">
      <t>ホウモンカンゴ</t>
    </rPh>
    <phoneticPr fontId="1"/>
  </si>
  <si>
    <t>県央</t>
  </si>
  <si>
    <t>厚木市</t>
    <rPh sb="0" eb="3">
      <t>アツギシ</t>
    </rPh>
    <phoneticPr fontId="1"/>
  </si>
  <si>
    <t>海老名市</t>
    <rPh sb="0" eb="4">
      <t>エビナシ</t>
    </rPh>
    <phoneticPr fontId="1"/>
  </si>
  <si>
    <t>××利用者への○○、△△、〇〇</t>
    <phoneticPr fontId="1"/>
  </si>
  <si>
    <t>××訪問看護ステーション</t>
    <rPh sb="2" eb="6">
      <t>ホウモンカンゴ</t>
    </rPh>
    <phoneticPr fontId="1"/>
  </si>
  <si>
    <t>愛川町</t>
    <rPh sb="0" eb="3">
      <t>アイカワマチ</t>
    </rPh>
    <phoneticPr fontId="1"/>
  </si>
  <si>
    <t>清川村</t>
    <rPh sb="0" eb="3">
      <t>キヨカワムラ</t>
    </rPh>
    <phoneticPr fontId="1"/>
  </si>
  <si>
    <t>インシュリン管理××、入浴介助××</t>
    <rPh sb="6" eb="8">
      <t>カンリ</t>
    </rPh>
    <rPh sb="11" eb="15">
      <t>ニュウヨクカイジョ</t>
    </rPh>
    <phoneticPr fontId="1"/>
  </si>
  <si>
    <t>14:00～15:00</t>
    <phoneticPr fontId="1"/>
  </si>
  <si>
    <t>×××△△</t>
    <phoneticPr fontId="1"/>
  </si>
  <si>
    <t>14:00～16:00</t>
    <phoneticPr fontId="1"/>
  </si>
  <si>
    <t>１　研修の実施計画</t>
    <rPh sb="5" eb="7">
      <t>ジッシ</t>
    </rPh>
    <phoneticPr fontId="1"/>
  </si>
  <si>
    <t>（同　行　訪　問　経　費）</t>
    <rPh sb="1" eb="2">
      <t>ドウ</t>
    </rPh>
    <rPh sb="3" eb="4">
      <t>ギョウ</t>
    </rPh>
    <rPh sb="5" eb="6">
      <t>ホウ</t>
    </rPh>
    <rPh sb="7" eb="8">
      <t>トイ</t>
    </rPh>
    <rPh sb="9" eb="10">
      <t>ヘ</t>
    </rPh>
    <rPh sb="11" eb="12">
      <t>ヒ</t>
    </rPh>
    <phoneticPr fontId="3"/>
  </si>
  <si>
    <t xml:space="preserve"> 看護師@3,000×2h×訪問5回＝30,000円</t>
    <rPh sb="1" eb="4">
      <t>カンゴシ</t>
    </rPh>
    <rPh sb="12" eb="14">
      <t>ケンシュウ</t>
    </rPh>
    <rPh sb="14" eb="16">
      <t>ホウモン</t>
    </rPh>
    <rPh sb="23" eb="24">
      <t>エン</t>
    </rPh>
    <phoneticPr fontId="1"/>
  </si>
  <si>
    <t xml:space="preserve"> A講師謝金：@30,000円×6h＝180,000円</t>
    <rPh sb="2" eb="4">
      <t>コウシ</t>
    </rPh>
    <rPh sb="4" eb="6">
      <t>シャキン</t>
    </rPh>
    <rPh sb="14" eb="15">
      <t>エン</t>
    </rPh>
    <rPh sb="26" eb="27">
      <t>エン</t>
    </rPh>
    <phoneticPr fontId="7"/>
  </si>
  <si>
    <t xml:space="preserve"> B講師謝金：＠10,000×6h=60,000円</t>
    <rPh sb="2" eb="4">
      <t>コウシ</t>
    </rPh>
    <rPh sb="4" eb="6">
      <t>シャキン</t>
    </rPh>
    <rPh sb="24" eb="25">
      <t>エン</t>
    </rPh>
    <phoneticPr fontId="1"/>
  </si>
  <si>
    <t>人　件　費</t>
    <rPh sb="0" eb="1">
      <t>ヒト</t>
    </rPh>
    <rPh sb="2" eb="3">
      <t>ケン</t>
    </rPh>
    <rPh sb="4" eb="5">
      <t>ヒ</t>
    </rPh>
    <phoneticPr fontId="3"/>
  </si>
  <si>
    <r>
      <t xml:space="preserve">研修企画や講師を担当する職員の賃金
</t>
    </r>
    <r>
      <rPr>
        <sz val="12"/>
        <color indexed="8"/>
        <rFont val="BIZ UDPゴシック"/>
        <family val="3"/>
        <charset val="128"/>
      </rPr>
      <t>＊職員を必ずしも新たに雇用する必要はありません。</t>
    </r>
    <rPh sb="0" eb="2">
      <t>ケンシュウ</t>
    </rPh>
    <rPh sb="2" eb="4">
      <t>キカク</t>
    </rPh>
    <rPh sb="5" eb="7">
      <t>コウシ</t>
    </rPh>
    <rPh sb="8" eb="10">
      <t>タントウ</t>
    </rPh>
    <rPh sb="12" eb="14">
      <t>ショクイン</t>
    </rPh>
    <rPh sb="15" eb="17">
      <t>チンギン</t>
    </rPh>
    <rPh sb="19" eb="21">
      <t>ショクイン</t>
    </rPh>
    <rPh sb="22" eb="23">
      <t>カナラ</t>
    </rPh>
    <rPh sb="26" eb="27">
      <t>アラ</t>
    </rPh>
    <rPh sb="29" eb="31">
      <t>コヨウ</t>
    </rPh>
    <rPh sb="33" eb="35">
      <t>ヒツヨウ</t>
    </rPh>
    <phoneticPr fontId="6"/>
  </si>
  <si>
    <t>「③研修実施計画」の内容と合致するようにしてください。</t>
    <rPh sb="2" eb="8">
      <t>ケンシュウジッシケイカク</t>
    </rPh>
    <rPh sb="10" eb="12">
      <t>ナイヨウ</t>
    </rPh>
    <rPh sb="13" eb="15">
      <t>ガッチ</t>
    </rPh>
    <phoneticPr fontId="1"/>
  </si>
  <si>
    <r>
      <t>団体名（事業所名）　　</t>
    </r>
    <r>
      <rPr>
        <u/>
        <sz val="12"/>
        <color theme="1"/>
        <rFont val="BIZ UDPゴシック"/>
        <family val="3"/>
        <charset val="128"/>
      </rPr>
      <t>　　　　　　　　　　　　　　　　　</t>
    </r>
    <phoneticPr fontId="1"/>
  </si>
  <si>
    <t>令和８年度神奈川県地域医療介護総合確保基金事業費補助金交付申請書</t>
    <rPh sb="0" eb="2">
      <t>レイワ</t>
    </rPh>
    <phoneticPr fontId="6"/>
  </si>
  <si>
    <t>令和８年度　訪問看護ステーション等研修事業費補助(教育支援ステーション事業費補助)　所要額調書</t>
    <rPh sb="6" eb="8">
      <t>ホウモン</t>
    </rPh>
    <rPh sb="8" eb="10">
      <t>カンゴ</t>
    </rPh>
    <rPh sb="16" eb="17">
      <t>ナド</t>
    </rPh>
    <rPh sb="17" eb="24">
      <t>ケンシュウジギョウヒホジョ</t>
    </rPh>
    <rPh sb="25" eb="27">
      <t>キョウイク</t>
    </rPh>
    <rPh sb="27" eb="29">
      <t>シエン</t>
    </rPh>
    <rPh sb="35" eb="37">
      <t>ジギョウ</t>
    </rPh>
    <rPh sb="37" eb="38">
      <t>ヒ</t>
    </rPh>
    <rPh sb="38" eb="40">
      <t>ホジョ</t>
    </rPh>
    <rPh sb="42" eb="44">
      <t>ショヨウ</t>
    </rPh>
    <rPh sb="44" eb="45">
      <t>ガク</t>
    </rPh>
    <rPh sb="45" eb="46">
      <t>シラ</t>
    </rPh>
    <rPh sb="46" eb="47">
      <t>ショ</t>
    </rPh>
    <phoneticPr fontId="7"/>
  </si>
  <si>
    <t>令和８年度 訪問看護ステーション等研修事業費補助(教育支援ステーション事業費補助)所要額明細書</t>
    <rPh sb="6" eb="8">
      <t>ホウモン</t>
    </rPh>
    <rPh sb="8" eb="10">
      <t>カンゴ</t>
    </rPh>
    <rPh sb="16" eb="17">
      <t>ナド</t>
    </rPh>
    <rPh sb="17" eb="19">
      <t>ケンシュウ</t>
    </rPh>
    <rPh sb="19" eb="21">
      <t>ジギョウ</t>
    </rPh>
    <rPh sb="21" eb="22">
      <t>ヒ</t>
    </rPh>
    <rPh sb="22" eb="24">
      <t>ホジョ</t>
    </rPh>
    <rPh sb="25" eb="27">
      <t>キョウイク</t>
    </rPh>
    <rPh sb="27" eb="29">
      <t>シエン</t>
    </rPh>
    <rPh sb="35" eb="37">
      <t>ジギョウ</t>
    </rPh>
    <rPh sb="37" eb="38">
      <t>ヒ</t>
    </rPh>
    <rPh sb="38" eb="40">
      <t>ホジョ</t>
    </rPh>
    <rPh sb="41" eb="43">
      <t>ショヨウ</t>
    </rPh>
    <rPh sb="43" eb="44">
      <t>ガク</t>
    </rPh>
    <rPh sb="44" eb="47">
      <t>メイサイショ</t>
    </rPh>
    <phoneticPr fontId="6"/>
  </si>
  <si>
    <t>法 人 所 在 地</t>
    <phoneticPr fontId="1"/>
  </si>
  <si>
    <t>代表者役職・氏名</t>
    <phoneticPr fontId="1"/>
  </si>
  <si>
    <t>施 設 所 在 地</t>
    <phoneticPr fontId="1"/>
  </si>
  <si>
    <t>施　　　設　　　名</t>
    <phoneticPr fontId="1"/>
  </si>
  <si>
    <t>理事長　○山 ○美</t>
    <phoneticPr fontId="13"/>
  </si>
  <si>
    <t>医療法人○○会</t>
    <phoneticPr fontId="1"/>
  </si>
  <si>
    <t>○○市○○１－１1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</si>
</sst>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 &quot;円&quot;;\-#,##0"/>
    <numFmt numFmtId="178" formatCode="#,##0_ ;[Red]\-#,##0\ "/>
    <numFmt numFmtId="179" formatCode="#,##0_ "/>
    <numFmt numFmtId="180" formatCode="[$-411]ggge&quot;年&quot;m&quot;月&quot;d&quot;日&quot;;@"/>
  </numFmts>
  <fonts count="39" x14ac:knownFonts="1">
    <font>
      <sz val="12"/>
      <color theme="1"/>
      <name val="ＭＳ 明朝"/>
      <family val="2"/>
      <charset val="128"/>
    </font>
    <font>
      <sz val="6"/>
      <name val="ＭＳ 明朝"/>
      <family val="2"/>
      <charset val="128"/>
    </font>
    <font>
      <sz val="11"/>
      <name val="ＭＳ Ｐ明朝"/>
      <family val="1"/>
      <charset val="128"/>
    </font>
    <font>
      <sz val="6"/>
      <name val="ＭＳ Ｐ明朝"/>
      <family val="1"/>
      <charset val="128"/>
    </font>
    <font>
      <sz val="11"/>
      <name val="ＭＳ 明朝"/>
      <family val="1"/>
      <charset val="128"/>
    </font>
    <font>
      <sz val="12"/>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BIZ UDP明朝 Medium"/>
      <family val="1"/>
      <charset val="128"/>
    </font>
    <font>
      <sz val="11"/>
      <name val="BIZ UDP明朝 Medium"/>
      <family val="1"/>
      <charset val="128"/>
    </font>
    <font>
      <sz val="11"/>
      <color indexed="8"/>
      <name val="ＭＳ 明朝"/>
      <family val="1"/>
      <charset val="128"/>
    </font>
    <font>
      <sz val="12"/>
      <color theme="1"/>
      <name val="BIZ UDP明朝 Medium"/>
      <family val="1"/>
      <charset val="128"/>
    </font>
    <font>
      <sz val="12"/>
      <color indexed="8"/>
      <name val="BIZ UDP明朝 Medium"/>
      <family val="1"/>
      <charset val="128"/>
    </font>
    <font>
      <sz val="11"/>
      <name val="BIZ UDPゴシック"/>
      <family val="3"/>
      <charset val="128"/>
    </font>
    <font>
      <sz val="16"/>
      <name val="BIZ UDPゴシック"/>
      <family val="3"/>
      <charset val="128"/>
    </font>
    <font>
      <sz val="12"/>
      <name val="BIZ UDPゴシック"/>
      <family val="3"/>
      <charset val="128"/>
    </font>
    <font>
      <sz val="14"/>
      <name val="BIZ UDPゴシック"/>
      <family val="3"/>
      <charset val="128"/>
    </font>
    <font>
      <sz val="10"/>
      <name val="BIZ UDPゴシック"/>
      <family val="3"/>
      <charset val="128"/>
    </font>
    <font>
      <sz val="14"/>
      <color indexed="8"/>
      <name val="BIZ UDPゴシック"/>
      <family val="3"/>
      <charset val="128"/>
    </font>
    <font>
      <sz val="10"/>
      <color rgb="FFFF0000"/>
      <name val="BIZ UDPゴシック"/>
      <family val="3"/>
      <charset val="128"/>
    </font>
    <font>
      <sz val="12"/>
      <color theme="1"/>
      <name val="BIZ UDPゴシック"/>
      <family val="3"/>
      <charset val="128"/>
    </font>
    <font>
      <b/>
      <sz val="16"/>
      <color theme="1"/>
      <name val="BIZ UDPゴシック"/>
      <family val="3"/>
      <charset val="128"/>
    </font>
    <font>
      <sz val="11"/>
      <color theme="1"/>
      <name val="BIZ UDPゴシック"/>
      <family val="3"/>
      <charset val="128"/>
    </font>
    <font>
      <u/>
      <sz val="10.5"/>
      <color rgb="FF000000"/>
      <name val="BIZ UDPゴシック"/>
      <family val="3"/>
      <charset val="128"/>
    </font>
    <font>
      <sz val="10.5"/>
      <color rgb="FFFF0000"/>
      <name val="BIZ UDPゴシック"/>
      <family val="3"/>
      <charset val="128"/>
    </font>
    <font>
      <i/>
      <sz val="20"/>
      <name val="BIZ UDPゴシック"/>
      <family val="3"/>
      <charset val="128"/>
    </font>
    <font>
      <sz val="10.5"/>
      <name val="BIZ UDPゴシック"/>
      <family val="3"/>
      <charset val="128"/>
    </font>
    <font>
      <sz val="9"/>
      <name val="BIZ UDPゴシック"/>
      <family val="3"/>
      <charset val="128"/>
    </font>
    <font>
      <sz val="10"/>
      <color theme="1"/>
      <name val="BIZ UDPゴシック"/>
      <family val="3"/>
      <charset val="128"/>
    </font>
    <font>
      <sz val="12"/>
      <color rgb="FFFF0000"/>
      <name val="BIZ UDPゴシック"/>
      <family val="3"/>
      <charset val="128"/>
    </font>
    <font>
      <sz val="12"/>
      <color indexed="8"/>
      <name val="BIZ UDPゴシック"/>
      <family val="3"/>
      <charset val="128"/>
    </font>
    <font>
      <sz val="16"/>
      <color theme="1"/>
      <name val="BIZ UDPゴシック"/>
      <family val="3"/>
      <charset val="128"/>
    </font>
    <font>
      <b/>
      <sz val="12"/>
      <color theme="1"/>
      <name val="BIZ UDPゴシック"/>
      <family val="3"/>
      <charset val="128"/>
    </font>
    <font>
      <u/>
      <sz val="12"/>
      <color theme="1"/>
      <name val="BIZ UDPゴシック"/>
      <family val="3"/>
      <charset val="128"/>
    </font>
    <font>
      <sz val="11"/>
      <color rgb="FF000000"/>
      <name val="BIZ UDPゴシック"/>
      <family val="3"/>
      <charset val="128"/>
    </font>
    <font>
      <sz val="8"/>
      <color theme="1"/>
      <name val="BIZ UDP明朝 Medium"/>
      <family val="1"/>
      <charset val="128"/>
    </font>
  </fonts>
  <fills count="9">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FFCCFF"/>
        <bgColor indexed="64"/>
      </patternFill>
    </fill>
    <fill>
      <patternFill patternType="solid">
        <fgColor rgb="FFFFFF99"/>
        <bgColor indexed="64"/>
      </patternFill>
    </fill>
    <fill>
      <patternFill patternType="solid">
        <fgColor rgb="FFCCFFCC"/>
        <bgColor indexed="64"/>
      </patternFill>
    </fill>
    <fill>
      <patternFill patternType="solid">
        <fgColor theme="7" tint="0.79998168889431442"/>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alignment vertical="center"/>
    </xf>
    <xf numFmtId="0" fontId="2" fillId="0" borderId="0"/>
    <xf numFmtId="0" fontId="5" fillId="0" borderId="0">
      <alignment vertical="center"/>
    </xf>
    <xf numFmtId="0" fontId="8" fillId="0" borderId="0">
      <alignment vertical="center"/>
    </xf>
    <xf numFmtId="0" fontId="10" fillId="0" borderId="0"/>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cellStyleXfs>
  <cellXfs count="223">
    <xf numFmtId="0" fontId="0" fillId="0" borderId="0" xfId="0">
      <alignment vertical="center"/>
    </xf>
    <xf numFmtId="0" fontId="11" fillId="0" borderId="0" xfId="7" applyFont="1">
      <alignment vertical="center"/>
    </xf>
    <xf numFmtId="0" fontId="11" fillId="0" borderId="0" xfId="7" applyFont="1" applyAlignment="1">
      <alignment horizontal="right" vertical="center"/>
    </xf>
    <xf numFmtId="0" fontId="11" fillId="0" borderId="0" xfId="7" applyFont="1" applyAlignment="1">
      <alignment horizontal="left" vertical="center"/>
    </xf>
    <xf numFmtId="0" fontId="11" fillId="0" borderId="0" xfId="7" applyFont="1" applyAlignment="1">
      <alignment horizontal="distributed" vertical="center"/>
    </xf>
    <xf numFmtId="0" fontId="11" fillId="0" borderId="0" xfId="7" applyFont="1" applyAlignment="1">
      <alignment horizontal="center" vertical="center"/>
    </xf>
    <xf numFmtId="49" fontId="11" fillId="0" borderId="0" xfId="7" applyNumberFormat="1" applyFont="1">
      <alignment vertical="center"/>
    </xf>
    <xf numFmtId="0" fontId="14" fillId="0" borderId="0" xfId="7" applyFont="1">
      <alignment vertical="center"/>
    </xf>
    <xf numFmtId="0" fontId="16" fillId="0" borderId="0" xfId="7" applyFont="1">
      <alignment vertical="center"/>
    </xf>
    <xf numFmtId="0" fontId="16" fillId="0" borderId="0" xfId="7" applyFont="1" applyAlignment="1">
      <alignment horizontal="right" vertical="center"/>
    </xf>
    <xf numFmtId="0" fontId="16" fillId="0" borderId="8" xfId="7" applyFont="1" applyBorder="1" applyAlignment="1">
      <alignment horizontal="distributed" vertical="center"/>
    </xf>
    <xf numFmtId="0" fontId="16" fillId="0" borderId="15" xfId="7" applyFont="1" applyBorder="1" applyAlignment="1">
      <alignment horizontal="center" vertical="center"/>
    </xf>
    <xf numFmtId="49" fontId="16" fillId="0" borderId="27" xfId="7" applyNumberFormat="1" applyFont="1" applyBorder="1" applyAlignment="1">
      <alignment horizontal="center" vertical="center"/>
    </xf>
    <xf numFmtId="49" fontId="16" fillId="0" borderId="28" xfId="7" applyNumberFormat="1" applyFont="1" applyBorder="1" applyAlignment="1">
      <alignment horizontal="center" vertical="center"/>
    </xf>
    <xf numFmtId="0" fontId="16" fillId="0" borderId="29" xfId="7" applyFont="1" applyBorder="1" applyAlignment="1">
      <alignment horizontal="distributed" vertical="center"/>
    </xf>
    <xf numFmtId="180" fontId="16" fillId="0" borderId="0" xfId="7" applyNumberFormat="1" applyFont="1" applyAlignment="1">
      <alignment horizontal="left" vertical="center" indent="1"/>
    </xf>
    <xf numFmtId="0" fontId="16" fillId="0" borderId="2" xfId="7" applyFont="1" applyBorder="1" applyAlignment="1">
      <alignment horizontal="center" vertical="center"/>
    </xf>
    <xf numFmtId="0" fontId="19" fillId="0" borderId="35" xfId="7" applyFont="1" applyBorder="1" applyAlignment="1">
      <alignment horizontal="center" vertical="center"/>
    </xf>
    <xf numFmtId="0" fontId="19" fillId="0" borderId="27" xfId="7" applyFont="1" applyBorder="1" applyAlignment="1">
      <alignment horizontal="center" vertical="center"/>
    </xf>
    <xf numFmtId="0" fontId="19" fillId="0" borderId="28" xfId="7" applyFont="1" applyBorder="1" applyAlignment="1">
      <alignment horizontal="center" vertical="center"/>
    </xf>
    <xf numFmtId="0" fontId="20" fillId="0" borderId="0" xfId="4" applyFont="1" applyAlignment="1">
      <alignment horizontal="center" vertical="center"/>
    </xf>
    <xf numFmtId="0" fontId="20" fillId="0" borderId="0" xfId="4" applyFont="1" applyAlignment="1">
      <alignment vertical="center"/>
    </xf>
    <xf numFmtId="0" fontId="18" fillId="0" borderId="0" xfId="2" applyFont="1">
      <alignment vertical="center"/>
    </xf>
    <xf numFmtId="0" fontId="20" fillId="0" borderId="6" xfId="4" applyFont="1" applyBorder="1"/>
    <xf numFmtId="0" fontId="20" fillId="0" borderId="23" xfId="4" applyFont="1" applyBorder="1" applyAlignment="1">
      <alignment horizontal="center" vertical="center"/>
    </xf>
    <xf numFmtId="0" fontId="20" fillId="0" borderId="22" xfId="4" applyFont="1" applyBorder="1" applyAlignment="1">
      <alignment horizontal="center" vertical="center" wrapText="1"/>
    </xf>
    <xf numFmtId="0" fontId="20" fillId="6" borderId="25" xfId="4" applyFont="1" applyFill="1" applyBorder="1" applyAlignment="1">
      <alignment horizontal="center" vertical="center" wrapText="1"/>
    </xf>
    <xf numFmtId="0" fontId="20" fillId="0" borderId="1" xfId="4" applyFont="1" applyBorder="1" applyAlignment="1">
      <alignment vertical="center"/>
    </xf>
    <xf numFmtId="178" fontId="20" fillId="0" borderId="20" xfId="5" quotePrefix="1" applyNumberFormat="1" applyFont="1" applyBorder="1" applyAlignment="1">
      <alignment horizontal="center" vertical="center"/>
    </xf>
    <xf numFmtId="177" fontId="20" fillId="6" borderId="21" xfId="5" applyNumberFormat="1" applyFont="1" applyFill="1" applyBorder="1" applyAlignment="1">
      <alignment horizontal="right" vertical="center"/>
    </xf>
    <xf numFmtId="0" fontId="20" fillId="0" borderId="0" xfId="4" applyFont="1" applyAlignment="1">
      <alignment horizontal="left" vertical="center"/>
    </xf>
    <xf numFmtId="177" fontId="20" fillId="7" borderId="1" xfId="5" applyNumberFormat="1" applyFont="1" applyFill="1" applyBorder="1" applyAlignment="1">
      <alignment horizontal="right" vertical="center"/>
    </xf>
    <xf numFmtId="177" fontId="20" fillId="8" borderId="1" xfId="5" applyNumberFormat="1" applyFont="1" applyFill="1" applyBorder="1" applyAlignment="1">
      <alignment horizontal="right" vertical="center"/>
    </xf>
    <xf numFmtId="177" fontId="20" fillId="7" borderId="10" xfId="5" applyNumberFormat="1" applyFont="1" applyFill="1" applyBorder="1" applyAlignment="1">
      <alignment horizontal="right" vertical="center"/>
    </xf>
    <xf numFmtId="177" fontId="20" fillId="8" borderId="10" xfId="5" applyNumberFormat="1" applyFont="1" applyFill="1" applyBorder="1" applyAlignment="1">
      <alignment horizontal="right" vertical="center"/>
    </xf>
    <xf numFmtId="0" fontId="20" fillId="0" borderId="24" xfId="4" applyFont="1" applyBorder="1" applyAlignment="1">
      <alignment horizontal="center" vertical="center" wrapText="1"/>
    </xf>
    <xf numFmtId="0" fontId="22" fillId="0" borderId="1" xfId="4" applyFont="1" applyBorder="1" applyAlignment="1">
      <alignment horizontal="center" vertical="center"/>
    </xf>
    <xf numFmtId="177" fontId="22" fillId="8" borderId="1" xfId="5" applyNumberFormat="1" applyFont="1" applyFill="1" applyBorder="1" applyAlignment="1">
      <alignment horizontal="right" vertical="center"/>
    </xf>
    <xf numFmtId="177" fontId="22" fillId="8" borderId="10" xfId="5" applyNumberFormat="1" applyFont="1" applyFill="1" applyBorder="1" applyAlignment="1">
      <alignment horizontal="right" vertical="center"/>
    </xf>
    <xf numFmtId="0" fontId="23" fillId="0" borderId="0" xfId="0" applyFont="1">
      <alignment vertical="center"/>
    </xf>
    <xf numFmtId="0" fontId="23"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center" vertical="center"/>
    </xf>
    <xf numFmtId="0" fontId="16" fillId="0" borderId="0" xfId="1" applyFont="1"/>
    <xf numFmtId="0" fontId="18" fillId="0" borderId="0" xfId="1" applyFont="1"/>
    <xf numFmtId="0" fontId="28" fillId="0" borderId="0" xfId="1" applyFont="1" applyAlignment="1">
      <alignment horizontal="center" vertical="center"/>
    </xf>
    <xf numFmtId="0" fontId="18" fillId="0" borderId="0" xfId="1" applyFont="1" applyAlignment="1">
      <alignment horizontal="right"/>
    </xf>
    <xf numFmtId="0" fontId="18" fillId="0" borderId="0" xfId="1" applyFont="1" applyAlignment="1">
      <alignment vertical="center"/>
    </xf>
    <xf numFmtId="0" fontId="18" fillId="0" borderId="2" xfId="1" applyFont="1" applyBorder="1"/>
    <xf numFmtId="0" fontId="18" fillId="0" borderId="10" xfId="1" applyFont="1" applyBorder="1"/>
    <xf numFmtId="0" fontId="18" fillId="0" borderId="1" xfId="1" applyFont="1" applyBorder="1" applyAlignment="1">
      <alignment horizontal="distributed" vertical="center" justifyLastLine="1"/>
    </xf>
    <xf numFmtId="0" fontId="29" fillId="0" borderId="12" xfId="1" applyFont="1" applyBorder="1"/>
    <xf numFmtId="176" fontId="29" fillId="0" borderId="14" xfId="1" applyNumberFormat="1" applyFont="1" applyBorder="1"/>
    <xf numFmtId="49" fontId="29" fillId="0" borderId="14" xfId="1" applyNumberFormat="1" applyFont="1" applyBorder="1" applyAlignment="1">
      <alignment shrinkToFit="1"/>
    </xf>
    <xf numFmtId="0" fontId="29" fillId="0" borderId="13" xfId="1" applyFont="1" applyBorder="1"/>
    <xf numFmtId="0" fontId="29" fillId="0" borderId="0" xfId="1" applyFont="1"/>
    <xf numFmtId="0" fontId="29" fillId="0" borderId="0" xfId="1" applyFont="1" applyAlignment="1">
      <alignment horizontal="distributed"/>
    </xf>
    <xf numFmtId="0" fontId="29" fillId="0" borderId="5" xfId="1" applyFont="1" applyBorder="1"/>
    <xf numFmtId="0" fontId="30" fillId="0" borderId="13" xfId="1" applyFont="1" applyBorder="1" applyAlignment="1">
      <alignment horizontal="center" vertical="center"/>
    </xf>
    <xf numFmtId="176" fontId="29" fillId="4" borderId="14" xfId="1" applyNumberFormat="1" applyFont="1" applyFill="1" applyBorder="1"/>
    <xf numFmtId="176" fontId="29" fillId="2" borderId="14" xfId="1" applyNumberFormat="1" applyFont="1" applyFill="1" applyBorder="1"/>
    <xf numFmtId="0" fontId="29" fillId="0" borderId="0" xfId="1" applyFont="1" applyAlignment="1">
      <alignment horizontal="center"/>
    </xf>
    <xf numFmtId="0" fontId="29" fillId="0" borderId="15" xfId="1" applyFont="1" applyBorder="1"/>
    <xf numFmtId="0" fontId="29" fillId="0" borderId="7" xfId="1" applyFont="1" applyBorder="1"/>
    <xf numFmtId="0" fontId="29" fillId="0" borderId="0" xfId="1" applyFont="1" applyAlignment="1">
      <alignment horizontal="distributed" vertical="center"/>
    </xf>
    <xf numFmtId="0" fontId="32" fillId="0" borderId="6" xfId="1" applyFont="1" applyBorder="1"/>
    <xf numFmtId="176" fontId="27" fillId="4" borderId="14" xfId="1" applyNumberFormat="1" applyFont="1" applyFill="1" applyBorder="1"/>
    <xf numFmtId="49" fontId="27" fillId="0" borderId="14" xfId="1" quotePrefix="1" applyNumberFormat="1" applyFont="1" applyBorder="1" applyAlignment="1">
      <alignment shrinkToFit="1"/>
    </xf>
    <xf numFmtId="176" fontId="27" fillId="0" borderId="14" xfId="1" applyNumberFormat="1" applyFont="1" applyBorder="1"/>
    <xf numFmtId="49" fontId="27" fillId="0" borderId="14" xfId="1" applyNumberFormat="1" applyFont="1" applyBorder="1" applyAlignment="1">
      <alignment shrinkToFit="1"/>
    </xf>
    <xf numFmtId="176" fontId="27" fillId="2" borderId="14" xfId="1" applyNumberFormat="1" applyFont="1" applyFill="1" applyBorder="1"/>
    <xf numFmtId="176" fontId="27" fillId="5" borderId="8" xfId="1" applyNumberFormat="1" applyFont="1" applyFill="1" applyBorder="1"/>
    <xf numFmtId="49" fontId="27" fillId="0" borderId="8" xfId="1" applyNumberFormat="1" applyFont="1" applyBorder="1" applyAlignment="1">
      <alignment shrinkToFit="1"/>
    </xf>
    <xf numFmtId="0" fontId="25" fillId="0" borderId="0" xfId="1" applyFont="1"/>
    <xf numFmtId="49" fontId="27" fillId="0" borderId="0" xfId="1" applyNumberFormat="1" applyFont="1" applyAlignment="1">
      <alignment shrinkToFit="1"/>
    </xf>
    <xf numFmtId="176" fontId="27" fillId="0" borderId="0" xfId="1" applyNumberFormat="1" applyFont="1"/>
    <xf numFmtId="0" fontId="23" fillId="0" borderId="11" xfId="1" applyFont="1" applyBorder="1" applyAlignment="1">
      <alignment horizontal="center" vertical="center" justifyLastLine="1"/>
    </xf>
    <xf numFmtId="0" fontId="18" fillId="0" borderId="12" xfId="1" applyFont="1" applyBorder="1"/>
    <xf numFmtId="0" fontId="18" fillId="0" borderId="4" xfId="1" applyFont="1" applyBorder="1"/>
    <xf numFmtId="0" fontId="18" fillId="0" borderId="13" xfId="1" applyFont="1" applyBorder="1"/>
    <xf numFmtId="0" fontId="18" fillId="0" borderId="4" xfId="1" applyFont="1" applyBorder="1" applyAlignment="1">
      <alignment vertical="center"/>
    </xf>
    <xf numFmtId="0" fontId="18" fillId="0" borderId="5" xfId="1" applyFont="1" applyBorder="1"/>
    <xf numFmtId="0" fontId="31" fillId="0" borderId="11" xfId="1" applyFont="1" applyBorder="1" applyAlignment="1">
      <alignment horizontal="left" vertical="center"/>
    </xf>
    <xf numFmtId="0" fontId="18" fillId="0" borderId="14" xfId="1" applyFont="1" applyBorder="1"/>
    <xf numFmtId="0" fontId="18" fillId="0" borderId="12" xfId="1" applyFont="1" applyBorder="1" applyAlignment="1">
      <alignment vertical="center"/>
    </xf>
    <xf numFmtId="0" fontId="16" fillId="0" borderId="3" xfId="1" applyFont="1" applyBorder="1"/>
    <xf numFmtId="0" fontId="25" fillId="0" borderId="3" xfId="1" applyFont="1" applyBorder="1"/>
    <xf numFmtId="0" fontId="18" fillId="0" borderId="0" xfId="6" applyFont="1">
      <alignment vertical="center"/>
    </xf>
    <xf numFmtId="0" fontId="18" fillId="0" borderId="0" xfId="6" applyFont="1" applyAlignment="1">
      <alignment horizontal="right" vertical="center"/>
    </xf>
    <xf numFmtId="0" fontId="18" fillId="0" borderId="1" xfId="6" applyFont="1" applyBorder="1" applyAlignment="1">
      <alignment horizontal="center" vertical="center"/>
    </xf>
    <xf numFmtId="0" fontId="18" fillId="0" borderId="14" xfId="6" applyFont="1" applyBorder="1">
      <alignment vertical="center"/>
    </xf>
    <xf numFmtId="179" fontId="18" fillId="0" borderId="11" xfId="6" applyNumberFormat="1" applyFont="1" applyBorder="1">
      <alignment vertical="center"/>
    </xf>
    <xf numFmtId="179" fontId="18" fillId="0" borderId="14" xfId="6" applyNumberFormat="1" applyFont="1" applyBorder="1">
      <alignment vertical="center"/>
    </xf>
    <xf numFmtId="0" fontId="18" fillId="0" borderId="8" xfId="6" applyFont="1" applyBorder="1">
      <alignment vertical="center"/>
    </xf>
    <xf numFmtId="179" fontId="18" fillId="0" borderId="8" xfId="6" applyNumberFormat="1" applyFont="1" applyBorder="1">
      <alignment vertical="center"/>
    </xf>
    <xf numFmtId="179" fontId="18" fillId="0" borderId="1" xfId="6" applyNumberFormat="1" applyFont="1" applyBorder="1">
      <alignment vertical="center"/>
    </xf>
    <xf numFmtId="179" fontId="18" fillId="0" borderId="1" xfId="6" applyNumberFormat="1" applyFont="1" applyBorder="1" applyAlignment="1">
      <alignment horizontal="center" vertical="center"/>
    </xf>
    <xf numFmtId="0" fontId="23" fillId="0" borderId="0" xfId="6" applyFont="1">
      <alignment vertical="center"/>
    </xf>
    <xf numFmtId="179" fontId="32" fillId="0" borderId="11" xfId="6" applyNumberFormat="1" applyFont="1" applyBorder="1">
      <alignment vertical="center"/>
    </xf>
    <xf numFmtId="0" fontId="18" fillId="0" borderId="11" xfId="6" applyFont="1" applyBorder="1">
      <alignment vertical="center"/>
    </xf>
    <xf numFmtId="179" fontId="32" fillId="0" borderId="14" xfId="6" applyNumberFormat="1" applyFont="1" applyBorder="1">
      <alignment vertical="center"/>
    </xf>
    <xf numFmtId="179" fontId="32" fillId="0" borderId="8" xfId="6" applyNumberFormat="1" applyFont="1" applyBorder="1">
      <alignment vertical="center"/>
    </xf>
    <xf numFmtId="179" fontId="32" fillId="0" borderId="1" xfId="6" applyNumberFormat="1" applyFont="1" applyBorder="1">
      <alignment vertical="center"/>
    </xf>
    <xf numFmtId="0" fontId="32" fillId="0" borderId="0" xfId="6" applyFont="1">
      <alignment vertical="center"/>
    </xf>
    <xf numFmtId="0" fontId="32" fillId="0" borderId="0" xfId="6" applyFont="1" applyAlignment="1">
      <alignment horizontal="center" vertical="center"/>
    </xf>
    <xf numFmtId="0" fontId="24" fillId="0" borderId="0" xfId="0" applyFont="1" applyAlignment="1">
      <alignment horizontal="center" vertical="center"/>
    </xf>
    <xf numFmtId="0" fontId="23" fillId="0" borderId="6" xfId="0" applyFont="1" applyBorder="1" applyAlignment="1">
      <alignment horizontal="left" vertical="center"/>
    </xf>
    <xf numFmtId="0" fontId="34" fillId="0" borderId="0" xfId="0" applyFont="1">
      <alignment vertical="center"/>
    </xf>
    <xf numFmtId="0" fontId="23" fillId="0" borderId="6" xfId="0" applyFont="1" applyBorder="1">
      <alignment vertical="center"/>
    </xf>
    <xf numFmtId="0" fontId="35" fillId="0" borderId="0" xfId="0" applyFont="1" applyAlignment="1">
      <alignment horizontal="center" vertical="center"/>
    </xf>
    <xf numFmtId="0" fontId="23" fillId="0" borderId="9" xfId="0" applyFont="1" applyBorder="1">
      <alignment vertical="center"/>
    </xf>
    <xf numFmtId="0" fontId="25" fillId="0" borderId="0" xfId="0" applyFont="1">
      <alignment vertical="center"/>
    </xf>
    <xf numFmtId="0" fontId="23" fillId="0" borderId="0" xfId="0" applyFont="1" applyAlignment="1">
      <alignment horizontal="left" vertical="center"/>
    </xf>
    <xf numFmtId="0" fontId="25" fillId="0" borderId="1" xfId="0" applyFont="1" applyBorder="1" applyAlignment="1">
      <alignment horizontal="center" vertical="center" wrapText="1"/>
    </xf>
    <xf numFmtId="57" fontId="25" fillId="0" borderId="1" xfId="0" applyNumberFormat="1" applyFont="1" applyBorder="1" applyAlignment="1">
      <alignment horizontal="center" vertical="center" wrapText="1"/>
    </xf>
    <xf numFmtId="0" fontId="25" fillId="0" borderId="1" xfId="0" applyFont="1" applyBorder="1" applyAlignment="1">
      <alignment horizontal="justify" vertical="center" wrapText="1"/>
    </xf>
    <xf numFmtId="0" fontId="25" fillId="0" borderId="1" xfId="0" applyFont="1" applyBorder="1" applyAlignment="1">
      <alignment vertical="center" wrapText="1"/>
    </xf>
    <xf numFmtId="0" fontId="37" fillId="0" borderId="0" xfId="0" applyFont="1" applyAlignment="1">
      <alignment horizontal="center" vertical="center"/>
    </xf>
    <xf numFmtId="0" fontId="37" fillId="0" borderId="0" xfId="0" applyFont="1" applyAlignment="1">
      <alignment horizontal="left" vertical="center"/>
    </xf>
    <xf numFmtId="0" fontId="25" fillId="0" borderId="36" xfId="0" applyFont="1" applyBorder="1" applyAlignment="1">
      <alignment horizontal="center" vertical="center"/>
    </xf>
    <xf numFmtId="0" fontId="16" fillId="0" borderId="0" xfId="0" applyFont="1">
      <alignment vertical="center"/>
    </xf>
    <xf numFmtId="0" fontId="25" fillId="0" borderId="1" xfId="0" applyFont="1" applyBorder="1" applyAlignment="1">
      <alignment horizontal="center" vertical="center"/>
    </xf>
    <xf numFmtId="0" fontId="25" fillId="0" borderId="1" xfId="0" applyFont="1" applyBorder="1">
      <alignment vertical="center"/>
    </xf>
    <xf numFmtId="56" fontId="25" fillId="0" borderId="1" xfId="0" applyNumberFormat="1" applyFont="1" applyBorder="1" applyAlignment="1">
      <alignment horizontal="center" vertical="center" wrapText="1"/>
    </xf>
    <xf numFmtId="0" fontId="23" fillId="0" borderId="9" xfId="0" applyFont="1" applyBorder="1" applyAlignment="1">
      <alignment horizontal="left" vertical="center"/>
    </xf>
    <xf numFmtId="0" fontId="11" fillId="0" borderId="0" xfId="7" quotePrefix="1" applyFont="1" applyAlignment="1">
      <alignment horizontal="right" vertical="center"/>
    </xf>
    <xf numFmtId="0" fontId="11" fillId="0" borderId="0" xfId="7" applyFont="1" applyAlignment="1">
      <alignment horizontal="right" vertical="center"/>
    </xf>
    <xf numFmtId="0" fontId="11" fillId="0" borderId="0" xfId="7" applyFont="1" applyAlignment="1">
      <alignment horizontal="left" vertical="center"/>
    </xf>
    <xf numFmtId="0" fontId="11" fillId="0" borderId="0" xfId="7" applyFont="1" applyAlignment="1">
      <alignment horizontal="center" vertical="center"/>
    </xf>
    <xf numFmtId="38" fontId="11" fillId="0" borderId="0" xfId="8" applyFont="1" applyAlignment="1">
      <alignment horizontal="right" vertical="center"/>
    </xf>
    <xf numFmtId="0" fontId="12" fillId="0" borderId="0" xfId="7" applyFont="1" applyAlignment="1">
      <alignment horizontal="left" vertical="center"/>
    </xf>
    <xf numFmtId="0" fontId="20" fillId="0" borderId="11" xfId="4" applyFont="1" applyBorder="1" applyAlignment="1">
      <alignment horizontal="center" vertical="center" wrapText="1"/>
    </xf>
    <xf numFmtId="0" fontId="20" fillId="0" borderId="14" xfId="4" applyFont="1" applyBorder="1" applyAlignment="1">
      <alignment horizontal="center" vertical="center" wrapText="1"/>
    </xf>
    <xf numFmtId="0" fontId="20" fillId="0" borderId="26" xfId="4" applyFont="1" applyBorder="1" applyAlignment="1">
      <alignment horizontal="center" vertical="center" wrapText="1"/>
    </xf>
    <xf numFmtId="0" fontId="20" fillId="0" borderId="0" xfId="4" applyFont="1" applyAlignment="1">
      <alignment horizontal="left" vertical="center"/>
    </xf>
    <xf numFmtId="0" fontId="21" fillId="0" borderId="0" xfId="2" applyFont="1" applyAlignment="1">
      <alignment horizontal="center" vertical="center"/>
    </xf>
    <xf numFmtId="0" fontId="20" fillId="0" borderId="14" xfId="4" applyFont="1" applyBorder="1" applyAlignment="1">
      <alignment horizontal="center" vertical="center"/>
    </xf>
    <xf numFmtId="0" fontId="20" fillId="0" borderId="11" xfId="4" applyFont="1" applyBorder="1" applyAlignment="1">
      <alignment horizontal="center" vertical="center"/>
    </xf>
    <xf numFmtId="0" fontId="20" fillId="0" borderId="16" xfId="4" applyFont="1" applyBorder="1" applyAlignment="1">
      <alignment horizontal="center" vertical="center" wrapText="1"/>
    </xf>
    <xf numFmtId="0" fontId="20" fillId="0" borderId="18" xfId="4" applyFont="1" applyBorder="1" applyAlignment="1">
      <alignment horizontal="center" vertical="center" wrapText="1"/>
    </xf>
    <xf numFmtId="0" fontId="20" fillId="6" borderId="17" xfId="4" applyFont="1" applyFill="1" applyBorder="1" applyAlignment="1">
      <alignment horizontal="center" vertical="center" wrapText="1"/>
    </xf>
    <xf numFmtId="0" fontId="20" fillId="6" borderId="19" xfId="4" applyFont="1" applyFill="1" applyBorder="1" applyAlignment="1">
      <alignment horizontal="center" vertical="center" wrapText="1"/>
    </xf>
    <xf numFmtId="0" fontId="20" fillId="0" borderId="6" xfId="4" applyFont="1" applyBorder="1" applyAlignment="1">
      <alignment horizontal="center" vertical="center"/>
    </xf>
    <xf numFmtId="0" fontId="22" fillId="0" borderId="0" xfId="4" applyFont="1" applyAlignment="1">
      <alignment horizontal="left" vertical="center" wrapText="1"/>
    </xf>
    <xf numFmtId="0" fontId="20" fillId="0" borderId="6" xfId="4" applyFont="1" applyBorder="1" applyAlignment="1">
      <alignment horizontal="left"/>
    </xf>
    <xf numFmtId="0" fontId="25" fillId="0" borderId="2" xfId="0" applyFont="1" applyBorder="1" applyAlignment="1">
      <alignment horizontal="left" vertical="center" wrapText="1"/>
    </xf>
    <xf numFmtId="0" fontId="25" fillId="0" borderId="10" xfId="0" applyFont="1" applyBorder="1" applyAlignment="1">
      <alignment horizontal="left" vertical="center" wrapText="1"/>
    </xf>
    <xf numFmtId="0" fontId="24" fillId="0" borderId="0" xfId="0" applyFont="1" applyAlignment="1">
      <alignment horizontal="center" vertical="center"/>
    </xf>
    <xf numFmtId="0" fontId="25"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left" vertical="center"/>
    </xf>
    <xf numFmtId="0" fontId="31" fillId="0" borderId="0" xfId="1" applyFont="1" applyAlignment="1">
      <alignment horizontal="left"/>
    </xf>
    <xf numFmtId="0" fontId="29" fillId="0" borderId="0" xfId="1" applyFont="1" applyAlignment="1">
      <alignment horizontal="distributed"/>
    </xf>
    <xf numFmtId="0" fontId="29" fillId="0" borderId="6" xfId="1" applyFont="1" applyBorder="1" applyAlignment="1">
      <alignment horizontal="distributed" vertical="center"/>
    </xf>
    <xf numFmtId="0" fontId="31" fillId="0" borderId="0" xfId="1" applyFont="1" applyAlignment="1">
      <alignment horizontal="left" vertical="top" wrapText="1"/>
    </xf>
    <xf numFmtId="0" fontId="31" fillId="0" borderId="0" xfId="1" applyFont="1" applyAlignment="1">
      <alignment horizontal="left" vertical="top"/>
    </xf>
    <xf numFmtId="0" fontId="31" fillId="0" borderId="0" xfId="1" applyFont="1" applyAlignment="1">
      <alignment horizontal="left" wrapText="1"/>
    </xf>
    <xf numFmtId="0" fontId="16" fillId="0" borderId="0" xfId="1" applyFont="1" applyAlignment="1">
      <alignment horizontal="left" vertical="center"/>
    </xf>
    <xf numFmtId="0" fontId="19" fillId="0" borderId="0" xfId="1" applyFont="1" applyAlignment="1">
      <alignment horizontal="center" vertical="center"/>
    </xf>
    <xf numFmtId="0" fontId="18" fillId="0" borderId="9" xfId="1" applyFont="1" applyBorder="1" applyAlignment="1">
      <alignment horizontal="distributed" vertical="center"/>
    </xf>
    <xf numFmtId="0" fontId="18" fillId="0" borderId="12" xfId="1" applyFont="1" applyBorder="1" applyAlignment="1">
      <alignment horizontal="center" vertical="center"/>
    </xf>
    <xf numFmtId="0" fontId="18" fillId="0" borderId="3" xfId="1" applyFont="1" applyBorder="1" applyAlignment="1">
      <alignment horizontal="center" vertical="center"/>
    </xf>
    <xf numFmtId="0" fontId="18" fillId="0" borderId="4" xfId="1" applyFont="1" applyBorder="1" applyAlignment="1">
      <alignment horizontal="center" vertical="center"/>
    </xf>
    <xf numFmtId="0" fontId="18" fillId="0" borderId="15"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2" xfId="1" applyFont="1" applyBorder="1" applyAlignment="1">
      <alignment horizontal="left" vertical="center" wrapText="1"/>
    </xf>
    <xf numFmtId="0" fontId="18" fillId="0" borderId="4" xfId="1" applyFont="1" applyBorder="1" applyAlignment="1">
      <alignment horizontal="left" vertical="center" wrapText="1"/>
    </xf>
    <xf numFmtId="0" fontId="18" fillId="0" borderId="15" xfId="1" applyFont="1" applyBorder="1" applyAlignment="1">
      <alignment horizontal="left" vertical="center" wrapText="1"/>
    </xf>
    <xf numFmtId="0" fontId="18" fillId="0" borderId="7" xfId="1" applyFont="1" applyBorder="1" applyAlignment="1">
      <alignment horizontal="left" vertical="center" wrapText="1"/>
    </xf>
    <xf numFmtId="0" fontId="31" fillId="0" borderId="11" xfId="1" applyFont="1" applyBorder="1" applyAlignment="1">
      <alignment horizontal="left" vertical="center"/>
    </xf>
    <xf numFmtId="0" fontId="31" fillId="0" borderId="8" xfId="1" applyFont="1" applyBorder="1" applyAlignment="1">
      <alignment horizontal="left" vertical="center"/>
    </xf>
    <xf numFmtId="0" fontId="31" fillId="0" borderId="11" xfId="1" applyFont="1" applyBorder="1" applyAlignment="1">
      <alignment horizontal="left" vertical="center" wrapText="1"/>
    </xf>
    <xf numFmtId="0" fontId="31" fillId="0" borderId="8" xfId="1" applyFont="1" applyBorder="1" applyAlignment="1">
      <alignment horizontal="left" vertical="center" wrapText="1"/>
    </xf>
    <xf numFmtId="0" fontId="18" fillId="0" borderId="13" xfId="1" applyFont="1" applyBorder="1" applyAlignment="1">
      <alignment horizontal="center" vertical="center"/>
    </xf>
    <xf numFmtId="0" fontId="18" fillId="0" borderId="0" xfId="1" applyFont="1" applyAlignment="1">
      <alignment horizontal="center" vertical="center"/>
    </xf>
    <xf numFmtId="0" fontId="18" fillId="0" borderId="5" xfId="1" applyFont="1" applyBorder="1" applyAlignment="1">
      <alignment horizontal="center" vertical="center"/>
    </xf>
    <xf numFmtId="0" fontId="23" fillId="0" borderId="11" xfId="1" applyFont="1" applyBorder="1" applyAlignment="1">
      <alignment horizontal="left" vertical="center" wrapText="1"/>
    </xf>
    <xf numFmtId="0" fontId="23" fillId="0" borderId="8" xfId="1" applyFont="1" applyBorder="1" applyAlignment="1">
      <alignment horizontal="left" vertical="center" wrapText="1"/>
    </xf>
    <xf numFmtId="0" fontId="18" fillId="0" borderId="1" xfId="1" applyFont="1" applyBorder="1" applyAlignment="1">
      <alignment horizontal="center" vertical="center"/>
    </xf>
    <xf numFmtId="0" fontId="17" fillId="0" borderId="6" xfId="1" applyFont="1" applyBorder="1" applyAlignment="1">
      <alignment horizontal="center" vertical="center"/>
    </xf>
    <xf numFmtId="0" fontId="18" fillId="3" borderId="2" xfId="1" applyFont="1" applyFill="1" applyBorder="1" applyAlignment="1">
      <alignment horizontal="center" vertical="center"/>
    </xf>
    <xf numFmtId="0" fontId="18" fillId="3" borderId="9" xfId="1" applyFont="1" applyFill="1" applyBorder="1" applyAlignment="1">
      <alignment horizontal="center" vertical="center"/>
    </xf>
    <xf numFmtId="0" fontId="18" fillId="3" borderId="10" xfId="1" applyFont="1" applyFill="1" applyBorder="1" applyAlignment="1">
      <alignment horizontal="center" vertical="center"/>
    </xf>
    <xf numFmtId="0" fontId="18" fillId="0" borderId="2" xfId="1" applyFont="1" applyBorder="1" applyAlignment="1">
      <alignment horizontal="center" vertical="center" justifyLastLine="1"/>
    </xf>
    <xf numFmtId="0" fontId="18" fillId="0" borderId="10" xfId="1" applyFont="1" applyBorder="1" applyAlignment="1">
      <alignment horizontal="center" vertical="center" justifyLastLine="1"/>
    </xf>
    <xf numFmtId="0" fontId="18" fillId="0" borderId="0" xfId="6" applyFont="1" applyAlignment="1">
      <alignment horizontal="left" vertical="center"/>
    </xf>
    <xf numFmtId="0" fontId="18" fillId="0" borderId="0" xfId="6" applyFont="1" applyAlignment="1">
      <alignment horizontal="center" vertical="center"/>
    </xf>
    <xf numFmtId="0" fontId="18" fillId="0" borderId="2" xfId="6" applyFont="1" applyBorder="1" applyAlignment="1">
      <alignment horizontal="center" vertical="center"/>
    </xf>
    <xf numFmtId="0" fontId="18" fillId="0" borderId="10" xfId="6" applyFont="1" applyBorder="1" applyAlignment="1">
      <alignment horizontal="center" vertical="center"/>
    </xf>
    <xf numFmtId="0" fontId="16" fillId="0" borderId="6" xfId="7" applyFont="1" applyBorder="1">
      <alignment vertical="center"/>
    </xf>
    <xf numFmtId="0" fontId="16" fillId="0" borderId="9" xfId="7" applyFont="1" applyBorder="1">
      <alignment vertical="center"/>
    </xf>
    <xf numFmtId="0" fontId="16" fillId="0" borderId="30" xfId="7" applyFont="1" applyBorder="1">
      <alignment vertical="center"/>
    </xf>
    <xf numFmtId="0" fontId="16" fillId="0" borderId="31" xfId="7" applyFont="1" applyBorder="1">
      <alignment vertical="center"/>
    </xf>
    <xf numFmtId="0" fontId="16" fillId="0" borderId="32" xfId="7" applyFont="1" applyBorder="1">
      <alignment vertical="center"/>
    </xf>
    <xf numFmtId="0" fontId="16" fillId="0" borderId="33" xfId="7" applyFont="1" applyBorder="1">
      <alignment vertical="center"/>
    </xf>
    <xf numFmtId="0" fontId="16" fillId="0" borderId="24" xfId="7" applyFont="1" applyBorder="1">
      <alignment vertical="center"/>
    </xf>
    <xf numFmtId="0" fontId="16" fillId="0" borderId="34" xfId="7" applyFont="1" applyBorder="1">
      <alignment vertical="center"/>
    </xf>
    <xf numFmtId="180" fontId="16" fillId="0" borderId="0" xfId="7" quotePrefix="1" applyNumberFormat="1" applyFont="1" applyAlignment="1">
      <alignment horizontal="left" vertical="center" indent="1"/>
    </xf>
    <xf numFmtId="180" fontId="16" fillId="0" borderId="0" xfId="7" applyNumberFormat="1" applyFont="1" applyAlignment="1">
      <alignment horizontal="left" vertical="center" indent="1"/>
    </xf>
    <xf numFmtId="0" fontId="16" fillId="0" borderId="6" xfId="7" applyFont="1" applyBorder="1" applyAlignment="1">
      <alignment horizontal="center" vertical="center"/>
    </xf>
    <xf numFmtId="0" fontId="16" fillId="0" borderId="0" xfId="7" applyFont="1" applyAlignment="1">
      <alignment horizontal="center" vertical="center"/>
    </xf>
    <xf numFmtId="0" fontId="17" fillId="0" borderId="0" xfId="7" applyFont="1" applyAlignment="1">
      <alignment horizontal="center" vertical="center"/>
    </xf>
    <xf numFmtId="0" fontId="16" fillId="0" borderId="0" xfId="7" applyFont="1">
      <alignment vertical="center"/>
    </xf>
    <xf numFmtId="0" fontId="16" fillId="0" borderId="11" xfId="7" applyFont="1" applyBorder="1" applyAlignment="1">
      <alignment horizontal="center" vertical="center"/>
    </xf>
    <xf numFmtId="0" fontId="16" fillId="0" borderId="8" xfId="7" applyFont="1" applyBorder="1" applyAlignment="1">
      <alignment horizontal="center" vertical="center"/>
    </xf>
    <xf numFmtId="0" fontId="16" fillId="0" borderId="2" xfId="7" applyFont="1" applyBorder="1" applyAlignment="1">
      <alignment horizontal="center" vertical="center"/>
    </xf>
    <xf numFmtId="0" fontId="16" fillId="0" borderId="9" xfId="7" applyFont="1" applyBorder="1" applyAlignment="1">
      <alignment horizontal="center" vertical="center"/>
    </xf>
    <xf numFmtId="0" fontId="16" fillId="0" borderId="10" xfId="7" applyFont="1" applyBorder="1" applyAlignment="1">
      <alignment horizontal="center" vertical="center"/>
    </xf>
    <xf numFmtId="0" fontId="19" fillId="0" borderId="6" xfId="7" applyFont="1" applyBorder="1">
      <alignment vertical="center"/>
    </xf>
    <xf numFmtId="0" fontId="19" fillId="0" borderId="9" xfId="7" applyFont="1" applyBorder="1">
      <alignment vertical="center"/>
    </xf>
    <xf numFmtId="0" fontId="19" fillId="0" borderId="30" xfId="7" applyFont="1" applyBorder="1">
      <alignment vertical="center"/>
    </xf>
    <xf numFmtId="0" fontId="19" fillId="0" borderId="31" xfId="7" applyFont="1" applyBorder="1">
      <alignment vertical="center"/>
    </xf>
    <xf numFmtId="0" fontId="19" fillId="0" borderId="32" xfId="7" applyFont="1" applyBorder="1">
      <alignment vertical="center"/>
    </xf>
    <xf numFmtId="0" fontId="19" fillId="0" borderId="33" xfId="7" applyFont="1" applyBorder="1">
      <alignment vertical="center"/>
    </xf>
    <xf numFmtId="0" fontId="19" fillId="0" borderId="24" xfId="7" applyFont="1" applyBorder="1">
      <alignment vertical="center"/>
    </xf>
    <xf numFmtId="0" fontId="19" fillId="0" borderId="34" xfId="7" applyFont="1" applyBorder="1">
      <alignment vertical="center"/>
    </xf>
    <xf numFmtId="0" fontId="19" fillId="0" borderId="6" xfId="7" applyFont="1" applyBorder="1" applyAlignment="1">
      <alignment horizontal="center" vertical="center"/>
    </xf>
    <xf numFmtId="0" fontId="18" fillId="0" borderId="0" xfId="7" applyFont="1" applyAlignment="1">
      <alignment horizontal="center" vertical="center"/>
    </xf>
    <xf numFmtId="0" fontId="19" fillId="0" borderId="2" xfId="7" applyFont="1" applyBorder="1" applyAlignment="1">
      <alignment horizontal="center" vertical="center"/>
    </xf>
    <xf numFmtId="0" fontId="19" fillId="0" borderId="9" xfId="7" applyFont="1" applyBorder="1" applyAlignment="1">
      <alignment horizontal="center" vertical="center"/>
    </xf>
    <xf numFmtId="0" fontId="38" fillId="0" borderId="0" xfId="7" applyFont="1" applyAlignment="1">
      <alignment horizontal="distributed" vertical="center"/>
    </xf>
  </cellXfs>
  <cellStyles count="9">
    <cellStyle name="桁区切り 2" xfId="5" xr:uid="{00000000-0005-0000-0000-000000000000}"/>
    <cellStyle name="桁区切り 3" xfId="8" xr:uid="{00000000-0005-0000-0000-000001000000}"/>
    <cellStyle name="標準" xfId="0" builtinId="0"/>
    <cellStyle name="標準 2" xfId="1" xr:uid="{00000000-0005-0000-0000-000003000000}"/>
    <cellStyle name="標準 2 2" xfId="6" xr:uid="{00000000-0005-0000-0000-000004000000}"/>
    <cellStyle name="標準 3" xfId="2" xr:uid="{00000000-0005-0000-0000-000005000000}"/>
    <cellStyle name="標準 4" xfId="3" xr:uid="{00000000-0005-0000-0000-000006000000}"/>
    <cellStyle name="標準 5" xfId="7" xr:uid="{00000000-0005-0000-0000-000007000000}"/>
    <cellStyle name="標準_◆【別紙1-1、1-2】計画書" xfId="4" xr:uid="{00000000-0005-0000-0000-000008000000}"/>
  </cellStyles>
  <dxfs count="0"/>
  <tableStyles count="0" defaultTableStyle="TableStyleMedium2" defaultPivotStyle="PivotStyleLight16"/>
  <colors>
    <mruColors>
      <color rgb="FFFFFF99"/>
      <color rgb="FFFFFFCC"/>
      <color rgb="FFFFCCFF"/>
      <color rgb="FFFF99CC"/>
      <color rgb="FFFF99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987425</xdr:colOff>
      <xdr:row>42</xdr:row>
      <xdr:rowOff>0</xdr:rowOff>
    </xdr:from>
    <xdr:to>
      <xdr:col>12</xdr:col>
      <xdr:colOff>317584</xdr:colOff>
      <xdr:row>46</xdr:row>
      <xdr:rowOff>76200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296285" y="8122920"/>
          <a:ext cx="2644859" cy="86868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50800</xdr:colOff>
      <xdr:row>0</xdr:row>
      <xdr:rowOff>38100</xdr:rowOff>
    </xdr:from>
    <xdr:to>
      <xdr:col>2</xdr:col>
      <xdr:colOff>520700</xdr:colOff>
      <xdr:row>2</xdr:row>
      <xdr:rowOff>57150</xdr:rowOff>
    </xdr:to>
    <xdr:sp macro="" textlink="">
      <xdr:nvSpPr>
        <xdr:cNvPr id="2" name="AutoShape 2">
          <a:extLst>
            <a:ext uri="{FF2B5EF4-FFF2-40B4-BE49-F238E27FC236}">
              <a16:creationId xmlns:a16="http://schemas.microsoft.com/office/drawing/2014/main" id="{00000000-0008-0000-0C00-000002000000}"/>
            </a:ext>
          </a:extLst>
        </xdr:cNvPr>
        <xdr:cNvSpPr>
          <a:spLocks noChangeArrowheads="1"/>
        </xdr:cNvSpPr>
      </xdr:nvSpPr>
      <xdr:spPr bwMode="auto">
        <a:xfrm>
          <a:off x="233680" y="38100"/>
          <a:ext cx="1270000" cy="50673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oneCellAnchor>
    <xdr:from>
      <xdr:col>2</xdr:col>
      <xdr:colOff>800100</xdr:colOff>
      <xdr:row>12</xdr:row>
      <xdr:rowOff>53340</xdr:rowOff>
    </xdr:from>
    <xdr:ext cx="3345180" cy="167640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783080" y="4015740"/>
          <a:ext cx="3345180" cy="16764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latin typeface="BIZ UDPゴシック" panose="020B0400000000000000" pitchFamily="50" charset="-128"/>
              <a:ea typeface="BIZ UDPゴシック" panose="020B0400000000000000" pitchFamily="50" charset="-128"/>
            </a:rPr>
            <a:t>○誤った内容を記載されますと、振込不能になってしまいますので、正しい情報の入力をお願いします。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C00000"/>
              </a:solidFill>
              <a:latin typeface="BIZ UDPゴシック" panose="020B0400000000000000" pitchFamily="50" charset="-128"/>
              <a:ea typeface="BIZ UDPゴシック" panose="020B0400000000000000" pitchFamily="50" charset="-128"/>
            </a:rPr>
            <a:t>○</a:t>
          </a:r>
          <a:r>
            <a:rPr kumimoji="1" lang="ja-JP" altLang="ja-JP" sz="1200">
              <a:solidFill>
                <a:srgbClr val="C00000"/>
              </a:solidFill>
              <a:effectLst/>
              <a:latin typeface="BIZ UDPゴシック" panose="020B0400000000000000" pitchFamily="50" charset="-128"/>
              <a:ea typeface="BIZ UDPゴシック" panose="020B0400000000000000" pitchFamily="50" charset="-128"/>
              <a:cs typeface="+mn-cs"/>
            </a:rPr>
            <a:t>口座名義人は、通帳の表紙の裏の見開きに記載されている「カナ」の名義をそのまま記載してください。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850901</xdr:colOff>
      <xdr:row>42</xdr:row>
      <xdr:rowOff>0</xdr:rowOff>
    </xdr:from>
    <xdr:to>
      <xdr:col>12</xdr:col>
      <xdr:colOff>241301</xdr:colOff>
      <xdr:row>46</xdr:row>
      <xdr:rowOff>76200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159761" y="8122920"/>
          <a:ext cx="2705100" cy="86868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193675</xdr:colOff>
      <xdr:row>0</xdr:row>
      <xdr:rowOff>60325</xdr:rowOff>
    </xdr:from>
    <xdr:to>
      <xdr:col>6</xdr:col>
      <xdr:colOff>193675</xdr:colOff>
      <xdr:row>2</xdr:row>
      <xdr:rowOff>19109</xdr:rowOff>
    </xdr:to>
    <xdr:sp macro="" textlink="">
      <xdr:nvSpPr>
        <xdr:cNvPr id="3" name="AutoShape 8">
          <a:extLst>
            <a:ext uri="{FF2B5EF4-FFF2-40B4-BE49-F238E27FC236}">
              <a16:creationId xmlns:a16="http://schemas.microsoft.com/office/drawing/2014/main" id="{00000000-0008-0000-0100-000003000000}"/>
            </a:ext>
          </a:extLst>
        </xdr:cNvPr>
        <xdr:cNvSpPr>
          <a:spLocks noChangeArrowheads="1"/>
        </xdr:cNvSpPr>
      </xdr:nvSpPr>
      <xdr:spPr bwMode="auto">
        <a:xfrm>
          <a:off x="727075" y="60325"/>
          <a:ext cx="1333500" cy="355024"/>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9</xdr:col>
      <xdr:colOff>142240</xdr:colOff>
      <xdr:row>26</xdr:row>
      <xdr:rowOff>48896</xdr:rowOff>
    </xdr:from>
    <xdr:to>
      <xdr:col>14</xdr:col>
      <xdr:colOff>373380</xdr:colOff>
      <xdr:row>29</xdr:row>
      <xdr:rowOff>0</xdr:rowOff>
    </xdr:to>
    <xdr:sp macro="" textlink="">
      <xdr:nvSpPr>
        <xdr:cNvPr id="6" name="AutoShape 7">
          <a:extLst>
            <a:ext uri="{FF2B5EF4-FFF2-40B4-BE49-F238E27FC236}">
              <a16:creationId xmlns:a16="http://schemas.microsoft.com/office/drawing/2014/main" id="{00000000-0008-0000-0100-000006000000}"/>
            </a:ext>
          </a:extLst>
        </xdr:cNvPr>
        <xdr:cNvSpPr>
          <a:spLocks noChangeArrowheads="1"/>
        </xdr:cNvSpPr>
      </xdr:nvSpPr>
      <xdr:spPr bwMode="auto">
        <a:xfrm>
          <a:off x="3639820" y="5001896"/>
          <a:ext cx="3484880" cy="545464"/>
        </a:xfrm>
        <a:prstGeom prst="wedgeRectCallout">
          <a:avLst>
            <a:gd name="adj1" fmla="val -9802"/>
            <a:gd name="adj2" fmla="val -48364"/>
          </a:avLst>
        </a:prstGeom>
        <a:solidFill>
          <a:schemeClr val="accent4">
            <a:lumMod val="40000"/>
            <a:lumOff val="60000"/>
          </a:schemeClr>
        </a:solidFill>
        <a:ln w="9525">
          <a:solidFill>
            <a:srgbClr val="000000"/>
          </a:solidFill>
          <a:miter lim="800000"/>
          <a:headEnd/>
          <a:tailEnd/>
        </a:ln>
      </xdr:spPr>
      <xdr:txBody>
        <a:bodyPr vertOverflow="clip" wrap="square" lIns="0" tIns="0" rIns="0" bIns="0" anchor="ctr" upright="1"/>
        <a:lstStyle/>
        <a:p>
          <a:pPr algn="ctr"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「所要額調書」の「交付申請額</a:t>
          </a:r>
          <a:r>
            <a:rPr lang="ja-JP" altLang="en-US" sz="1000" b="0" i="0" u="none" strike="noStrike" baseline="0">
              <a:solidFill>
                <a:sysClr val="windowText" lastClr="000000"/>
              </a:solidFill>
              <a:effectLst/>
              <a:latin typeface="BIZ UDPゴシック" panose="020B0400000000000000" pitchFamily="50" charset="-128"/>
              <a:ea typeface="BIZ UDPゴシック" panose="020B0400000000000000" pitchFamily="50" charset="-128"/>
              <a:cs typeface="+mn-cs"/>
            </a:rPr>
            <a:t>（Ｉ）</a:t>
          </a:r>
          <a:r>
            <a:rPr lang="ja-JP" altLang="en-US">
              <a:latin typeface="BIZ UDPゴシック" panose="020B0400000000000000" pitchFamily="50" charset="-128"/>
              <a:ea typeface="BIZ UDPゴシック" panose="020B0400000000000000" pitchFamily="50" charset="-128"/>
            </a:rPr>
            <a:t> </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」の額が転記されます。</a:t>
          </a:r>
        </a:p>
        <a:p>
          <a:pPr algn="l" rtl="0">
            <a:defRPr sz="1000"/>
          </a:pP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千円未満は切り捨てなので下</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3</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桁はゼロになります</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7</xdr:col>
      <xdr:colOff>701040</xdr:colOff>
      <xdr:row>23</xdr:row>
      <xdr:rowOff>0</xdr:rowOff>
    </xdr:from>
    <xdr:to>
      <xdr:col>11</xdr:col>
      <xdr:colOff>467360</xdr:colOff>
      <xdr:row>26</xdr:row>
      <xdr:rowOff>48896</xdr:rowOff>
    </xdr:to>
    <xdr:cxnSp macro="">
      <xdr:nvCxnSpPr>
        <xdr:cNvPr id="7" name="直線矢印コネクタ 18">
          <a:extLst>
            <a:ext uri="{FF2B5EF4-FFF2-40B4-BE49-F238E27FC236}">
              <a16:creationId xmlns:a16="http://schemas.microsoft.com/office/drawing/2014/main" id="{00000000-0008-0000-0100-000007000000}"/>
            </a:ext>
          </a:extLst>
        </xdr:cNvPr>
        <xdr:cNvCxnSpPr>
          <a:cxnSpLocks noChangeShapeType="1"/>
          <a:stCxn id="6" idx="0"/>
        </xdr:cNvCxnSpPr>
      </xdr:nvCxnSpPr>
      <xdr:spPr bwMode="auto">
        <a:xfrm flipH="1" flipV="1">
          <a:off x="3009900" y="4358640"/>
          <a:ext cx="2372360" cy="643256"/>
        </a:xfrm>
        <a:prstGeom prst="straightConnector1">
          <a:avLst/>
        </a:prstGeom>
        <a:noFill/>
        <a:ln w="9525" algn="ctr">
          <a:solidFill>
            <a:srgbClr val="C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203200</xdr:colOff>
      <xdr:row>0</xdr:row>
      <xdr:rowOff>101600</xdr:rowOff>
    </xdr:from>
    <xdr:to>
      <xdr:col>1</xdr:col>
      <xdr:colOff>215900</xdr:colOff>
      <xdr:row>1</xdr:row>
      <xdr:rowOff>330200</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203200" y="10160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5</xdr:col>
      <xdr:colOff>0</xdr:colOff>
      <xdr:row>13</xdr:row>
      <xdr:rowOff>0</xdr:rowOff>
    </xdr:from>
    <xdr:to>
      <xdr:col>9</xdr:col>
      <xdr:colOff>236220</xdr:colOff>
      <xdr:row>13</xdr:row>
      <xdr:rowOff>266700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181600" y="4869180"/>
          <a:ext cx="4381500" cy="266700"/>
        </a:xfrm>
        <a:prstGeom prst="rect">
          <a:avLst/>
        </a:prstGeom>
        <a:solidFill>
          <a:schemeClr val="accent4">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ゴシック" panose="020B0400000000000000" pitchFamily="50" charset="-128"/>
              <a:ea typeface="BIZ UDPゴシック" panose="020B0400000000000000" pitchFamily="50" charset="-128"/>
            </a:rPr>
            <a:t>ＢとＤの欄は、「④所要額明細書」の合計と一致するように記載してください。</a:t>
          </a:r>
          <a:endParaRPr kumimoji="1" lang="en-US" altLang="ja-JP" sz="10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655320</xdr:colOff>
      <xdr:row>8</xdr:row>
      <xdr:rowOff>190500</xdr:rowOff>
    </xdr:from>
    <xdr:to>
      <xdr:col>7</xdr:col>
      <xdr:colOff>118110</xdr:colOff>
      <xdr:row>13</xdr:row>
      <xdr:rowOff>0</xdr:rowOff>
    </xdr:to>
    <xdr:cxnSp macro="">
      <xdr:nvCxnSpPr>
        <xdr:cNvPr id="6" name="直線矢印コネクタ 5">
          <a:extLst>
            <a:ext uri="{FF2B5EF4-FFF2-40B4-BE49-F238E27FC236}">
              <a16:creationId xmlns:a16="http://schemas.microsoft.com/office/drawing/2014/main" id="{00000000-0008-0000-0300-000006000000}"/>
            </a:ext>
          </a:extLst>
        </xdr:cNvPr>
        <xdr:cNvCxnSpPr>
          <a:stCxn id="2" idx="0"/>
        </xdr:cNvCxnSpPr>
      </xdr:nvCxnSpPr>
      <xdr:spPr>
        <a:xfrm flipH="1" flipV="1">
          <a:off x="2727960" y="2590800"/>
          <a:ext cx="4644390" cy="227838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601980</xdr:colOff>
      <xdr:row>8</xdr:row>
      <xdr:rowOff>205740</xdr:rowOff>
    </xdr:from>
    <xdr:to>
      <xdr:col>7</xdr:col>
      <xdr:colOff>118110</xdr:colOff>
      <xdr:row>13</xdr:row>
      <xdr:rowOff>0</xdr:rowOff>
    </xdr:to>
    <xdr:cxnSp macro="">
      <xdr:nvCxnSpPr>
        <xdr:cNvPr id="8" name="直線矢印コネクタ 7">
          <a:extLst>
            <a:ext uri="{FF2B5EF4-FFF2-40B4-BE49-F238E27FC236}">
              <a16:creationId xmlns:a16="http://schemas.microsoft.com/office/drawing/2014/main" id="{00000000-0008-0000-0300-000008000000}"/>
            </a:ext>
          </a:extLst>
        </xdr:cNvPr>
        <xdr:cNvCxnSpPr>
          <a:stCxn id="2" idx="0"/>
        </xdr:cNvCxnSpPr>
      </xdr:nvCxnSpPr>
      <xdr:spPr>
        <a:xfrm flipH="1" flipV="1">
          <a:off x="4747260" y="2606040"/>
          <a:ext cx="2625090" cy="226314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203200</xdr:colOff>
      <xdr:row>8</xdr:row>
      <xdr:rowOff>266700</xdr:rowOff>
    </xdr:from>
    <xdr:to>
      <xdr:col>6</xdr:col>
      <xdr:colOff>2095500</xdr:colOff>
      <xdr:row>9</xdr:row>
      <xdr:rowOff>152400</xdr:rowOff>
    </xdr:to>
    <xdr:sp macro="" textlink="">
      <xdr:nvSpPr>
        <xdr:cNvPr id="2" name="四角形吹き出し 2">
          <a:extLst>
            <a:ext uri="{FF2B5EF4-FFF2-40B4-BE49-F238E27FC236}">
              <a16:creationId xmlns:a16="http://schemas.microsoft.com/office/drawing/2014/main" id="{E5E29BC0-4EBD-4B5E-94FF-AEF8C5D40AC9}"/>
            </a:ext>
          </a:extLst>
        </xdr:cNvPr>
        <xdr:cNvSpPr/>
      </xdr:nvSpPr>
      <xdr:spPr>
        <a:xfrm>
          <a:off x="9490075" y="3257550"/>
          <a:ext cx="1892300" cy="771525"/>
        </a:xfrm>
        <a:prstGeom prst="wedgeRectCallout">
          <a:avLst>
            <a:gd name="adj1" fmla="val 60375"/>
            <a:gd name="adj2" fmla="val -4734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講師は、所属施設・役職・氏名を記載してください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857249</xdr:colOff>
      <xdr:row>1</xdr:row>
      <xdr:rowOff>38100</xdr:rowOff>
    </xdr:from>
    <xdr:to>
      <xdr:col>7</xdr:col>
      <xdr:colOff>269874</xdr:colOff>
      <xdr:row>3</xdr:row>
      <xdr:rowOff>127000</xdr:rowOff>
    </xdr:to>
    <xdr:sp macro="" textlink="">
      <xdr:nvSpPr>
        <xdr:cNvPr id="2" name="四角形吹き出し 2">
          <a:extLst>
            <a:ext uri="{FF2B5EF4-FFF2-40B4-BE49-F238E27FC236}">
              <a16:creationId xmlns:a16="http://schemas.microsoft.com/office/drawing/2014/main" id="{796EADC2-D3F2-4EE1-996A-D808084C8DB9}"/>
            </a:ext>
          </a:extLst>
        </xdr:cNvPr>
        <xdr:cNvSpPr/>
      </xdr:nvSpPr>
      <xdr:spPr>
        <a:xfrm>
          <a:off x="5524499" y="219075"/>
          <a:ext cx="3346450" cy="450850"/>
        </a:xfrm>
        <a:prstGeom prst="wedgeRectCallout">
          <a:avLst>
            <a:gd name="adj1" fmla="val 3981"/>
            <a:gd name="adj2" fmla="val 7072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各医療圏で</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つ以上の市町村で実施が必要です。</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180975</xdr:colOff>
      <xdr:row>12</xdr:row>
      <xdr:rowOff>0</xdr:rowOff>
    </xdr:from>
    <xdr:to>
      <xdr:col>10</xdr:col>
      <xdr:colOff>180975</xdr:colOff>
      <xdr:row>16</xdr:row>
      <xdr:rowOff>85725</xdr:rowOff>
    </xdr:to>
    <xdr:cxnSp macro="">
      <xdr:nvCxnSpPr>
        <xdr:cNvPr id="2" name="直線コネクタ 2">
          <a:extLst>
            <a:ext uri="{FF2B5EF4-FFF2-40B4-BE49-F238E27FC236}">
              <a16:creationId xmlns:a16="http://schemas.microsoft.com/office/drawing/2014/main" id="{78B075C4-9244-4C0D-8828-7849FB627606}"/>
            </a:ext>
          </a:extLst>
        </xdr:cNvPr>
        <xdr:cNvCxnSpPr>
          <a:cxnSpLocks noChangeShapeType="1"/>
        </xdr:cNvCxnSpPr>
      </xdr:nvCxnSpPr>
      <xdr:spPr bwMode="auto">
        <a:xfrm rot="5400000">
          <a:off x="10282237" y="2805113"/>
          <a:ext cx="9239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16</xdr:row>
      <xdr:rowOff>85725</xdr:rowOff>
    </xdr:to>
    <xdr:cxnSp macro="">
      <xdr:nvCxnSpPr>
        <xdr:cNvPr id="3" name="直線コネクタ 2">
          <a:extLst>
            <a:ext uri="{FF2B5EF4-FFF2-40B4-BE49-F238E27FC236}">
              <a16:creationId xmlns:a16="http://schemas.microsoft.com/office/drawing/2014/main" id="{B3DDF969-4367-415C-B9FE-4BCB906E6030}"/>
            </a:ext>
          </a:extLst>
        </xdr:cNvPr>
        <xdr:cNvCxnSpPr>
          <a:cxnSpLocks noChangeShapeType="1"/>
        </xdr:cNvCxnSpPr>
      </xdr:nvCxnSpPr>
      <xdr:spPr bwMode="auto">
        <a:xfrm rot="5400000">
          <a:off x="10282237" y="2805113"/>
          <a:ext cx="9239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18</xdr:row>
      <xdr:rowOff>85725</xdr:rowOff>
    </xdr:to>
    <xdr:cxnSp macro="">
      <xdr:nvCxnSpPr>
        <xdr:cNvPr id="4" name="直線コネクタ 2">
          <a:extLst>
            <a:ext uri="{FF2B5EF4-FFF2-40B4-BE49-F238E27FC236}">
              <a16:creationId xmlns:a16="http://schemas.microsoft.com/office/drawing/2014/main" id="{A79561CC-27A3-48B0-9071-B31F06B3004E}"/>
            </a:ext>
          </a:extLst>
        </xdr:cNvPr>
        <xdr:cNvCxnSpPr>
          <a:cxnSpLocks noChangeShapeType="1"/>
        </xdr:cNvCxnSpPr>
      </xdr:nvCxnSpPr>
      <xdr:spPr bwMode="auto">
        <a:xfrm rot="5400000">
          <a:off x="10072687" y="3014663"/>
          <a:ext cx="1343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18</xdr:row>
      <xdr:rowOff>85725</xdr:rowOff>
    </xdr:to>
    <xdr:cxnSp macro="">
      <xdr:nvCxnSpPr>
        <xdr:cNvPr id="5" name="直線コネクタ 2">
          <a:extLst>
            <a:ext uri="{FF2B5EF4-FFF2-40B4-BE49-F238E27FC236}">
              <a16:creationId xmlns:a16="http://schemas.microsoft.com/office/drawing/2014/main" id="{713B1BC2-B30F-4A5E-BBC0-B3C179A6B462}"/>
            </a:ext>
          </a:extLst>
        </xdr:cNvPr>
        <xdr:cNvCxnSpPr>
          <a:cxnSpLocks noChangeShapeType="1"/>
        </xdr:cNvCxnSpPr>
      </xdr:nvCxnSpPr>
      <xdr:spPr bwMode="auto">
        <a:xfrm rot="5400000">
          <a:off x="10072687" y="3014663"/>
          <a:ext cx="1343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0</xdr:col>
      <xdr:colOff>0</xdr:colOff>
      <xdr:row>58</xdr:row>
      <xdr:rowOff>0</xdr:rowOff>
    </xdr:from>
    <xdr:to>
      <xdr:col>6</xdr:col>
      <xdr:colOff>0</xdr:colOff>
      <xdr:row>61</xdr:row>
      <xdr:rowOff>167640</xdr:rowOff>
    </xdr:to>
    <xdr:sp macro="" textlink="">
      <xdr:nvSpPr>
        <xdr:cNvPr id="8" name="テキスト ボックス 7">
          <a:extLst>
            <a:ext uri="{FF2B5EF4-FFF2-40B4-BE49-F238E27FC236}">
              <a16:creationId xmlns:a16="http://schemas.microsoft.com/office/drawing/2014/main" id="{BD5DF76D-22F8-4D2E-B984-8E0BFE7073E0}"/>
            </a:ext>
          </a:extLst>
        </xdr:cNvPr>
        <xdr:cNvSpPr txBox="1"/>
      </xdr:nvSpPr>
      <xdr:spPr>
        <a:xfrm>
          <a:off x="0" y="11982450"/>
          <a:ext cx="8448675" cy="7200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・〇印は区分の大項目となります。ブルーの欄が小項目としてあるものについては、ピンクの欄に合計金額が自動計算で入力されます。</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・対象経費の積算内訳は「単価</a:t>
          </a:r>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個数（品目名）」のように、計算過程・品目名・使用用途等が分かるように記載してください。　</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・当事業以外に使用する可能性のある経費（パソコンなどの汎用性の高い備品等）は原則、計上できません。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180975</xdr:colOff>
      <xdr:row>12</xdr:row>
      <xdr:rowOff>0</xdr:rowOff>
    </xdr:from>
    <xdr:to>
      <xdr:col>10</xdr:col>
      <xdr:colOff>180975</xdr:colOff>
      <xdr:row>16</xdr:row>
      <xdr:rowOff>85725</xdr:rowOff>
    </xdr:to>
    <xdr:cxnSp macro="">
      <xdr:nvCxnSpPr>
        <xdr:cNvPr id="2" name="直線コネクタ 2">
          <a:extLst>
            <a:ext uri="{FF2B5EF4-FFF2-40B4-BE49-F238E27FC236}">
              <a16:creationId xmlns:a16="http://schemas.microsoft.com/office/drawing/2014/main" id="{00000000-0008-0000-0700-000002000000}"/>
            </a:ext>
          </a:extLst>
        </xdr:cNvPr>
        <xdr:cNvCxnSpPr>
          <a:cxnSpLocks noChangeShapeType="1"/>
        </xdr:cNvCxnSpPr>
      </xdr:nvCxnSpPr>
      <xdr:spPr bwMode="auto">
        <a:xfrm rot="5400000">
          <a:off x="10393362" y="40370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16</xdr:row>
      <xdr:rowOff>85725</xdr:rowOff>
    </xdr:to>
    <xdr:cxnSp macro="">
      <xdr:nvCxnSpPr>
        <xdr:cNvPr id="3" name="直線コネクタ 2">
          <a:extLst>
            <a:ext uri="{FF2B5EF4-FFF2-40B4-BE49-F238E27FC236}">
              <a16:creationId xmlns:a16="http://schemas.microsoft.com/office/drawing/2014/main" id="{00000000-0008-0000-0700-000003000000}"/>
            </a:ext>
          </a:extLst>
        </xdr:cNvPr>
        <xdr:cNvCxnSpPr>
          <a:cxnSpLocks noChangeShapeType="1"/>
        </xdr:cNvCxnSpPr>
      </xdr:nvCxnSpPr>
      <xdr:spPr bwMode="auto">
        <a:xfrm rot="5400000">
          <a:off x="10393362" y="40370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18</xdr:row>
      <xdr:rowOff>85725</xdr:rowOff>
    </xdr:to>
    <xdr:cxnSp macro="">
      <xdr:nvCxnSpPr>
        <xdr:cNvPr id="4" name="直線コネクタ 2">
          <a:extLst>
            <a:ext uri="{FF2B5EF4-FFF2-40B4-BE49-F238E27FC236}">
              <a16:creationId xmlns:a16="http://schemas.microsoft.com/office/drawing/2014/main" id="{00000000-0008-0000-0700-000004000000}"/>
            </a:ext>
          </a:extLst>
        </xdr:cNvPr>
        <xdr:cNvCxnSpPr>
          <a:cxnSpLocks noChangeShapeType="1"/>
        </xdr:cNvCxnSpPr>
      </xdr:nvCxnSpPr>
      <xdr:spPr bwMode="auto">
        <a:xfrm rot="5400000">
          <a:off x="10393362" y="42529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12</xdr:row>
      <xdr:rowOff>0</xdr:rowOff>
    </xdr:from>
    <xdr:to>
      <xdr:col>10</xdr:col>
      <xdr:colOff>180975</xdr:colOff>
      <xdr:row>18</xdr:row>
      <xdr:rowOff>85725</xdr:rowOff>
    </xdr:to>
    <xdr:cxnSp macro="">
      <xdr:nvCxnSpPr>
        <xdr:cNvPr id="5" name="直線コネクタ 2">
          <a:extLst>
            <a:ext uri="{FF2B5EF4-FFF2-40B4-BE49-F238E27FC236}">
              <a16:creationId xmlns:a16="http://schemas.microsoft.com/office/drawing/2014/main" id="{00000000-0008-0000-0700-000005000000}"/>
            </a:ext>
          </a:extLst>
        </xdr:cNvPr>
        <xdr:cNvCxnSpPr>
          <a:cxnSpLocks noChangeShapeType="1"/>
        </xdr:cNvCxnSpPr>
      </xdr:nvCxnSpPr>
      <xdr:spPr bwMode="auto">
        <a:xfrm rot="5400000">
          <a:off x="10393362" y="42529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5</xdr:col>
      <xdr:colOff>3513418</xdr:colOff>
      <xdr:row>12</xdr:row>
      <xdr:rowOff>3064</xdr:rowOff>
    </xdr:from>
    <xdr:to>
      <xdr:col>8</xdr:col>
      <xdr:colOff>414618</xdr:colOff>
      <xdr:row>15</xdr:row>
      <xdr:rowOff>168986</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7950947" y="4675917"/>
          <a:ext cx="1708524" cy="804657"/>
        </a:xfrm>
        <a:prstGeom prst="wedgeRectCallout">
          <a:avLst>
            <a:gd name="adj1" fmla="val -100812"/>
            <a:gd name="adj2" fmla="val -161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講師謝金は、事業計画記載の各講師に対してのものとか分かるように記載してください。</a:t>
          </a:r>
        </a:p>
      </xdr:txBody>
    </xdr:sp>
    <xdr:clientData/>
  </xdr:twoCellAnchor>
  <xdr:twoCellAnchor>
    <xdr:from>
      <xdr:col>1</xdr:col>
      <xdr:colOff>31750</xdr:colOff>
      <xdr:row>3</xdr:row>
      <xdr:rowOff>76200</xdr:rowOff>
    </xdr:from>
    <xdr:to>
      <xdr:col>2</xdr:col>
      <xdr:colOff>920750</xdr:colOff>
      <xdr:row>6</xdr:row>
      <xdr:rowOff>57150</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393700" y="66675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0</xdr:col>
      <xdr:colOff>0</xdr:colOff>
      <xdr:row>58</xdr:row>
      <xdr:rowOff>0</xdr:rowOff>
    </xdr:from>
    <xdr:to>
      <xdr:col>6</xdr:col>
      <xdr:colOff>0</xdr:colOff>
      <xdr:row>61</xdr:row>
      <xdr:rowOff>167640</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0" y="9989820"/>
          <a:ext cx="844296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・〇印は区分の大項目となります。ブルーの欄が小項目としてあるものについては、ピンクの欄に合計金額が自動計算で入力されます。</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・対象経費の積算内訳は「単価</a:t>
          </a:r>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個数（品目名）」のように、計算過程・品目名・使用用途等が分かるように記載してください。　</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・当事業以外に使用する可能性のある経費（パソコンなどの汎用性の高い備品等）は原則、計上できません。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106680</xdr:colOff>
      <xdr:row>17</xdr:row>
      <xdr:rowOff>30480</xdr:rowOff>
    </xdr:from>
    <xdr:to>
      <xdr:col>3</xdr:col>
      <xdr:colOff>1394460</xdr:colOff>
      <xdr:row>19</xdr:row>
      <xdr:rowOff>129540</xdr:rowOff>
    </xdr:to>
    <xdr:sp macro="" textlink="">
      <xdr:nvSpPr>
        <xdr:cNvPr id="3" name="四角形吹き出し 2">
          <a:extLst>
            <a:ext uri="{FF2B5EF4-FFF2-40B4-BE49-F238E27FC236}">
              <a16:creationId xmlns:a16="http://schemas.microsoft.com/office/drawing/2014/main" id="{00000000-0008-0000-0A00-000003000000}"/>
            </a:ext>
          </a:extLst>
        </xdr:cNvPr>
        <xdr:cNvSpPr/>
      </xdr:nvSpPr>
      <xdr:spPr>
        <a:xfrm>
          <a:off x="3398520" y="4000500"/>
          <a:ext cx="2933700" cy="449580"/>
        </a:xfrm>
        <a:prstGeom prst="wedgeRectCallout">
          <a:avLst>
            <a:gd name="adj1" fmla="val -36355"/>
            <a:gd name="adj2" fmla="val -19452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大項目の中で該当するもののみ抜粋して記載してください。</a:t>
          </a:r>
        </a:p>
      </xdr:txBody>
    </xdr:sp>
    <xdr:clientData/>
  </xdr:twoCellAnchor>
  <xdr:twoCellAnchor>
    <xdr:from>
      <xdr:col>0</xdr:col>
      <xdr:colOff>63500</xdr:colOff>
      <xdr:row>3</xdr:row>
      <xdr:rowOff>50800</xdr:rowOff>
    </xdr:from>
    <xdr:to>
      <xdr:col>0</xdr:col>
      <xdr:colOff>1111250</xdr:colOff>
      <xdr:row>4</xdr:row>
      <xdr:rowOff>355600</xdr:rowOff>
    </xdr:to>
    <xdr:sp macro="" textlink="">
      <xdr:nvSpPr>
        <xdr:cNvPr id="5" name="角丸四角形 4">
          <a:extLst>
            <a:ext uri="{FF2B5EF4-FFF2-40B4-BE49-F238E27FC236}">
              <a16:creationId xmlns:a16="http://schemas.microsoft.com/office/drawing/2014/main" id="{00000000-0008-0000-0A00-000005000000}"/>
            </a:ext>
          </a:extLst>
        </xdr:cNvPr>
        <xdr:cNvSpPr/>
      </xdr:nvSpPr>
      <xdr:spPr>
        <a:xfrm>
          <a:off x="63500" y="48260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1</xdr:col>
      <xdr:colOff>609600</xdr:colOff>
      <xdr:row>20</xdr:row>
      <xdr:rowOff>114300</xdr:rowOff>
    </xdr:from>
    <xdr:to>
      <xdr:col>2</xdr:col>
      <xdr:colOff>251460</xdr:colOff>
      <xdr:row>21</xdr:row>
      <xdr:rowOff>160020</xdr:rowOff>
    </xdr:to>
    <xdr:sp macro="" textlink="">
      <xdr:nvSpPr>
        <xdr:cNvPr id="6" name="四角形吹き出し 5">
          <a:extLst>
            <a:ext uri="{FF2B5EF4-FFF2-40B4-BE49-F238E27FC236}">
              <a16:creationId xmlns:a16="http://schemas.microsoft.com/office/drawing/2014/main" id="{00000000-0008-0000-0A00-000006000000}"/>
            </a:ext>
          </a:extLst>
        </xdr:cNvPr>
        <xdr:cNvSpPr/>
      </xdr:nvSpPr>
      <xdr:spPr>
        <a:xfrm>
          <a:off x="2255520" y="4610100"/>
          <a:ext cx="1287780" cy="220980"/>
        </a:xfrm>
        <a:prstGeom prst="wedgeRectCallout">
          <a:avLst>
            <a:gd name="adj1" fmla="val -117430"/>
            <a:gd name="adj2" fmla="val -10312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様式１の日付と同じ。</a:t>
          </a:r>
        </a:p>
      </xdr:txBody>
    </xdr:sp>
    <xdr:clientData/>
  </xdr:twoCellAnchor>
  <xdr:twoCellAnchor>
    <xdr:from>
      <xdr:col>1</xdr:col>
      <xdr:colOff>525780</xdr:colOff>
      <xdr:row>3</xdr:row>
      <xdr:rowOff>68580</xdr:rowOff>
    </xdr:from>
    <xdr:to>
      <xdr:col>2</xdr:col>
      <xdr:colOff>1104900</xdr:colOff>
      <xdr:row>4</xdr:row>
      <xdr:rowOff>327660</xdr:rowOff>
    </xdr:to>
    <xdr:sp macro="" textlink="">
      <xdr:nvSpPr>
        <xdr:cNvPr id="7" name="四角形吹き出し 6">
          <a:extLst>
            <a:ext uri="{FF2B5EF4-FFF2-40B4-BE49-F238E27FC236}">
              <a16:creationId xmlns:a16="http://schemas.microsoft.com/office/drawing/2014/main" id="{00000000-0008-0000-0A00-000007000000}"/>
            </a:ext>
          </a:extLst>
        </xdr:cNvPr>
        <xdr:cNvSpPr/>
      </xdr:nvSpPr>
      <xdr:spPr>
        <a:xfrm>
          <a:off x="2171700" y="495300"/>
          <a:ext cx="2225040" cy="434340"/>
        </a:xfrm>
        <a:prstGeom prst="wedgeRectCallout">
          <a:avLst>
            <a:gd name="adj1" fmla="val -113496"/>
            <a:gd name="adj2" fmla="val 24334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所要額調書で計算した「交付申請額（Ｉ）」の金額を記入。</a:t>
          </a:r>
        </a:p>
      </xdr:txBody>
    </xdr:sp>
    <xdr:clientData/>
  </xdr:twoCellAnchor>
  <xdr:twoCellAnchor>
    <xdr:from>
      <xdr:col>1</xdr:col>
      <xdr:colOff>160020</xdr:colOff>
      <xdr:row>17</xdr:row>
      <xdr:rowOff>30480</xdr:rowOff>
    </xdr:from>
    <xdr:to>
      <xdr:col>1</xdr:col>
      <xdr:colOff>1577340</xdr:colOff>
      <xdr:row>19</xdr:row>
      <xdr:rowOff>137160</xdr:rowOff>
    </xdr:to>
    <xdr:sp macro="" textlink="">
      <xdr:nvSpPr>
        <xdr:cNvPr id="8" name="四角形吹き出し 7">
          <a:extLst>
            <a:ext uri="{FF2B5EF4-FFF2-40B4-BE49-F238E27FC236}">
              <a16:creationId xmlns:a16="http://schemas.microsoft.com/office/drawing/2014/main" id="{00000000-0008-0000-0A00-000008000000}"/>
            </a:ext>
          </a:extLst>
        </xdr:cNvPr>
        <xdr:cNvSpPr/>
      </xdr:nvSpPr>
      <xdr:spPr>
        <a:xfrm>
          <a:off x="1805940" y="4000500"/>
          <a:ext cx="1417320" cy="457200"/>
        </a:xfrm>
        <a:prstGeom prst="wedgeRectCallout">
          <a:avLst>
            <a:gd name="adj1" fmla="val -102102"/>
            <a:gd name="adj2" fmla="val -89066"/>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歳入と歳出の合計は一致します。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419100</xdr:colOff>
      <xdr:row>9</xdr:row>
      <xdr:rowOff>304800</xdr:rowOff>
    </xdr:from>
    <xdr:to>
      <xdr:col>9</xdr:col>
      <xdr:colOff>43816</xdr:colOff>
      <xdr:row>20</xdr:row>
      <xdr:rowOff>57150</xdr:rowOff>
    </xdr:to>
    <xdr:sp macro="" textlink="">
      <xdr:nvSpPr>
        <xdr:cNvPr id="2" name="AutoShape 4">
          <a:extLst>
            <a:ext uri="{FF2B5EF4-FFF2-40B4-BE49-F238E27FC236}">
              <a16:creationId xmlns:a16="http://schemas.microsoft.com/office/drawing/2014/main" id="{6777A4AB-A7E1-40EE-91D4-D47932ED4C93}"/>
            </a:ext>
          </a:extLst>
        </xdr:cNvPr>
        <xdr:cNvSpPr>
          <a:spLocks noChangeArrowheads="1"/>
        </xdr:cNvSpPr>
      </xdr:nvSpPr>
      <xdr:spPr bwMode="auto">
        <a:xfrm>
          <a:off x="600075" y="3409950"/>
          <a:ext cx="4349116" cy="2438400"/>
        </a:xfrm>
        <a:prstGeom prst="wedgeRectCallout">
          <a:avLst>
            <a:gd name="adj1" fmla="val 47041"/>
            <a:gd name="adj2" fmla="val 24644"/>
          </a:avLst>
        </a:prstGeom>
        <a:solidFill>
          <a:srgbClr val="FFFF00"/>
        </a:solidFill>
        <a:ln w="9525">
          <a:solidFill>
            <a:srgbClr val="000000"/>
          </a:solidFill>
          <a:miter lim="800000"/>
          <a:headEnd/>
          <a:tailEnd/>
        </a:ln>
      </xdr:spPr>
      <xdr:txBody>
        <a:bodyPr vertOverflow="clip" wrap="square" lIns="74295" tIns="8890" rIns="74295" bIns="8890" anchor="ctr" upright="1"/>
        <a:lstStyle/>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内容に誤りがあると補助金の支払いができません。</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必ず通帳と突合の上、</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フリガナ、口座名義人、括弧、法人略記</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まで正確に記載してください。</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口座名義人は、通帳の表紙の裏の見開きに記載されている「カナ」の名義をそのまま記載し 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M46"/>
  <sheetViews>
    <sheetView tabSelected="1" workbookViewId="0">
      <selection activeCell="K26" sqref="K26"/>
    </sheetView>
  </sheetViews>
  <sheetFormatPr defaultColWidth="8.125" defaultRowHeight="13.5" x14ac:dyDescent="0.15"/>
  <cols>
    <col min="1" max="1" width="2.25" style="1" customWidth="1"/>
    <col min="2" max="3" width="2.375" style="1" customWidth="1"/>
    <col min="4" max="4" width="12.75" style="1" customWidth="1"/>
    <col min="5" max="6" width="2.375" style="1" customWidth="1"/>
    <col min="7" max="7" width="5.75" style="1" customWidth="1"/>
    <col min="8" max="8" width="13.75" style="1" customWidth="1"/>
    <col min="9" max="9" width="1.875" style="1" customWidth="1"/>
    <col min="10" max="12" width="9.25" style="1" customWidth="1"/>
    <col min="13" max="13" width="6.375" style="1" customWidth="1"/>
    <col min="14" max="16384" width="8.125" style="1"/>
  </cols>
  <sheetData>
    <row r="1" spans="1:13" ht="15.75" customHeight="1" x14ac:dyDescent="0.15">
      <c r="K1" s="2"/>
    </row>
    <row r="2" spans="1:13" ht="15.75" customHeight="1" x14ac:dyDescent="0.15">
      <c r="A2" s="1" t="s">
        <v>128</v>
      </c>
    </row>
    <row r="3" spans="1:13" ht="15.75" customHeight="1" x14ac:dyDescent="0.15">
      <c r="M3" s="2"/>
    </row>
    <row r="4" spans="1:13" ht="15.75" customHeight="1" x14ac:dyDescent="0.15">
      <c r="J4" s="125" t="s">
        <v>164</v>
      </c>
      <c r="K4" s="126"/>
      <c r="L4" s="126"/>
      <c r="M4" s="126"/>
    </row>
    <row r="5" spans="1:13" ht="15.75" customHeight="1" x14ac:dyDescent="0.15">
      <c r="M5" s="2"/>
    </row>
    <row r="6" spans="1:13" ht="15.75" customHeight="1" x14ac:dyDescent="0.15"/>
    <row r="7" spans="1:13" ht="15.75" customHeight="1" x14ac:dyDescent="0.15">
      <c r="A7" s="1" t="s">
        <v>129</v>
      </c>
    </row>
    <row r="8" spans="1:13" ht="15.75" customHeight="1" x14ac:dyDescent="0.15"/>
    <row r="9" spans="1:13" ht="15.75" customHeight="1" x14ac:dyDescent="0.15">
      <c r="J9" s="127"/>
      <c r="K9" s="127"/>
      <c r="L9" s="127"/>
    </row>
    <row r="10" spans="1:13" ht="15.75" customHeight="1" x14ac:dyDescent="0.15">
      <c r="E10" s="3" t="s">
        <v>130</v>
      </c>
      <c r="H10" s="4" t="s">
        <v>235</v>
      </c>
      <c r="J10" s="127"/>
      <c r="K10" s="127"/>
      <c r="L10" s="127"/>
    </row>
    <row r="11" spans="1:13" ht="15.75" customHeight="1" x14ac:dyDescent="0.15">
      <c r="H11" s="222" t="s">
        <v>236</v>
      </c>
      <c r="J11" s="127"/>
      <c r="K11" s="127"/>
      <c r="L11" s="127"/>
    </row>
    <row r="12" spans="1:13" ht="15.75" customHeight="1" x14ac:dyDescent="0.15">
      <c r="H12" s="4" t="s">
        <v>131</v>
      </c>
      <c r="J12" s="127"/>
      <c r="K12" s="127"/>
      <c r="L12" s="127"/>
    </row>
    <row r="13" spans="1:13" ht="15.75" customHeight="1" x14ac:dyDescent="0.15">
      <c r="H13" s="4" t="s">
        <v>237</v>
      </c>
    </row>
    <row r="14" spans="1:13" ht="15.75" customHeight="1" x14ac:dyDescent="0.15">
      <c r="H14" s="1" t="s">
        <v>238</v>
      </c>
    </row>
    <row r="15" spans="1:13" ht="15.75" customHeight="1" x14ac:dyDescent="0.15"/>
    <row r="16" spans="1:13" ht="15.75" customHeight="1" x14ac:dyDescent="0.15">
      <c r="A16" s="128" t="s">
        <v>232</v>
      </c>
      <c r="B16" s="128"/>
      <c r="C16" s="128"/>
      <c r="D16" s="128"/>
      <c r="E16" s="128"/>
      <c r="F16" s="128"/>
      <c r="G16" s="128"/>
      <c r="H16" s="128"/>
      <c r="I16" s="128"/>
      <c r="J16" s="128"/>
      <c r="K16" s="128"/>
      <c r="L16" s="128"/>
      <c r="M16" s="128"/>
    </row>
    <row r="17" spans="1:13" ht="15.75" customHeight="1" x14ac:dyDescent="0.15">
      <c r="A17" s="5"/>
      <c r="B17" s="5"/>
      <c r="C17" s="5"/>
      <c r="D17" s="5"/>
      <c r="E17" s="5"/>
      <c r="F17" s="5"/>
      <c r="G17" s="5"/>
      <c r="H17" s="5"/>
      <c r="I17" s="5"/>
      <c r="J17" s="5"/>
      <c r="K17" s="5"/>
      <c r="L17" s="5"/>
      <c r="M17" s="5"/>
    </row>
    <row r="18" spans="1:13" ht="15.75" customHeight="1" x14ac:dyDescent="0.15"/>
    <row r="19" spans="1:13" ht="15.75" customHeight="1" x14ac:dyDescent="0.15">
      <c r="B19" s="1" t="s">
        <v>132</v>
      </c>
    </row>
    <row r="20" spans="1:13" ht="15.75" customHeight="1" x14ac:dyDescent="0.15"/>
    <row r="21" spans="1:13" ht="15.75" customHeight="1" x14ac:dyDescent="0.15">
      <c r="B21" s="6" t="s">
        <v>133</v>
      </c>
      <c r="D21" s="1" t="s">
        <v>134</v>
      </c>
      <c r="F21" s="1" t="s">
        <v>182</v>
      </c>
    </row>
    <row r="22" spans="1:13" ht="15.75" customHeight="1" x14ac:dyDescent="0.15"/>
    <row r="23" spans="1:13" ht="15.75" customHeight="1" x14ac:dyDescent="0.15">
      <c r="B23" s="6" t="s">
        <v>135</v>
      </c>
      <c r="D23" s="1" t="s">
        <v>136</v>
      </c>
      <c r="F23" s="1" t="s">
        <v>137</v>
      </c>
      <c r="G23" s="129">
        <f>②所要額調書!$J$10</f>
        <v>0</v>
      </c>
      <c r="H23" s="129"/>
      <c r="I23" s="1" t="s">
        <v>138</v>
      </c>
    </row>
    <row r="24" spans="1:13" ht="15.75" customHeight="1" x14ac:dyDescent="0.15"/>
    <row r="25" spans="1:13" ht="15.75" customHeight="1" x14ac:dyDescent="0.15">
      <c r="B25" s="6" t="s">
        <v>139</v>
      </c>
      <c r="D25" s="1" t="s">
        <v>140</v>
      </c>
      <c r="F25" s="1" t="s">
        <v>141</v>
      </c>
    </row>
    <row r="26" spans="1:13" ht="15.75" customHeight="1" x14ac:dyDescent="0.15"/>
    <row r="27" spans="1:13" ht="15.75" customHeight="1" x14ac:dyDescent="0.15">
      <c r="B27" s="6" t="s">
        <v>142</v>
      </c>
      <c r="D27" s="1" t="s">
        <v>143</v>
      </c>
      <c r="F27" s="1" t="s">
        <v>141</v>
      </c>
    </row>
    <row r="28" spans="1:13" ht="15.75" customHeight="1" x14ac:dyDescent="0.15">
      <c r="B28" s="6"/>
    </row>
    <row r="29" spans="1:13" ht="15.75" customHeight="1" x14ac:dyDescent="0.15">
      <c r="B29" s="6" t="s">
        <v>167</v>
      </c>
      <c r="D29" s="1" t="s">
        <v>168</v>
      </c>
      <c r="F29" s="1" t="s">
        <v>141</v>
      </c>
    </row>
    <row r="30" spans="1:13" ht="15.75" customHeight="1" x14ac:dyDescent="0.15"/>
    <row r="31" spans="1:13" ht="15.75" customHeight="1" x14ac:dyDescent="0.15">
      <c r="B31" s="6" t="s">
        <v>165</v>
      </c>
      <c r="D31" s="1" t="s">
        <v>144</v>
      </c>
    </row>
    <row r="32" spans="1:13" ht="15.75" customHeight="1" x14ac:dyDescent="0.15">
      <c r="C32" s="1" t="s">
        <v>145</v>
      </c>
    </row>
    <row r="33" spans="3:12" ht="15.75" customHeight="1" x14ac:dyDescent="0.15">
      <c r="D33" s="1" t="s">
        <v>146</v>
      </c>
    </row>
    <row r="34" spans="3:12" ht="15.75" customHeight="1" x14ac:dyDescent="0.15">
      <c r="C34" s="1" t="s">
        <v>147</v>
      </c>
    </row>
    <row r="35" spans="3:12" ht="15.75" customHeight="1" x14ac:dyDescent="0.15">
      <c r="D35" s="1" t="s">
        <v>148</v>
      </c>
    </row>
    <row r="36" spans="3:12" ht="15.75" customHeight="1" x14ac:dyDescent="0.15">
      <c r="C36" s="1" t="s">
        <v>149</v>
      </c>
    </row>
    <row r="37" spans="3:12" ht="15.75" customHeight="1" x14ac:dyDescent="0.15"/>
    <row r="38" spans="3:12" ht="15.75" customHeight="1" x14ac:dyDescent="0.15"/>
    <row r="39" spans="3:12" ht="15.75" customHeight="1" x14ac:dyDescent="0.15"/>
    <row r="40" spans="3:12" ht="15.75" customHeight="1" x14ac:dyDescent="0.15"/>
    <row r="41" spans="3:12" ht="15.75" customHeight="1" x14ac:dyDescent="0.15"/>
    <row r="42" spans="3:12" ht="15.75" customHeight="1" x14ac:dyDescent="0.15"/>
    <row r="43" spans="3:12" ht="15.75" customHeight="1" x14ac:dyDescent="0.15">
      <c r="I43" s="1" t="s">
        <v>150</v>
      </c>
    </row>
    <row r="44" spans="3:12" ht="15.75" customHeight="1" x14ac:dyDescent="0.15">
      <c r="J44" s="127"/>
      <c r="K44" s="127"/>
      <c r="L44" s="127"/>
    </row>
    <row r="45" spans="3:12" ht="15.75" customHeight="1" x14ac:dyDescent="0.15">
      <c r="J45" s="127" t="s">
        <v>151</v>
      </c>
      <c r="K45" s="127"/>
      <c r="L45" s="127"/>
    </row>
    <row r="46" spans="3:12" ht="15.75" customHeight="1" x14ac:dyDescent="0.15">
      <c r="J46" s="127" t="s">
        <v>152</v>
      </c>
      <c r="K46" s="127"/>
      <c r="L46" s="127"/>
    </row>
  </sheetData>
  <mergeCells count="10">
    <mergeCell ref="J4:M4"/>
    <mergeCell ref="J9:L9"/>
    <mergeCell ref="J10:L10"/>
    <mergeCell ref="J11:L11"/>
    <mergeCell ref="J46:L46"/>
    <mergeCell ref="J12:L12"/>
    <mergeCell ref="A16:M16"/>
    <mergeCell ref="G23:H23"/>
    <mergeCell ref="J44:L44"/>
    <mergeCell ref="J45:L45"/>
  </mergeCells>
  <phoneticPr fontId="1"/>
  <pageMargins left="0.7" right="0.7" top="0.75" bottom="0.75" header="0.3" footer="0.3"/>
  <pageSetup paperSize="9" scale="9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63"/>
  <sheetViews>
    <sheetView workbookViewId="0">
      <selection sqref="A1:F1"/>
    </sheetView>
  </sheetViews>
  <sheetFormatPr defaultRowHeight="13.5" x14ac:dyDescent="0.15"/>
  <cols>
    <col min="1" max="2" width="2.125" style="43" customWidth="1"/>
    <col min="3" max="3" width="22.625" style="43" customWidth="1"/>
    <col min="4" max="4" width="2.125" style="43" customWidth="1"/>
    <col min="5" max="5" width="29.375" style="43" customWidth="1"/>
    <col min="6" max="6" width="52.5" style="43" customWidth="1"/>
    <col min="7" max="7" width="1.875" style="43" customWidth="1"/>
    <col min="8" max="255" width="8.625" style="43"/>
    <col min="256" max="256" width="2.625" style="43" customWidth="1"/>
    <col min="257" max="258" width="2.125" style="43" customWidth="1"/>
    <col min="259" max="259" width="22.625" style="43" customWidth="1"/>
    <col min="260" max="260" width="2.125" style="43" customWidth="1"/>
    <col min="261" max="261" width="29.375" style="43" customWidth="1"/>
    <col min="262" max="262" width="52.5" style="43" customWidth="1"/>
    <col min="263" max="263" width="1.875" style="43" customWidth="1"/>
    <col min="264" max="511" width="8.625" style="43"/>
    <col min="512" max="512" width="2.625" style="43" customWidth="1"/>
    <col min="513" max="514" width="2.125" style="43" customWidth="1"/>
    <col min="515" max="515" width="22.625" style="43" customWidth="1"/>
    <col min="516" max="516" width="2.125" style="43" customWidth="1"/>
    <col min="517" max="517" width="29.375" style="43" customWidth="1"/>
    <col min="518" max="518" width="52.5" style="43" customWidth="1"/>
    <col min="519" max="519" width="1.875" style="43" customWidth="1"/>
    <col min="520" max="767" width="8.625" style="43"/>
    <col min="768" max="768" width="2.625" style="43" customWidth="1"/>
    <col min="769" max="770" width="2.125" style="43" customWidth="1"/>
    <col min="771" max="771" width="22.625" style="43" customWidth="1"/>
    <col min="772" max="772" width="2.125" style="43" customWidth="1"/>
    <col min="773" max="773" width="29.375" style="43" customWidth="1"/>
    <col min="774" max="774" width="52.5" style="43" customWidth="1"/>
    <col min="775" max="775" width="1.875" style="43" customWidth="1"/>
    <col min="776" max="1023" width="8.625" style="43"/>
    <col min="1024" max="1024" width="2.625" style="43" customWidth="1"/>
    <col min="1025" max="1026" width="2.125" style="43" customWidth="1"/>
    <col min="1027" max="1027" width="22.625" style="43" customWidth="1"/>
    <col min="1028" max="1028" width="2.125" style="43" customWidth="1"/>
    <col min="1029" max="1029" width="29.375" style="43" customWidth="1"/>
    <col min="1030" max="1030" width="52.5" style="43" customWidth="1"/>
    <col min="1031" max="1031" width="1.875" style="43" customWidth="1"/>
    <col min="1032" max="1279" width="8.625" style="43"/>
    <col min="1280" max="1280" width="2.625" style="43" customWidth="1"/>
    <col min="1281" max="1282" width="2.125" style="43" customWidth="1"/>
    <col min="1283" max="1283" width="22.625" style="43" customWidth="1"/>
    <col min="1284" max="1284" width="2.125" style="43" customWidth="1"/>
    <col min="1285" max="1285" width="29.375" style="43" customWidth="1"/>
    <col min="1286" max="1286" width="52.5" style="43" customWidth="1"/>
    <col min="1287" max="1287" width="1.875" style="43" customWidth="1"/>
    <col min="1288" max="1535" width="8.625" style="43"/>
    <col min="1536" max="1536" width="2.625" style="43" customWidth="1"/>
    <col min="1537" max="1538" width="2.125" style="43" customWidth="1"/>
    <col min="1539" max="1539" width="22.625" style="43" customWidth="1"/>
    <col min="1540" max="1540" width="2.125" style="43" customWidth="1"/>
    <col min="1541" max="1541" width="29.375" style="43" customWidth="1"/>
    <col min="1542" max="1542" width="52.5" style="43" customWidth="1"/>
    <col min="1543" max="1543" width="1.875" style="43" customWidth="1"/>
    <col min="1544" max="1791" width="8.625" style="43"/>
    <col min="1792" max="1792" width="2.625" style="43" customWidth="1"/>
    <col min="1793" max="1794" width="2.125" style="43" customWidth="1"/>
    <col min="1795" max="1795" width="22.625" style="43" customWidth="1"/>
    <col min="1796" max="1796" width="2.125" style="43" customWidth="1"/>
    <col min="1797" max="1797" width="29.375" style="43" customWidth="1"/>
    <col min="1798" max="1798" width="52.5" style="43" customWidth="1"/>
    <col min="1799" max="1799" width="1.875" style="43" customWidth="1"/>
    <col min="1800" max="2047" width="8.625" style="43"/>
    <col min="2048" max="2048" width="2.625" style="43" customWidth="1"/>
    <col min="2049" max="2050" width="2.125" style="43" customWidth="1"/>
    <col min="2051" max="2051" width="22.625" style="43" customWidth="1"/>
    <col min="2052" max="2052" width="2.125" style="43" customWidth="1"/>
    <col min="2053" max="2053" width="29.375" style="43" customWidth="1"/>
    <col min="2054" max="2054" width="52.5" style="43" customWidth="1"/>
    <col min="2055" max="2055" width="1.875" style="43" customWidth="1"/>
    <col min="2056" max="2303" width="8.625" style="43"/>
    <col min="2304" max="2304" width="2.625" style="43" customWidth="1"/>
    <col min="2305" max="2306" width="2.125" style="43" customWidth="1"/>
    <col min="2307" max="2307" width="22.625" style="43" customWidth="1"/>
    <col min="2308" max="2308" width="2.125" style="43" customWidth="1"/>
    <col min="2309" max="2309" width="29.375" style="43" customWidth="1"/>
    <col min="2310" max="2310" width="52.5" style="43" customWidth="1"/>
    <col min="2311" max="2311" width="1.875" style="43" customWidth="1"/>
    <col min="2312" max="2559" width="8.625" style="43"/>
    <col min="2560" max="2560" width="2.625" style="43" customWidth="1"/>
    <col min="2561" max="2562" width="2.125" style="43" customWidth="1"/>
    <col min="2563" max="2563" width="22.625" style="43" customWidth="1"/>
    <col min="2564" max="2564" width="2.125" style="43" customWidth="1"/>
    <col min="2565" max="2565" width="29.375" style="43" customWidth="1"/>
    <col min="2566" max="2566" width="52.5" style="43" customWidth="1"/>
    <col min="2567" max="2567" width="1.875" style="43" customWidth="1"/>
    <col min="2568" max="2815" width="8.625" style="43"/>
    <col min="2816" max="2816" width="2.625" style="43" customWidth="1"/>
    <col min="2817" max="2818" width="2.125" style="43" customWidth="1"/>
    <col min="2819" max="2819" width="22.625" style="43" customWidth="1"/>
    <col min="2820" max="2820" width="2.125" style="43" customWidth="1"/>
    <col min="2821" max="2821" width="29.375" style="43" customWidth="1"/>
    <col min="2822" max="2822" width="52.5" style="43" customWidth="1"/>
    <col min="2823" max="2823" width="1.875" style="43" customWidth="1"/>
    <col min="2824" max="3071" width="8.625" style="43"/>
    <col min="3072" max="3072" width="2.625" style="43" customWidth="1"/>
    <col min="3073" max="3074" width="2.125" style="43" customWidth="1"/>
    <col min="3075" max="3075" width="22.625" style="43" customWidth="1"/>
    <col min="3076" max="3076" width="2.125" style="43" customWidth="1"/>
    <col min="3077" max="3077" width="29.375" style="43" customWidth="1"/>
    <col min="3078" max="3078" width="52.5" style="43" customWidth="1"/>
    <col min="3079" max="3079" width="1.875" style="43" customWidth="1"/>
    <col min="3080" max="3327" width="8.625" style="43"/>
    <col min="3328" max="3328" width="2.625" style="43" customWidth="1"/>
    <col min="3329" max="3330" width="2.125" style="43" customWidth="1"/>
    <col min="3331" max="3331" width="22.625" style="43" customWidth="1"/>
    <col min="3332" max="3332" width="2.125" style="43" customWidth="1"/>
    <col min="3333" max="3333" width="29.375" style="43" customWidth="1"/>
    <col min="3334" max="3334" width="52.5" style="43" customWidth="1"/>
    <col min="3335" max="3335" width="1.875" style="43" customWidth="1"/>
    <col min="3336" max="3583" width="8.625" style="43"/>
    <col min="3584" max="3584" width="2.625" style="43" customWidth="1"/>
    <col min="3585" max="3586" width="2.125" style="43" customWidth="1"/>
    <col min="3587" max="3587" width="22.625" style="43" customWidth="1"/>
    <col min="3588" max="3588" width="2.125" style="43" customWidth="1"/>
    <col min="3589" max="3589" width="29.375" style="43" customWidth="1"/>
    <col min="3590" max="3590" width="52.5" style="43" customWidth="1"/>
    <col min="3591" max="3591" width="1.875" style="43" customWidth="1"/>
    <col min="3592" max="3839" width="8.625" style="43"/>
    <col min="3840" max="3840" width="2.625" style="43" customWidth="1"/>
    <col min="3841" max="3842" width="2.125" style="43" customWidth="1"/>
    <col min="3843" max="3843" width="22.625" style="43" customWidth="1"/>
    <col min="3844" max="3844" width="2.125" style="43" customWidth="1"/>
    <col min="3845" max="3845" width="29.375" style="43" customWidth="1"/>
    <col min="3846" max="3846" width="52.5" style="43" customWidth="1"/>
    <col min="3847" max="3847" width="1.875" style="43" customWidth="1"/>
    <col min="3848" max="4095" width="8.625" style="43"/>
    <col min="4096" max="4096" width="2.625" style="43" customWidth="1"/>
    <col min="4097" max="4098" width="2.125" style="43" customWidth="1"/>
    <col min="4099" max="4099" width="22.625" style="43" customWidth="1"/>
    <col min="4100" max="4100" width="2.125" style="43" customWidth="1"/>
    <col min="4101" max="4101" width="29.375" style="43" customWidth="1"/>
    <col min="4102" max="4102" width="52.5" style="43" customWidth="1"/>
    <col min="4103" max="4103" width="1.875" style="43" customWidth="1"/>
    <col min="4104" max="4351" width="8.625" style="43"/>
    <col min="4352" max="4352" width="2.625" style="43" customWidth="1"/>
    <col min="4353" max="4354" width="2.125" style="43" customWidth="1"/>
    <col min="4355" max="4355" width="22.625" style="43" customWidth="1"/>
    <col min="4356" max="4356" width="2.125" style="43" customWidth="1"/>
    <col min="4357" max="4357" width="29.375" style="43" customWidth="1"/>
    <col min="4358" max="4358" width="52.5" style="43" customWidth="1"/>
    <col min="4359" max="4359" width="1.875" style="43" customWidth="1"/>
    <col min="4360" max="4607" width="8.625" style="43"/>
    <col min="4608" max="4608" width="2.625" style="43" customWidth="1"/>
    <col min="4609" max="4610" width="2.125" style="43" customWidth="1"/>
    <col min="4611" max="4611" width="22.625" style="43" customWidth="1"/>
    <col min="4612" max="4612" width="2.125" style="43" customWidth="1"/>
    <col min="4613" max="4613" width="29.375" style="43" customWidth="1"/>
    <col min="4614" max="4614" width="52.5" style="43" customWidth="1"/>
    <col min="4615" max="4615" width="1.875" style="43" customWidth="1"/>
    <col min="4616" max="4863" width="8.625" style="43"/>
    <col min="4864" max="4864" width="2.625" style="43" customWidth="1"/>
    <col min="4865" max="4866" width="2.125" style="43" customWidth="1"/>
    <col min="4867" max="4867" width="22.625" style="43" customWidth="1"/>
    <col min="4868" max="4868" width="2.125" style="43" customWidth="1"/>
    <col min="4869" max="4869" width="29.375" style="43" customWidth="1"/>
    <col min="4870" max="4870" width="52.5" style="43" customWidth="1"/>
    <col min="4871" max="4871" width="1.875" style="43" customWidth="1"/>
    <col min="4872" max="5119" width="8.625" style="43"/>
    <col min="5120" max="5120" width="2.625" style="43" customWidth="1"/>
    <col min="5121" max="5122" width="2.125" style="43" customWidth="1"/>
    <col min="5123" max="5123" width="22.625" style="43" customWidth="1"/>
    <col min="5124" max="5124" width="2.125" style="43" customWidth="1"/>
    <col min="5125" max="5125" width="29.375" style="43" customWidth="1"/>
    <col min="5126" max="5126" width="52.5" style="43" customWidth="1"/>
    <col min="5127" max="5127" width="1.875" style="43" customWidth="1"/>
    <col min="5128" max="5375" width="8.625" style="43"/>
    <col min="5376" max="5376" width="2.625" style="43" customWidth="1"/>
    <col min="5377" max="5378" width="2.125" style="43" customWidth="1"/>
    <col min="5379" max="5379" width="22.625" style="43" customWidth="1"/>
    <col min="5380" max="5380" width="2.125" style="43" customWidth="1"/>
    <col min="5381" max="5381" width="29.375" style="43" customWidth="1"/>
    <col min="5382" max="5382" width="52.5" style="43" customWidth="1"/>
    <col min="5383" max="5383" width="1.875" style="43" customWidth="1"/>
    <col min="5384" max="5631" width="8.625" style="43"/>
    <col min="5632" max="5632" width="2.625" style="43" customWidth="1"/>
    <col min="5633" max="5634" width="2.125" style="43" customWidth="1"/>
    <col min="5635" max="5635" width="22.625" style="43" customWidth="1"/>
    <col min="5636" max="5636" width="2.125" style="43" customWidth="1"/>
    <col min="5637" max="5637" width="29.375" style="43" customWidth="1"/>
    <col min="5638" max="5638" width="52.5" style="43" customWidth="1"/>
    <col min="5639" max="5639" width="1.875" style="43" customWidth="1"/>
    <col min="5640" max="5887" width="8.625" style="43"/>
    <col min="5888" max="5888" width="2.625" style="43" customWidth="1"/>
    <col min="5889" max="5890" width="2.125" style="43" customWidth="1"/>
    <col min="5891" max="5891" width="22.625" style="43" customWidth="1"/>
    <col min="5892" max="5892" width="2.125" style="43" customWidth="1"/>
    <col min="5893" max="5893" width="29.375" style="43" customWidth="1"/>
    <col min="5894" max="5894" width="52.5" style="43" customWidth="1"/>
    <col min="5895" max="5895" width="1.875" style="43" customWidth="1"/>
    <col min="5896" max="6143" width="8.625" style="43"/>
    <col min="6144" max="6144" width="2.625" style="43" customWidth="1"/>
    <col min="6145" max="6146" width="2.125" style="43" customWidth="1"/>
    <col min="6147" max="6147" width="22.625" style="43" customWidth="1"/>
    <col min="6148" max="6148" width="2.125" style="43" customWidth="1"/>
    <col min="6149" max="6149" width="29.375" style="43" customWidth="1"/>
    <col min="6150" max="6150" width="52.5" style="43" customWidth="1"/>
    <col min="6151" max="6151" width="1.875" style="43" customWidth="1"/>
    <col min="6152" max="6399" width="8.625" style="43"/>
    <col min="6400" max="6400" width="2.625" style="43" customWidth="1"/>
    <col min="6401" max="6402" width="2.125" style="43" customWidth="1"/>
    <col min="6403" max="6403" width="22.625" style="43" customWidth="1"/>
    <col min="6404" max="6404" width="2.125" style="43" customWidth="1"/>
    <col min="6405" max="6405" width="29.375" style="43" customWidth="1"/>
    <col min="6406" max="6406" width="52.5" style="43" customWidth="1"/>
    <col min="6407" max="6407" width="1.875" style="43" customWidth="1"/>
    <col min="6408" max="6655" width="8.625" style="43"/>
    <col min="6656" max="6656" width="2.625" style="43" customWidth="1"/>
    <col min="6657" max="6658" width="2.125" style="43" customWidth="1"/>
    <col min="6659" max="6659" width="22.625" style="43" customWidth="1"/>
    <col min="6660" max="6660" width="2.125" style="43" customWidth="1"/>
    <col min="6661" max="6661" width="29.375" style="43" customWidth="1"/>
    <col min="6662" max="6662" width="52.5" style="43" customWidth="1"/>
    <col min="6663" max="6663" width="1.875" style="43" customWidth="1"/>
    <col min="6664" max="6911" width="8.625" style="43"/>
    <col min="6912" max="6912" width="2.625" style="43" customWidth="1"/>
    <col min="6913" max="6914" width="2.125" style="43" customWidth="1"/>
    <col min="6915" max="6915" width="22.625" style="43" customWidth="1"/>
    <col min="6916" max="6916" width="2.125" style="43" customWidth="1"/>
    <col min="6917" max="6917" width="29.375" style="43" customWidth="1"/>
    <col min="6918" max="6918" width="52.5" style="43" customWidth="1"/>
    <col min="6919" max="6919" width="1.875" style="43" customWidth="1"/>
    <col min="6920" max="7167" width="8.625" style="43"/>
    <col min="7168" max="7168" width="2.625" style="43" customWidth="1"/>
    <col min="7169" max="7170" width="2.125" style="43" customWidth="1"/>
    <col min="7171" max="7171" width="22.625" style="43" customWidth="1"/>
    <col min="7172" max="7172" width="2.125" style="43" customWidth="1"/>
    <col min="7173" max="7173" width="29.375" style="43" customWidth="1"/>
    <col min="7174" max="7174" width="52.5" style="43" customWidth="1"/>
    <col min="7175" max="7175" width="1.875" style="43" customWidth="1"/>
    <col min="7176" max="7423" width="8.625" style="43"/>
    <col min="7424" max="7424" width="2.625" style="43" customWidth="1"/>
    <col min="7425" max="7426" width="2.125" style="43" customWidth="1"/>
    <col min="7427" max="7427" width="22.625" style="43" customWidth="1"/>
    <col min="7428" max="7428" width="2.125" style="43" customWidth="1"/>
    <col min="7429" max="7429" width="29.375" style="43" customWidth="1"/>
    <col min="7430" max="7430" width="52.5" style="43" customWidth="1"/>
    <col min="7431" max="7431" width="1.875" style="43" customWidth="1"/>
    <col min="7432" max="7679" width="8.625" style="43"/>
    <col min="7680" max="7680" width="2.625" style="43" customWidth="1"/>
    <col min="7681" max="7682" width="2.125" style="43" customWidth="1"/>
    <col min="7683" max="7683" width="22.625" style="43" customWidth="1"/>
    <col min="7684" max="7684" width="2.125" style="43" customWidth="1"/>
    <col min="7685" max="7685" width="29.375" style="43" customWidth="1"/>
    <col min="7686" max="7686" width="52.5" style="43" customWidth="1"/>
    <col min="7687" max="7687" width="1.875" style="43" customWidth="1"/>
    <col min="7688" max="7935" width="8.625" style="43"/>
    <col min="7936" max="7936" width="2.625" style="43" customWidth="1"/>
    <col min="7937" max="7938" width="2.125" style="43" customWidth="1"/>
    <col min="7939" max="7939" width="22.625" style="43" customWidth="1"/>
    <col min="7940" max="7940" width="2.125" style="43" customWidth="1"/>
    <col min="7941" max="7941" width="29.375" style="43" customWidth="1"/>
    <col min="7942" max="7942" width="52.5" style="43" customWidth="1"/>
    <col min="7943" max="7943" width="1.875" style="43" customWidth="1"/>
    <col min="7944" max="8191" width="8.625" style="43"/>
    <col min="8192" max="8192" width="2.625" style="43" customWidth="1"/>
    <col min="8193" max="8194" width="2.125" style="43" customWidth="1"/>
    <col min="8195" max="8195" width="22.625" style="43" customWidth="1"/>
    <col min="8196" max="8196" width="2.125" style="43" customWidth="1"/>
    <col min="8197" max="8197" width="29.375" style="43" customWidth="1"/>
    <col min="8198" max="8198" width="52.5" style="43" customWidth="1"/>
    <col min="8199" max="8199" width="1.875" style="43" customWidth="1"/>
    <col min="8200" max="8447" width="8.625" style="43"/>
    <col min="8448" max="8448" width="2.625" style="43" customWidth="1"/>
    <col min="8449" max="8450" width="2.125" style="43" customWidth="1"/>
    <col min="8451" max="8451" width="22.625" style="43" customWidth="1"/>
    <col min="8452" max="8452" width="2.125" style="43" customWidth="1"/>
    <col min="8453" max="8453" width="29.375" style="43" customWidth="1"/>
    <col min="8454" max="8454" width="52.5" style="43" customWidth="1"/>
    <col min="8455" max="8455" width="1.875" style="43" customWidth="1"/>
    <col min="8456" max="8703" width="8.625" style="43"/>
    <col min="8704" max="8704" width="2.625" style="43" customWidth="1"/>
    <col min="8705" max="8706" width="2.125" style="43" customWidth="1"/>
    <col min="8707" max="8707" width="22.625" style="43" customWidth="1"/>
    <col min="8708" max="8708" width="2.125" style="43" customWidth="1"/>
    <col min="8709" max="8709" width="29.375" style="43" customWidth="1"/>
    <col min="8710" max="8710" width="52.5" style="43" customWidth="1"/>
    <col min="8711" max="8711" width="1.875" style="43" customWidth="1"/>
    <col min="8712" max="8959" width="8.625" style="43"/>
    <col min="8960" max="8960" width="2.625" style="43" customWidth="1"/>
    <col min="8961" max="8962" width="2.125" style="43" customWidth="1"/>
    <col min="8963" max="8963" width="22.625" style="43" customWidth="1"/>
    <col min="8964" max="8964" width="2.125" style="43" customWidth="1"/>
    <col min="8965" max="8965" width="29.375" style="43" customWidth="1"/>
    <col min="8966" max="8966" width="52.5" style="43" customWidth="1"/>
    <col min="8967" max="8967" width="1.875" style="43" customWidth="1"/>
    <col min="8968" max="9215" width="8.625" style="43"/>
    <col min="9216" max="9216" width="2.625" style="43" customWidth="1"/>
    <col min="9217" max="9218" width="2.125" style="43" customWidth="1"/>
    <col min="9219" max="9219" width="22.625" style="43" customWidth="1"/>
    <col min="9220" max="9220" width="2.125" style="43" customWidth="1"/>
    <col min="9221" max="9221" width="29.375" style="43" customWidth="1"/>
    <col min="9222" max="9222" width="52.5" style="43" customWidth="1"/>
    <col min="9223" max="9223" width="1.875" style="43" customWidth="1"/>
    <col min="9224" max="9471" width="8.625" style="43"/>
    <col min="9472" max="9472" width="2.625" style="43" customWidth="1"/>
    <col min="9473" max="9474" width="2.125" style="43" customWidth="1"/>
    <col min="9475" max="9475" width="22.625" style="43" customWidth="1"/>
    <col min="9476" max="9476" width="2.125" style="43" customWidth="1"/>
    <col min="9477" max="9477" width="29.375" style="43" customWidth="1"/>
    <col min="9478" max="9478" width="52.5" style="43" customWidth="1"/>
    <col min="9479" max="9479" width="1.875" style="43" customWidth="1"/>
    <col min="9480" max="9727" width="8.625" style="43"/>
    <col min="9728" max="9728" width="2.625" style="43" customWidth="1"/>
    <col min="9729" max="9730" width="2.125" style="43" customWidth="1"/>
    <col min="9731" max="9731" width="22.625" style="43" customWidth="1"/>
    <col min="9732" max="9732" width="2.125" style="43" customWidth="1"/>
    <col min="9733" max="9733" width="29.375" style="43" customWidth="1"/>
    <col min="9734" max="9734" width="52.5" style="43" customWidth="1"/>
    <col min="9735" max="9735" width="1.875" style="43" customWidth="1"/>
    <col min="9736" max="9983" width="8.625" style="43"/>
    <col min="9984" max="9984" width="2.625" style="43" customWidth="1"/>
    <col min="9985" max="9986" width="2.125" style="43" customWidth="1"/>
    <col min="9987" max="9987" width="22.625" style="43" customWidth="1"/>
    <col min="9988" max="9988" width="2.125" style="43" customWidth="1"/>
    <col min="9989" max="9989" width="29.375" style="43" customWidth="1"/>
    <col min="9990" max="9990" width="52.5" style="43" customWidth="1"/>
    <col min="9991" max="9991" width="1.875" style="43" customWidth="1"/>
    <col min="9992" max="10239" width="8.625" style="43"/>
    <col min="10240" max="10240" width="2.625" style="43" customWidth="1"/>
    <col min="10241" max="10242" width="2.125" style="43" customWidth="1"/>
    <col min="10243" max="10243" width="22.625" style="43" customWidth="1"/>
    <col min="10244" max="10244" width="2.125" style="43" customWidth="1"/>
    <col min="10245" max="10245" width="29.375" style="43" customWidth="1"/>
    <col min="10246" max="10246" width="52.5" style="43" customWidth="1"/>
    <col min="10247" max="10247" width="1.875" style="43" customWidth="1"/>
    <col min="10248" max="10495" width="8.625" style="43"/>
    <col min="10496" max="10496" width="2.625" style="43" customWidth="1"/>
    <col min="10497" max="10498" width="2.125" style="43" customWidth="1"/>
    <col min="10499" max="10499" width="22.625" style="43" customWidth="1"/>
    <col min="10500" max="10500" width="2.125" style="43" customWidth="1"/>
    <col min="10501" max="10501" width="29.375" style="43" customWidth="1"/>
    <col min="10502" max="10502" width="52.5" style="43" customWidth="1"/>
    <col min="10503" max="10503" width="1.875" style="43" customWidth="1"/>
    <col min="10504" max="10751" width="8.625" style="43"/>
    <col min="10752" max="10752" width="2.625" style="43" customWidth="1"/>
    <col min="10753" max="10754" width="2.125" style="43" customWidth="1"/>
    <col min="10755" max="10755" width="22.625" style="43" customWidth="1"/>
    <col min="10756" max="10756" width="2.125" style="43" customWidth="1"/>
    <col min="10757" max="10757" width="29.375" style="43" customWidth="1"/>
    <col min="10758" max="10758" width="52.5" style="43" customWidth="1"/>
    <col min="10759" max="10759" width="1.875" style="43" customWidth="1"/>
    <col min="10760" max="11007" width="8.625" style="43"/>
    <col min="11008" max="11008" width="2.625" style="43" customWidth="1"/>
    <col min="11009" max="11010" width="2.125" style="43" customWidth="1"/>
    <col min="11011" max="11011" width="22.625" style="43" customWidth="1"/>
    <col min="11012" max="11012" width="2.125" style="43" customWidth="1"/>
    <col min="11013" max="11013" width="29.375" style="43" customWidth="1"/>
    <col min="11014" max="11014" width="52.5" style="43" customWidth="1"/>
    <col min="11015" max="11015" width="1.875" style="43" customWidth="1"/>
    <col min="11016" max="11263" width="8.625" style="43"/>
    <col min="11264" max="11264" width="2.625" style="43" customWidth="1"/>
    <col min="11265" max="11266" width="2.125" style="43" customWidth="1"/>
    <col min="11267" max="11267" width="22.625" style="43" customWidth="1"/>
    <col min="11268" max="11268" width="2.125" style="43" customWidth="1"/>
    <col min="11269" max="11269" width="29.375" style="43" customWidth="1"/>
    <col min="11270" max="11270" width="52.5" style="43" customWidth="1"/>
    <col min="11271" max="11271" width="1.875" style="43" customWidth="1"/>
    <col min="11272" max="11519" width="8.625" style="43"/>
    <col min="11520" max="11520" width="2.625" style="43" customWidth="1"/>
    <col min="11521" max="11522" width="2.125" style="43" customWidth="1"/>
    <col min="11523" max="11523" width="22.625" style="43" customWidth="1"/>
    <col min="11524" max="11524" width="2.125" style="43" customWidth="1"/>
    <col min="11525" max="11525" width="29.375" style="43" customWidth="1"/>
    <col min="11526" max="11526" width="52.5" style="43" customWidth="1"/>
    <col min="11527" max="11527" width="1.875" style="43" customWidth="1"/>
    <col min="11528" max="11775" width="8.625" style="43"/>
    <col min="11776" max="11776" width="2.625" style="43" customWidth="1"/>
    <col min="11777" max="11778" width="2.125" style="43" customWidth="1"/>
    <col min="11779" max="11779" width="22.625" style="43" customWidth="1"/>
    <col min="11780" max="11780" width="2.125" style="43" customWidth="1"/>
    <col min="11781" max="11781" width="29.375" style="43" customWidth="1"/>
    <col min="11782" max="11782" width="52.5" style="43" customWidth="1"/>
    <col min="11783" max="11783" width="1.875" style="43" customWidth="1"/>
    <col min="11784" max="12031" width="8.625" style="43"/>
    <col min="12032" max="12032" width="2.625" style="43" customWidth="1"/>
    <col min="12033" max="12034" width="2.125" style="43" customWidth="1"/>
    <col min="12035" max="12035" width="22.625" style="43" customWidth="1"/>
    <col min="12036" max="12036" width="2.125" style="43" customWidth="1"/>
    <col min="12037" max="12037" width="29.375" style="43" customWidth="1"/>
    <col min="12038" max="12038" width="52.5" style="43" customWidth="1"/>
    <col min="12039" max="12039" width="1.875" style="43" customWidth="1"/>
    <col min="12040" max="12287" width="8.625" style="43"/>
    <col min="12288" max="12288" width="2.625" style="43" customWidth="1"/>
    <col min="12289" max="12290" width="2.125" style="43" customWidth="1"/>
    <col min="12291" max="12291" width="22.625" style="43" customWidth="1"/>
    <col min="12292" max="12292" width="2.125" style="43" customWidth="1"/>
    <col min="12293" max="12293" width="29.375" style="43" customWidth="1"/>
    <col min="12294" max="12294" width="52.5" style="43" customWidth="1"/>
    <col min="12295" max="12295" width="1.875" style="43" customWidth="1"/>
    <col min="12296" max="12543" width="8.625" style="43"/>
    <col min="12544" max="12544" width="2.625" style="43" customWidth="1"/>
    <col min="12545" max="12546" width="2.125" style="43" customWidth="1"/>
    <col min="12547" max="12547" width="22.625" style="43" customWidth="1"/>
    <col min="12548" max="12548" width="2.125" style="43" customWidth="1"/>
    <col min="12549" max="12549" width="29.375" style="43" customWidth="1"/>
    <col min="12550" max="12550" width="52.5" style="43" customWidth="1"/>
    <col min="12551" max="12551" width="1.875" style="43" customWidth="1"/>
    <col min="12552" max="12799" width="8.625" style="43"/>
    <col min="12800" max="12800" width="2.625" style="43" customWidth="1"/>
    <col min="12801" max="12802" width="2.125" style="43" customWidth="1"/>
    <col min="12803" max="12803" width="22.625" style="43" customWidth="1"/>
    <col min="12804" max="12804" width="2.125" style="43" customWidth="1"/>
    <col min="12805" max="12805" width="29.375" style="43" customWidth="1"/>
    <col min="12806" max="12806" width="52.5" style="43" customWidth="1"/>
    <col min="12807" max="12807" width="1.875" style="43" customWidth="1"/>
    <col min="12808" max="13055" width="8.625" style="43"/>
    <col min="13056" max="13056" width="2.625" style="43" customWidth="1"/>
    <col min="13057" max="13058" width="2.125" style="43" customWidth="1"/>
    <col min="13059" max="13059" width="22.625" style="43" customWidth="1"/>
    <col min="13060" max="13060" width="2.125" style="43" customWidth="1"/>
    <col min="13061" max="13061" width="29.375" style="43" customWidth="1"/>
    <col min="13062" max="13062" width="52.5" style="43" customWidth="1"/>
    <col min="13063" max="13063" width="1.875" style="43" customWidth="1"/>
    <col min="13064" max="13311" width="8.625" style="43"/>
    <col min="13312" max="13312" width="2.625" style="43" customWidth="1"/>
    <col min="13313" max="13314" width="2.125" style="43" customWidth="1"/>
    <col min="13315" max="13315" width="22.625" style="43" customWidth="1"/>
    <col min="13316" max="13316" width="2.125" style="43" customWidth="1"/>
    <col min="13317" max="13317" width="29.375" style="43" customWidth="1"/>
    <col min="13318" max="13318" width="52.5" style="43" customWidth="1"/>
    <col min="13319" max="13319" width="1.875" style="43" customWidth="1"/>
    <col min="13320" max="13567" width="8.625" style="43"/>
    <col min="13568" max="13568" width="2.625" style="43" customWidth="1"/>
    <col min="13569" max="13570" width="2.125" style="43" customWidth="1"/>
    <col min="13571" max="13571" width="22.625" style="43" customWidth="1"/>
    <col min="13572" max="13572" width="2.125" style="43" customWidth="1"/>
    <col min="13573" max="13573" width="29.375" style="43" customWidth="1"/>
    <col min="13574" max="13574" width="52.5" style="43" customWidth="1"/>
    <col min="13575" max="13575" width="1.875" style="43" customWidth="1"/>
    <col min="13576" max="13823" width="8.625" style="43"/>
    <col min="13824" max="13824" width="2.625" style="43" customWidth="1"/>
    <col min="13825" max="13826" width="2.125" style="43" customWidth="1"/>
    <col min="13827" max="13827" width="22.625" style="43" customWidth="1"/>
    <col min="13828" max="13828" width="2.125" style="43" customWidth="1"/>
    <col min="13829" max="13829" width="29.375" style="43" customWidth="1"/>
    <col min="13830" max="13830" width="52.5" style="43" customWidth="1"/>
    <col min="13831" max="13831" width="1.875" style="43" customWidth="1"/>
    <col min="13832" max="14079" width="8.625" style="43"/>
    <col min="14080" max="14080" width="2.625" style="43" customWidth="1"/>
    <col min="14081" max="14082" width="2.125" style="43" customWidth="1"/>
    <col min="14083" max="14083" width="22.625" style="43" customWidth="1"/>
    <col min="14084" max="14084" width="2.125" style="43" customWidth="1"/>
    <col min="14085" max="14085" width="29.375" style="43" customWidth="1"/>
    <col min="14086" max="14086" width="52.5" style="43" customWidth="1"/>
    <col min="14087" max="14087" width="1.875" style="43" customWidth="1"/>
    <col min="14088" max="14335" width="8.625" style="43"/>
    <col min="14336" max="14336" width="2.625" style="43" customWidth="1"/>
    <col min="14337" max="14338" width="2.125" style="43" customWidth="1"/>
    <col min="14339" max="14339" width="22.625" style="43" customWidth="1"/>
    <col min="14340" max="14340" width="2.125" style="43" customWidth="1"/>
    <col min="14341" max="14341" width="29.375" style="43" customWidth="1"/>
    <col min="14342" max="14342" width="52.5" style="43" customWidth="1"/>
    <col min="14343" max="14343" width="1.875" style="43" customWidth="1"/>
    <col min="14344" max="14591" width="8.625" style="43"/>
    <col min="14592" max="14592" width="2.625" style="43" customWidth="1"/>
    <col min="14593" max="14594" width="2.125" style="43" customWidth="1"/>
    <col min="14595" max="14595" width="22.625" style="43" customWidth="1"/>
    <col min="14596" max="14596" width="2.125" style="43" customWidth="1"/>
    <col min="14597" max="14597" width="29.375" style="43" customWidth="1"/>
    <col min="14598" max="14598" width="52.5" style="43" customWidth="1"/>
    <col min="14599" max="14599" width="1.875" style="43" customWidth="1"/>
    <col min="14600" max="14847" width="8.625" style="43"/>
    <col min="14848" max="14848" width="2.625" style="43" customWidth="1"/>
    <col min="14849" max="14850" width="2.125" style="43" customWidth="1"/>
    <col min="14851" max="14851" width="22.625" style="43" customWidth="1"/>
    <col min="14852" max="14852" width="2.125" style="43" customWidth="1"/>
    <col min="14853" max="14853" width="29.375" style="43" customWidth="1"/>
    <col min="14854" max="14854" width="52.5" style="43" customWidth="1"/>
    <col min="14855" max="14855" width="1.875" style="43" customWidth="1"/>
    <col min="14856" max="15103" width="8.625" style="43"/>
    <col min="15104" max="15104" width="2.625" style="43" customWidth="1"/>
    <col min="15105" max="15106" width="2.125" style="43" customWidth="1"/>
    <col min="15107" max="15107" width="22.625" style="43" customWidth="1"/>
    <col min="15108" max="15108" width="2.125" style="43" customWidth="1"/>
    <col min="15109" max="15109" width="29.375" style="43" customWidth="1"/>
    <col min="15110" max="15110" width="52.5" style="43" customWidth="1"/>
    <col min="15111" max="15111" width="1.875" style="43" customWidth="1"/>
    <col min="15112" max="15359" width="8.625" style="43"/>
    <col min="15360" max="15360" width="2.625" style="43" customWidth="1"/>
    <col min="15361" max="15362" width="2.125" style="43" customWidth="1"/>
    <col min="15363" max="15363" width="22.625" style="43" customWidth="1"/>
    <col min="15364" max="15364" width="2.125" style="43" customWidth="1"/>
    <col min="15365" max="15365" width="29.375" style="43" customWidth="1"/>
    <col min="15366" max="15366" width="52.5" style="43" customWidth="1"/>
    <col min="15367" max="15367" width="1.875" style="43" customWidth="1"/>
    <col min="15368" max="15615" width="8.625" style="43"/>
    <col min="15616" max="15616" width="2.625" style="43" customWidth="1"/>
    <col min="15617" max="15618" width="2.125" style="43" customWidth="1"/>
    <col min="15619" max="15619" width="22.625" style="43" customWidth="1"/>
    <col min="15620" max="15620" width="2.125" style="43" customWidth="1"/>
    <col min="15621" max="15621" width="29.375" style="43" customWidth="1"/>
    <col min="15622" max="15622" width="52.5" style="43" customWidth="1"/>
    <col min="15623" max="15623" width="1.875" style="43" customWidth="1"/>
    <col min="15624" max="15871" width="8.625" style="43"/>
    <col min="15872" max="15872" width="2.625" style="43" customWidth="1"/>
    <col min="15873" max="15874" width="2.125" style="43" customWidth="1"/>
    <col min="15875" max="15875" width="22.625" style="43" customWidth="1"/>
    <col min="15876" max="15876" width="2.125" style="43" customWidth="1"/>
    <col min="15877" max="15877" width="29.375" style="43" customWidth="1"/>
    <col min="15878" max="15878" width="52.5" style="43" customWidth="1"/>
    <col min="15879" max="15879" width="1.875" style="43" customWidth="1"/>
    <col min="15880" max="16127" width="8.625" style="43"/>
    <col min="16128" max="16128" width="2.625" style="43" customWidth="1"/>
    <col min="16129" max="16130" width="2.125" style="43" customWidth="1"/>
    <col min="16131" max="16131" width="22.625" style="43" customWidth="1"/>
    <col min="16132" max="16132" width="2.125" style="43" customWidth="1"/>
    <col min="16133" max="16133" width="29.375" style="43" customWidth="1"/>
    <col min="16134" max="16134" width="52.5" style="43" customWidth="1"/>
    <col min="16135" max="16135" width="1.875" style="43" customWidth="1"/>
    <col min="16136" max="16384" width="8.625" style="43"/>
  </cols>
  <sheetData>
    <row r="1" spans="1:7" x14ac:dyDescent="0.15">
      <c r="A1" s="158"/>
      <c r="B1" s="158"/>
      <c r="C1" s="158"/>
      <c r="D1" s="158"/>
      <c r="E1" s="158"/>
      <c r="F1" s="158"/>
    </row>
    <row r="2" spans="1:7" s="44" customFormat="1" ht="19.5" customHeight="1" x14ac:dyDescent="0.15">
      <c r="A2" s="159" t="s">
        <v>184</v>
      </c>
      <c r="B2" s="159"/>
      <c r="C2" s="159"/>
      <c r="D2" s="159"/>
      <c r="E2" s="159"/>
      <c r="F2" s="159"/>
      <c r="G2" s="159"/>
    </row>
    <row r="3" spans="1:7" s="44" customFormat="1" ht="8.25" customHeight="1" x14ac:dyDescent="0.15">
      <c r="A3" s="45"/>
      <c r="B3" s="45"/>
      <c r="C3" s="45"/>
      <c r="E3" s="46"/>
      <c r="F3" s="47"/>
    </row>
    <row r="4" spans="1:7" s="44" customFormat="1" ht="8.25" customHeight="1" x14ac:dyDescent="0.15">
      <c r="A4" s="45"/>
      <c r="B4" s="45"/>
      <c r="C4" s="45"/>
      <c r="E4" s="46"/>
      <c r="F4" s="47"/>
    </row>
    <row r="5" spans="1:7" s="44" customFormat="1" ht="23.25" x14ac:dyDescent="0.15">
      <c r="A5" s="45"/>
      <c r="B5" s="45"/>
      <c r="C5" s="45"/>
      <c r="E5" s="46" t="s">
        <v>77</v>
      </c>
      <c r="F5" s="65" t="str">
        <f>'②所要額調書 (記入例)'!$H$3</f>
        <v>県西訪問看護協議会（県西訪問看護ステーション）　　</v>
      </c>
    </row>
    <row r="6" spans="1:7" s="44" customFormat="1" ht="8.25" customHeight="1" x14ac:dyDescent="0.15">
      <c r="A6" s="45"/>
      <c r="B6" s="45"/>
      <c r="C6" s="45"/>
      <c r="E6" s="46"/>
      <c r="F6" s="47"/>
    </row>
    <row r="7" spans="1:7" s="47" customFormat="1" ht="14.25" x14ac:dyDescent="0.15"/>
    <row r="8" spans="1:7" s="44" customFormat="1" ht="23.25" customHeight="1" x14ac:dyDescent="0.15">
      <c r="A8" s="48"/>
      <c r="B8" s="160" t="s">
        <v>0</v>
      </c>
      <c r="C8" s="160"/>
      <c r="D8" s="49"/>
      <c r="E8" s="50" t="s">
        <v>1</v>
      </c>
      <c r="F8" s="50" t="s">
        <v>2</v>
      </c>
    </row>
    <row r="9" spans="1:7" s="44" customFormat="1" ht="17.100000000000001" customHeight="1" x14ac:dyDescent="0.15">
      <c r="A9" s="51" t="s">
        <v>3</v>
      </c>
      <c r="B9" s="55"/>
      <c r="C9" s="56"/>
      <c r="D9" s="57"/>
      <c r="E9" s="52"/>
      <c r="F9" s="53"/>
    </row>
    <row r="10" spans="1:7" s="44" customFormat="1" ht="17.100000000000001" customHeight="1" x14ac:dyDescent="0.15">
      <c r="A10" s="54"/>
      <c r="B10" s="55"/>
      <c r="C10" s="56"/>
      <c r="D10" s="57"/>
      <c r="E10" s="52"/>
      <c r="F10" s="53"/>
    </row>
    <row r="11" spans="1:7" s="44" customFormat="1" ht="17.100000000000001" customHeight="1" x14ac:dyDescent="0.15">
      <c r="A11" s="58" t="s">
        <v>75</v>
      </c>
      <c r="B11" s="153" t="s">
        <v>5</v>
      </c>
      <c r="C11" s="153"/>
      <c r="D11" s="57"/>
      <c r="E11" s="66">
        <v>48000</v>
      </c>
      <c r="F11" s="67" t="s">
        <v>80</v>
      </c>
    </row>
    <row r="12" spans="1:7" s="44" customFormat="1" ht="17.100000000000001" customHeight="1" x14ac:dyDescent="0.15">
      <c r="A12" s="54"/>
      <c r="B12" s="55"/>
      <c r="C12" s="56"/>
      <c r="D12" s="57"/>
      <c r="E12" s="68"/>
      <c r="F12" s="69"/>
    </row>
    <row r="13" spans="1:7" s="44" customFormat="1" ht="17.100000000000001" customHeight="1" x14ac:dyDescent="0.15">
      <c r="A13" s="54"/>
      <c r="B13" s="55"/>
      <c r="C13" s="56"/>
      <c r="D13" s="57"/>
      <c r="E13" s="68"/>
      <c r="F13" s="69"/>
    </row>
    <row r="14" spans="1:7" s="44" customFormat="1" ht="17.100000000000001" customHeight="1" x14ac:dyDescent="0.15">
      <c r="A14" s="58" t="s">
        <v>75</v>
      </c>
      <c r="B14" s="153" t="s">
        <v>6</v>
      </c>
      <c r="C14" s="153"/>
      <c r="D14" s="57"/>
      <c r="E14" s="66">
        <v>240000</v>
      </c>
      <c r="F14" s="69" t="s">
        <v>226</v>
      </c>
    </row>
    <row r="15" spans="1:7" s="44" customFormat="1" ht="17.100000000000001" customHeight="1" x14ac:dyDescent="0.15">
      <c r="A15" s="58"/>
      <c r="B15" s="56"/>
      <c r="C15" s="56"/>
      <c r="D15" s="57"/>
      <c r="E15" s="68"/>
      <c r="F15" s="69" t="s">
        <v>227</v>
      </c>
    </row>
    <row r="16" spans="1:7" s="44" customFormat="1" ht="17.100000000000001" customHeight="1" x14ac:dyDescent="0.15">
      <c r="A16" s="54"/>
      <c r="B16" s="55"/>
      <c r="C16" s="56"/>
      <c r="D16" s="57"/>
      <c r="E16" s="68"/>
      <c r="F16" s="69"/>
    </row>
    <row r="17" spans="1:6" s="44" customFormat="1" ht="17.100000000000001" customHeight="1" x14ac:dyDescent="0.15">
      <c r="A17" s="58" t="s">
        <v>75</v>
      </c>
      <c r="B17" s="153" t="s">
        <v>7</v>
      </c>
      <c r="C17" s="153"/>
      <c r="D17" s="57"/>
      <c r="E17" s="66">
        <v>5000</v>
      </c>
      <c r="F17" s="69" t="s">
        <v>81</v>
      </c>
    </row>
    <row r="18" spans="1:6" s="44" customFormat="1" ht="17.100000000000001" customHeight="1" x14ac:dyDescent="0.15">
      <c r="A18" s="58"/>
      <c r="B18" s="56"/>
      <c r="C18" s="56"/>
      <c r="D18" s="57"/>
      <c r="E18" s="68"/>
      <c r="F18" s="69" t="s">
        <v>94</v>
      </c>
    </row>
    <row r="19" spans="1:6" s="44" customFormat="1" ht="17.100000000000001" customHeight="1" x14ac:dyDescent="0.15">
      <c r="A19" s="54"/>
      <c r="B19" s="55"/>
      <c r="C19" s="61"/>
      <c r="D19" s="57"/>
      <c r="E19" s="68"/>
      <c r="F19" s="69"/>
    </row>
    <row r="20" spans="1:6" s="44" customFormat="1" ht="17.100000000000001" customHeight="1" x14ac:dyDescent="0.15">
      <c r="A20" s="58" t="s">
        <v>75</v>
      </c>
      <c r="B20" s="153" t="s">
        <v>8</v>
      </c>
      <c r="C20" s="153"/>
      <c r="D20" s="57"/>
      <c r="E20" s="66">
        <f>SUM(E22,E25,E28)</f>
        <v>132000</v>
      </c>
      <c r="F20" s="69"/>
    </row>
    <row r="21" spans="1:6" s="44" customFormat="1" ht="17.100000000000001" customHeight="1" x14ac:dyDescent="0.15">
      <c r="A21" s="54"/>
      <c r="B21" s="55"/>
      <c r="C21" s="56"/>
      <c r="D21" s="57"/>
      <c r="E21" s="68"/>
      <c r="F21" s="69"/>
    </row>
    <row r="22" spans="1:6" s="44" customFormat="1" ht="17.100000000000001" customHeight="1" x14ac:dyDescent="0.15">
      <c r="A22" s="54"/>
      <c r="B22" s="55"/>
      <c r="C22" s="56" t="s">
        <v>9</v>
      </c>
      <c r="D22" s="57"/>
      <c r="E22" s="70">
        <v>42000</v>
      </c>
      <c r="F22" s="69" t="s">
        <v>82</v>
      </c>
    </row>
    <row r="23" spans="1:6" s="44" customFormat="1" ht="17.100000000000001" customHeight="1" x14ac:dyDescent="0.15">
      <c r="A23" s="54"/>
      <c r="B23" s="55"/>
      <c r="C23" s="56"/>
      <c r="D23" s="57"/>
      <c r="E23" s="68"/>
      <c r="F23" s="69" t="s">
        <v>96</v>
      </c>
    </row>
    <row r="24" spans="1:6" s="44" customFormat="1" ht="17.100000000000001" customHeight="1" x14ac:dyDescent="0.15">
      <c r="A24" s="54"/>
      <c r="B24" s="55"/>
      <c r="C24" s="55"/>
      <c r="D24" s="57"/>
      <c r="E24" s="68"/>
      <c r="F24" s="69"/>
    </row>
    <row r="25" spans="1:6" s="44" customFormat="1" ht="17.100000000000001" customHeight="1" x14ac:dyDescent="0.15">
      <c r="A25" s="54"/>
      <c r="B25" s="55"/>
      <c r="C25" s="56" t="s">
        <v>10</v>
      </c>
      <c r="D25" s="57"/>
      <c r="E25" s="70">
        <v>60000</v>
      </c>
      <c r="F25" s="69" t="s">
        <v>83</v>
      </c>
    </row>
    <row r="26" spans="1:6" s="44" customFormat="1" ht="17.100000000000001" customHeight="1" x14ac:dyDescent="0.15">
      <c r="A26" s="54"/>
      <c r="B26" s="55"/>
      <c r="C26" s="56"/>
      <c r="D26" s="57"/>
      <c r="E26" s="68"/>
      <c r="F26" s="69" t="s">
        <v>95</v>
      </c>
    </row>
    <row r="27" spans="1:6" s="44" customFormat="1" ht="17.100000000000001" customHeight="1" x14ac:dyDescent="0.15">
      <c r="A27" s="54"/>
      <c r="B27" s="55"/>
      <c r="C27" s="56"/>
      <c r="D27" s="57"/>
      <c r="E27" s="68"/>
      <c r="F27" s="69"/>
    </row>
    <row r="28" spans="1:6" s="44" customFormat="1" ht="17.100000000000001" customHeight="1" x14ac:dyDescent="0.15">
      <c r="A28" s="54"/>
      <c r="B28" s="55"/>
      <c r="C28" s="56" t="s">
        <v>11</v>
      </c>
      <c r="D28" s="57"/>
      <c r="E28" s="70">
        <v>30000</v>
      </c>
      <c r="F28" s="69" t="s">
        <v>34</v>
      </c>
    </row>
    <row r="29" spans="1:6" s="44" customFormat="1" ht="17.100000000000001" customHeight="1" x14ac:dyDescent="0.15">
      <c r="A29" s="54"/>
      <c r="B29" s="55"/>
      <c r="C29" s="56"/>
      <c r="D29" s="57"/>
      <c r="E29" s="68"/>
      <c r="F29" s="69" t="s">
        <v>78</v>
      </c>
    </row>
    <row r="30" spans="1:6" s="44" customFormat="1" ht="17.100000000000001" customHeight="1" x14ac:dyDescent="0.15">
      <c r="A30" s="58" t="s">
        <v>75</v>
      </c>
      <c r="B30" s="153" t="s">
        <v>12</v>
      </c>
      <c r="C30" s="153"/>
      <c r="D30" s="57"/>
      <c r="E30" s="66">
        <f>SUM(E32)</f>
        <v>2000</v>
      </c>
      <c r="F30" s="69"/>
    </row>
    <row r="31" spans="1:6" s="44" customFormat="1" ht="17.100000000000001" customHeight="1" x14ac:dyDescent="0.15">
      <c r="A31" s="54"/>
      <c r="B31" s="56"/>
      <c r="C31" s="56"/>
      <c r="D31" s="57"/>
      <c r="E31" s="68"/>
      <c r="F31" s="69"/>
    </row>
    <row r="32" spans="1:6" s="44" customFormat="1" ht="17.100000000000001" customHeight="1" x14ac:dyDescent="0.15">
      <c r="A32" s="54"/>
      <c r="B32" s="56"/>
      <c r="C32" s="56" t="s">
        <v>13</v>
      </c>
      <c r="D32" s="57"/>
      <c r="E32" s="70">
        <v>2000</v>
      </c>
      <c r="F32" s="69" t="s">
        <v>14</v>
      </c>
    </row>
    <row r="33" spans="1:6" s="44" customFormat="1" ht="17.100000000000001" customHeight="1" x14ac:dyDescent="0.15">
      <c r="A33" s="54"/>
      <c r="B33" s="55"/>
      <c r="C33" s="56"/>
      <c r="D33" s="57"/>
      <c r="E33" s="68"/>
      <c r="F33" s="69"/>
    </row>
    <row r="34" spans="1:6" s="44" customFormat="1" ht="17.100000000000001" customHeight="1" x14ac:dyDescent="0.15">
      <c r="A34" s="58" t="s">
        <v>75</v>
      </c>
      <c r="B34" s="153" t="s">
        <v>15</v>
      </c>
      <c r="C34" s="153"/>
      <c r="D34" s="57"/>
      <c r="E34" s="66">
        <v>80000</v>
      </c>
      <c r="F34" s="69" t="s">
        <v>79</v>
      </c>
    </row>
    <row r="35" spans="1:6" s="44" customFormat="1" ht="17.100000000000001" customHeight="1" x14ac:dyDescent="0.15">
      <c r="A35" s="58"/>
      <c r="B35" s="56"/>
      <c r="C35" s="56"/>
      <c r="D35" s="57"/>
      <c r="E35" s="68"/>
      <c r="F35" s="69"/>
    </row>
    <row r="36" spans="1:6" s="44" customFormat="1" ht="17.100000000000001" customHeight="1" x14ac:dyDescent="0.15">
      <c r="A36" s="54" t="s">
        <v>224</v>
      </c>
      <c r="B36" s="55"/>
      <c r="C36" s="55"/>
      <c r="D36" s="57"/>
      <c r="E36" s="52"/>
      <c r="F36" s="69"/>
    </row>
    <row r="37" spans="1:6" s="44" customFormat="1" ht="17.100000000000001" customHeight="1" x14ac:dyDescent="0.15">
      <c r="A37" s="58" t="s">
        <v>75</v>
      </c>
      <c r="B37" s="153" t="s">
        <v>4</v>
      </c>
      <c r="C37" s="153"/>
      <c r="D37" s="57"/>
      <c r="E37" s="59"/>
      <c r="F37" s="67" t="s">
        <v>225</v>
      </c>
    </row>
    <row r="38" spans="1:6" s="44" customFormat="1" ht="17.100000000000001" customHeight="1" x14ac:dyDescent="0.15">
      <c r="A38" s="54"/>
      <c r="B38" s="55"/>
      <c r="C38" s="56"/>
      <c r="D38" s="57"/>
      <c r="E38" s="52"/>
      <c r="F38" s="69"/>
    </row>
    <row r="39" spans="1:6" s="44" customFormat="1" ht="17.100000000000001" customHeight="1" x14ac:dyDescent="0.15">
      <c r="A39" s="58" t="s">
        <v>75</v>
      </c>
      <c r="B39" s="153" t="s">
        <v>6</v>
      </c>
      <c r="C39" s="153"/>
      <c r="D39" s="57"/>
      <c r="E39" s="59"/>
      <c r="F39" s="69"/>
    </row>
    <row r="40" spans="1:6" s="44" customFormat="1" ht="17.100000000000001" customHeight="1" x14ac:dyDescent="0.15">
      <c r="A40" s="54"/>
      <c r="B40" s="55"/>
      <c r="C40" s="56"/>
      <c r="D40" s="57"/>
      <c r="E40" s="52"/>
      <c r="F40" s="69"/>
    </row>
    <row r="41" spans="1:6" s="44" customFormat="1" ht="17.100000000000001" customHeight="1" x14ac:dyDescent="0.15">
      <c r="A41" s="58" t="s">
        <v>75</v>
      </c>
      <c r="B41" s="153" t="s">
        <v>7</v>
      </c>
      <c r="C41" s="153"/>
      <c r="D41" s="57"/>
      <c r="E41" s="59"/>
      <c r="F41" s="69"/>
    </row>
    <row r="42" spans="1:6" s="44" customFormat="1" ht="17.100000000000001" customHeight="1" x14ac:dyDescent="0.15">
      <c r="A42" s="54"/>
      <c r="B42" s="55"/>
      <c r="C42" s="61"/>
      <c r="D42" s="57"/>
      <c r="E42" s="52"/>
      <c r="F42" s="69"/>
    </row>
    <row r="43" spans="1:6" s="44" customFormat="1" ht="17.100000000000001" customHeight="1" x14ac:dyDescent="0.15">
      <c r="A43" s="58" t="s">
        <v>75</v>
      </c>
      <c r="B43" s="153" t="s">
        <v>8</v>
      </c>
      <c r="C43" s="153"/>
      <c r="D43" s="57"/>
      <c r="E43" s="59">
        <f>SUM(E45:E49)</f>
        <v>0</v>
      </c>
      <c r="F43" s="69"/>
    </row>
    <row r="44" spans="1:6" s="44" customFormat="1" ht="17.100000000000001" customHeight="1" x14ac:dyDescent="0.15">
      <c r="A44" s="54"/>
      <c r="B44" s="55"/>
      <c r="C44" s="56"/>
      <c r="D44" s="57"/>
      <c r="E44" s="52"/>
      <c r="F44" s="69"/>
    </row>
    <row r="45" spans="1:6" s="44" customFormat="1" ht="17.100000000000001" customHeight="1" x14ac:dyDescent="0.15">
      <c r="A45" s="54"/>
      <c r="B45" s="55"/>
      <c r="C45" s="56" t="s">
        <v>9</v>
      </c>
      <c r="D45" s="57"/>
      <c r="E45" s="60"/>
      <c r="F45" s="69"/>
    </row>
    <row r="46" spans="1:6" s="44" customFormat="1" ht="17.100000000000001" customHeight="1" x14ac:dyDescent="0.15">
      <c r="A46" s="54"/>
      <c r="B46" s="55"/>
      <c r="C46" s="55"/>
      <c r="D46" s="57"/>
      <c r="E46" s="52"/>
      <c r="F46" s="69"/>
    </row>
    <row r="47" spans="1:6" s="44" customFormat="1" ht="17.100000000000001" customHeight="1" x14ac:dyDescent="0.15">
      <c r="A47" s="54"/>
      <c r="B47" s="55"/>
      <c r="C47" s="56" t="s">
        <v>10</v>
      </c>
      <c r="D47" s="57"/>
      <c r="E47" s="60"/>
      <c r="F47" s="69"/>
    </row>
    <row r="48" spans="1:6" s="44" customFormat="1" ht="17.100000000000001" customHeight="1" x14ac:dyDescent="0.15">
      <c r="A48" s="54"/>
      <c r="B48" s="55"/>
      <c r="C48" s="56"/>
      <c r="D48" s="57"/>
      <c r="E48" s="52"/>
      <c r="F48" s="69"/>
    </row>
    <row r="49" spans="1:6" s="44" customFormat="1" ht="17.100000000000001" customHeight="1" x14ac:dyDescent="0.15">
      <c r="A49" s="54"/>
      <c r="B49" s="55"/>
      <c r="C49" s="56" t="s">
        <v>11</v>
      </c>
      <c r="D49" s="57"/>
      <c r="E49" s="60"/>
      <c r="F49" s="69"/>
    </row>
    <row r="50" spans="1:6" s="44" customFormat="1" ht="17.100000000000001" customHeight="1" x14ac:dyDescent="0.15">
      <c r="A50" s="54"/>
      <c r="B50" s="55"/>
      <c r="C50" s="56"/>
      <c r="D50" s="57"/>
      <c r="E50" s="52"/>
      <c r="F50" s="69"/>
    </row>
    <row r="51" spans="1:6" s="44" customFormat="1" ht="17.100000000000001" customHeight="1" x14ac:dyDescent="0.15">
      <c r="A51" s="58" t="s">
        <v>75</v>
      </c>
      <c r="B51" s="153" t="s">
        <v>12</v>
      </c>
      <c r="C51" s="153"/>
      <c r="D51" s="57"/>
      <c r="E51" s="59">
        <f>SUM(E53)</f>
        <v>0</v>
      </c>
      <c r="F51" s="69"/>
    </row>
    <row r="52" spans="1:6" s="44" customFormat="1" ht="17.100000000000001" customHeight="1" x14ac:dyDescent="0.15">
      <c r="A52" s="54"/>
      <c r="B52" s="56"/>
      <c r="C52" s="56"/>
      <c r="D52" s="57"/>
      <c r="E52" s="52"/>
      <c r="F52" s="69"/>
    </row>
    <row r="53" spans="1:6" s="44" customFormat="1" ht="17.100000000000001" customHeight="1" x14ac:dyDescent="0.15">
      <c r="A53" s="54"/>
      <c r="B53" s="56"/>
      <c r="C53" s="56" t="s">
        <v>13</v>
      </c>
      <c r="D53" s="57"/>
      <c r="E53" s="60"/>
      <c r="F53" s="69"/>
    </row>
    <row r="54" spans="1:6" s="44" customFormat="1" ht="17.100000000000001" customHeight="1" x14ac:dyDescent="0.15">
      <c r="A54" s="54"/>
      <c r="B54" s="55"/>
      <c r="C54" s="56"/>
      <c r="D54" s="57"/>
      <c r="E54" s="52"/>
      <c r="F54" s="69"/>
    </row>
    <row r="55" spans="1:6" s="44" customFormat="1" ht="17.100000000000001" customHeight="1" x14ac:dyDescent="0.15">
      <c r="A55" s="58" t="s">
        <v>75</v>
      </c>
      <c r="B55" s="153" t="s">
        <v>15</v>
      </c>
      <c r="C55" s="153"/>
      <c r="D55" s="57"/>
      <c r="E55" s="59"/>
      <c r="F55" s="69"/>
    </row>
    <row r="56" spans="1:6" s="44" customFormat="1" ht="17.100000000000001" customHeight="1" x14ac:dyDescent="0.15">
      <c r="A56" s="54"/>
      <c r="B56" s="56"/>
      <c r="C56" s="56"/>
      <c r="D56" s="57"/>
      <c r="E56" s="68"/>
      <c r="F56" s="69"/>
    </row>
    <row r="57" spans="1:6" s="44" customFormat="1" ht="17.100000000000001" customHeight="1" x14ac:dyDescent="0.15">
      <c r="A57" s="62"/>
      <c r="B57" s="154" t="s">
        <v>33</v>
      </c>
      <c r="C57" s="154"/>
      <c r="D57" s="63"/>
      <c r="E57" s="71">
        <f>SUM(E34,E30,E20,E17,E14,E11,E37,E39,E41,E43,E51,E55)</f>
        <v>507000</v>
      </c>
      <c r="F57" s="72"/>
    </row>
    <row r="58" spans="1:6" s="44" customFormat="1" ht="17.100000000000001" customHeight="1" x14ac:dyDescent="0.15">
      <c r="A58" s="55"/>
      <c r="B58" s="64"/>
      <c r="C58" s="64"/>
      <c r="D58" s="55"/>
      <c r="E58" s="75"/>
      <c r="F58" s="74"/>
    </row>
    <row r="60" spans="1:6" ht="15" customHeight="1" x14ac:dyDescent="0.15">
      <c r="A60" s="155"/>
      <c r="B60" s="156"/>
      <c r="C60" s="156"/>
      <c r="D60" s="156"/>
      <c r="E60" s="156"/>
      <c r="F60" s="156"/>
    </row>
    <row r="61" spans="1:6" ht="15" customHeight="1" x14ac:dyDescent="0.15">
      <c r="A61" s="157"/>
      <c r="B61" s="152"/>
      <c r="C61" s="152"/>
      <c r="D61" s="152"/>
      <c r="E61" s="152"/>
      <c r="F61" s="152"/>
    </row>
    <row r="62" spans="1:6" ht="15" customHeight="1" x14ac:dyDescent="0.15">
      <c r="A62" s="152"/>
      <c r="B62" s="152"/>
      <c r="C62" s="152"/>
      <c r="D62" s="152"/>
      <c r="E62" s="152"/>
      <c r="F62" s="152"/>
    </row>
    <row r="63" spans="1:6" x14ac:dyDescent="0.15">
      <c r="A63" s="73"/>
      <c r="B63" s="73"/>
      <c r="C63" s="73"/>
      <c r="D63" s="73"/>
      <c r="E63" s="73"/>
      <c r="F63" s="73"/>
    </row>
  </sheetData>
  <mergeCells count="19">
    <mergeCell ref="B43:C43"/>
    <mergeCell ref="B51:C51"/>
    <mergeCell ref="B55:C55"/>
    <mergeCell ref="A60:F60"/>
    <mergeCell ref="A61:F61"/>
    <mergeCell ref="A62:F62"/>
    <mergeCell ref="B14:C14"/>
    <mergeCell ref="A1:F1"/>
    <mergeCell ref="B8:C8"/>
    <mergeCell ref="B11:C11"/>
    <mergeCell ref="B17:C17"/>
    <mergeCell ref="B20:C20"/>
    <mergeCell ref="B30:C30"/>
    <mergeCell ref="B34:C34"/>
    <mergeCell ref="B57:C57"/>
    <mergeCell ref="A2:G2"/>
    <mergeCell ref="B37:C37"/>
    <mergeCell ref="B39:C39"/>
    <mergeCell ref="B41:C41"/>
  </mergeCells>
  <phoneticPr fontId="1"/>
  <dataValidations count="1">
    <dataValidation type="whole" operator="greaterThan" allowBlank="1" showInputMessage="1" showErrorMessage="1" sqref="I65515:I65519 JE65515:JE65519 TA65515:TA65519 ACW65515:ACW65519 AMS65515:AMS65519 AWO65515:AWO65519 BGK65515:BGK65519 BQG65515:BQG65519 CAC65515:CAC65519 CJY65515:CJY65519 CTU65515:CTU65519 DDQ65515:DDQ65519 DNM65515:DNM65519 DXI65515:DXI65519 EHE65515:EHE65519 ERA65515:ERA65519 FAW65515:FAW65519 FKS65515:FKS65519 FUO65515:FUO65519 GEK65515:GEK65519 GOG65515:GOG65519 GYC65515:GYC65519 HHY65515:HHY65519 HRU65515:HRU65519 IBQ65515:IBQ65519 ILM65515:ILM65519 IVI65515:IVI65519 JFE65515:JFE65519 JPA65515:JPA65519 JYW65515:JYW65519 KIS65515:KIS65519 KSO65515:KSO65519 LCK65515:LCK65519 LMG65515:LMG65519 LWC65515:LWC65519 MFY65515:MFY65519 MPU65515:MPU65519 MZQ65515:MZQ65519 NJM65515:NJM65519 NTI65515:NTI65519 ODE65515:ODE65519 ONA65515:ONA65519 OWW65515:OWW65519 PGS65515:PGS65519 PQO65515:PQO65519 QAK65515:QAK65519 QKG65515:QKG65519 QUC65515:QUC65519 RDY65515:RDY65519 RNU65515:RNU65519 RXQ65515:RXQ65519 SHM65515:SHM65519 SRI65515:SRI65519 TBE65515:TBE65519 TLA65515:TLA65519 TUW65515:TUW65519 UES65515:UES65519 UOO65515:UOO65519 UYK65515:UYK65519 VIG65515:VIG65519 VSC65515:VSC65519 WBY65515:WBY65519 WLU65515:WLU65519 WVQ65515:WVQ65519 I131051:I131055 JE131051:JE131055 TA131051:TA131055 ACW131051:ACW131055 AMS131051:AMS131055 AWO131051:AWO131055 BGK131051:BGK131055 BQG131051:BQG131055 CAC131051:CAC131055 CJY131051:CJY131055 CTU131051:CTU131055 DDQ131051:DDQ131055 DNM131051:DNM131055 DXI131051:DXI131055 EHE131051:EHE131055 ERA131051:ERA131055 FAW131051:FAW131055 FKS131051:FKS131055 FUO131051:FUO131055 GEK131051:GEK131055 GOG131051:GOG131055 GYC131051:GYC131055 HHY131051:HHY131055 HRU131051:HRU131055 IBQ131051:IBQ131055 ILM131051:ILM131055 IVI131051:IVI131055 JFE131051:JFE131055 JPA131051:JPA131055 JYW131051:JYW131055 KIS131051:KIS131055 KSO131051:KSO131055 LCK131051:LCK131055 LMG131051:LMG131055 LWC131051:LWC131055 MFY131051:MFY131055 MPU131051:MPU131055 MZQ131051:MZQ131055 NJM131051:NJM131055 NTI131051:NTI131055 ODE131051:ODE131055 ONA131051:ONA131055 OWW131051:OWW131055 PGS131051:PGS131055 PQO131051:PQO131055 QAK131051:QAK131055 QKG131051:QKG131055 QUC131051:QUC131055 RDY131051:RDY131055 RNU131051:RNU131055 RXQ131051:RXQ131055 SHM131051:SHM131055 SRI131051:SRI131055 TBE131051:TBE131055 TLA131051:TLA131055 TUW131051:TUW131055 UES131051:UES131055 UOO131051:UOO131055 UYK131051:UYK131055 VIG131051:VIG131055 VSC131051:VSC131055 WBY131051:WBY131055 WLU131051:WLU131055 WVQ131051:WVQ131055 I196587:I196591 JE196587:JE196591 TA196587:TA196591 ACW196587:ACW196591 AMS196587:AMS196591 AWO196587:AWO196591 BGK196587:BGK196591 BQG196587:BQG196591 CAC196587:CAC196591 CJY196587:CJY196591 CTU196587:CTU196591 DDQ196587:DDQ196591 DNM196587:DNM196591 DXI196587:DXI196591 EHE196587:EHE196591 ERA196587:ERA196591 FAW196587:FAW196591 FKS196587:FKS196591 FUO196587:FUO196591 GEK196587:GEK196591 GOG196587:GOG196591 GYC196587:GYC196591 HHY196587:HHY196591 HRU196587:HRU196591 IBQ196587:IBQ196591 ILM196587:ILM196591 IVI196587:IVI196591 JFE196587:JFE196591 JPA196587:JPA196591 JYW196587:JYW196591 KIS196587:KIS196591 KSO196587:KSO196591 LCK196587:LCK196591 LMG196587:LMG196591 LWC196587:LWC196591 MFY196587:MFY196591 MPU196587:MPU196591 MZQ196587:MZQ196591 NJM196587:NJM196591 NTI196587:NTI196591 ODE196587:ODE196591 ONA196587:ONA196591 OWW196587:OWW196591 PGS196587:PGS196591 PQO196587:PQO196591 QAK196587:QAK196591 QKG196587:QKG196591 QUC196587:QUC196591 RDY196587:RDY196591 RNU196587:RNU196591 RXQ196587:RXQ196591 SHM196587:SHM196591 SRI196587:SRI196591 TBE196587:TBE196591 TLA196587:TLA196591 TUW196587:TUW196591 UES196587:UES196591 UOO196587:UOO196591 UYK196587:UYK196591 VIG196587:VIG196591 VSC196587:VSC196591 WBY196587:WBY196591 WLU196587:WLU196591 WVQ196587:WVQ196591 I262123:I262127 JE262123:JE262127 TA262123:TA262127 ACW262123:ACW262127 AMS262123:AMS262127 AWO262123:AWO262127 BGK262123:BGK262127 BQG262123:BQG262127 CAC262123:CAC262127 CJY262123:CJY262127 CTU262123:CTU262127 DDQ262123:DDQ262127 DNM262123:DNM262127 DXI262123:DXI262127 EHE262123:EHE262127 ERA262123:ERA262127 FAW262123:FAW262127 FKS262123:FKS262127 FUO262123:FUO262127 GEK262123:GEK262127 GOG262123:GOG262127 GYC262123:GYC262127 HHY262123:HHY262127 HRU262123:HRU262127 IBQ262123:IBQ262127 ILM262123:ILM262127 IVI262123:IVI262127 JFE262123:JFE262127 JPA262123:JPA262127 JYW262123:JYW262127 KIS262123:KIS262127 KSO262123:KSO262127 LCK262123:LCK262127 LMG262123:LMG262127 LWC262123:LWC262127 MFY262123:MFY262127 MPU262123:MPU262127 MZQ262123:MZQ262127 NJM262123:NJM262127 NTI262123:NTI262127 ODE262123:ODE262127 ONA262123:ONA262127 OWW262123:OWW262127 PGS262123:PGS262127 PQO262123:PQO262127 QAK262123:QAK262127 QKG262123:QKG262127 QUC262123:QUC262127 RDY262123:RDY262127 RNU262123:RNU262127 RXQ262123:RXQ262127 SHM262123:SHM262127 SRI262123:SRI262127 TBE262123:TBE262127 TLA262123:TLA262127 TUW262123:TUW262127 UES262123:UES262127 UOO262123:UOO262127 UYK262123:UYK262127 VIG262123:VIG262127 VSC262123:VSC262127 WBY262123:WBY262127 WLU262123:WLU262127 WVQ262123:WVQ262127 I327659:I327663 JE327659:JE327663 TA327659:TA327663 ACW327659:ACW327663 AMS327659:AMS327663 AWO327659:AWO327663 BGK327659:BGK327663 BQG327659:BQG327663 CAC327659:CAC327663 CJY327659:CJY327663 CTU327659:CTU327663 DDQ327659:DDQ327663 DNM327659:DNM327663 DXI327659:DXI327663 EHE327659:EHE327663 ERA327659:ERA327663 FAW327659:FAW327663 FKS327659:FKS327663 FUO327659:FUO327663 GEK327659:GEK327663 GOG327659:GOG327663 GYC327659:GYC327663 HHY327659:HHY327663 HRU327659:HRU327663 IBQ327659:IBQ327663 ILM327659:ILM327663 IVI327659:IVI327663 JFE327659:JFE327663 JPA327659:JPA327663 JYW327659:JYW327663 KIS327659:KIS327663 KSO327659:KSO327663 LCK327659:LCK327663 LMG327659:LMG327663 LWC327659:LWC327663 MFY327659:MFY327663 MPU327659:MPU327663 MZQ327659:MZQ327663 NJM327659:NJM327663 NTI327659:NTI327663 ODE327659:ODE327663 ONA327659:ONA327663 OWW327659:OWW327663 PGS327659:PGS327663 PQO327659:PQO327663 QAK327659:QAK327663 QKG327659:QKG327663 QUC327659:QUC327663 RDY327659:RDY327663 RNU327659:RNU327663 RXQ327659:RXQ327663 SHM327659:SHM327663 SRI327659:SRI327663 TBE327659:TBE327663 TLA327659:TLA327663 TUW327659:TUW327663 UES327659:UES327663 UOO327659:UOO327663 UYK327659:UYK327663 VIG327659:VIG327663 VSC327659:VSC327663 WBY327659:WBY327663 WLU327659:WLU327663 WVQ327659:WVQ327663 I393195:I393199 JE393195:JE393199 TA393195:TA393199 ACW393195:ACW393199 AMS393195:AMS393199 AWO393195:AWO393199 BGK393195:BGK393199 BQG393195:BQG393199 CAC393195:CAC393199 CJY393195:CJY393199 CTU393195:CTU393199 DDQ393195:DDQ393199 DNM393195:DNM393199 DXI393195:DXI393199 EHE393195:EHE393199 ERA393195:ERA393199 FAW393195:FAW393199 FKS393195:FKS393199 FUO393195:FUO393199 GEK393195:GEK393199 GOG393195:GOG393199 GYC393195:GYC393199 HHY393195:HHY393199 HRU393195:HRU393199 IBQ393195:IBQ393199 ILM393195:ILM393199 IVI393195:IVI393199 JFE393195:JFE393199 JPA393195:JPA393199 JYW393195:JYW393199 KIS393195:KIS393199 KSO393195:KSO393199 LCK393195:LCK393199 LMG393195:LMG393199 LWC393195:LWC393199 MFY393195:MFY393199 MPU393195:MPU393199 MZQ393195:MZQ393199 NJM393195:NJM393199 NTI393195:NTI393199 ODE393195:ODE393199 ONA393195:ONA393199 OWW393195:OWW393199 PGS393195:PGS393199 PQO393195:PQO393199 QAK393195:QAK393199 QKG393195:QKG393199 QUC393195:QUC393199 RDY393195:RDY393199 RNU393195:RNU393199 RXQ393195:RXQ393199 SHM393195:SHM393199 SRI393195:SRI393199 TBE393195:TBE393199 TLA393195:TLA393199 TUW393195:TUW393199 UES393195:UES393199 UOO393195:UOO393199 UYK393195:UYK393199 VIG393195:VIG393199 VSC393195:VSC393199 WBY393195:WBY393199 WLU393195:WLU393199 WVQ393195:WVQ393199 I458731:I458735 JE458731:JE458735 TA458731:TA458735 ACW458731:ACW458735 AMS458731:AMS458735 AWO458731:AWO458735 BGK458731:BGK458735 BQG458731:BQG458735 CAC458731:CAC458735 CJY458731:CJY458735 CTU458731:CTU458735 DDQ458731:DDQ458735 DNM458731:DNM458735 DXI458731:DXI458735 EHE458731:EHE458735 ERA458731:ERA458735 FAW458731:FAW458735 FKS458731:FKS458735 FUO458731:FUO458735 GEK458731:GEK458735 GOG458731:GOG458735 GYC458731:GYC458735 HHY458731:HHY458735 HRU458731:HRU458735 IBQ458731:IBQ458735 ILM458731:ILM458735 IVI458731:IVI458735 JFE458731:JFE458735 JPA458731:JPA458735 JYW458731:JYW458735 KIS458731:KIS458735 KSO458731:KSO458735 LCK458731:LCK458735 LMG458731:LMG458735 LWC458731:LWC458735 MFY458731:MFY458735 MPU458731:MPU458735 MZQ458731:MZQ458735 NJM458731:NJM458735 NTI458731:NTI458735 ODE458731:ODE458735 ONA458731:ONA458735 OWW458731:OWW458735 PGS458731:PGS458735 PQO458731:PQO458735 QAK458731:QAK458735 QKG458731:QKG458735 QUC458731:QUC458735 RDY458731:RDY458735 RNU458731:RNU458735 RXQ458731:RXQ458735 SHM458731:SHM458735 SRI458731:SRI458735 TBE458731:TBE458735 TLA458731:TLA458735 TUW458731:TUW458735 UES458731:UES458735 UOO458731:UOO458735 UYK458731:UYK458735 VIG458731:VIG458735 VSC458731:VSC458735 WBY458731:WBY458735 WLU458731:WLU458735 WVQ458731:WVQ458735 I524267:I524271 JE524267:JE524271 TA524267:TA524271 ACW524267:ACW524271 AMS524267:AMS524271 AWO524267:AWO524271 BGK524267:BGK524271 BQG524267:BQG524271 CAC524267:CAC524271 CJY524267:CJY524271 CTU524267:CTU524271 DDQ524267:DDQ524271 DNM524267:DNM524271 DXI524267:DXI524271 EHE524267:EHE524271 ERA524267:ERA524271 FAW524267:FAW524271 FKS524267:FKS524271 FUO524267:FUO524271 GEK524267:GEK524271 GOG524267:GOG524271 GYC524267:GYC524271 HHY524267:HHY524271 HRU524267:HRU524271 IBQ524267:IBQ524271 ILM524267:ILM524271 IVI524267:IVI524271 JFE524267:JFE524271 JPA524267:JPA524271 JYW524267:JYW524271 KIS524267:KIS524271 KSO524267:KSO524271 LCK524267:LCK524271 LMG524267:LMG524271 LWC524267:LWC524271 MFY524267:MFY524271 MPU524267:MPU524271 MZQ524267:MZQ524271 NJM524267:NJM524271 NTI524267:NTI524271 ODE524267:ODE524271 ONA524267:ONA524271 OWW524267:OWW524271 PGS524267:PGS524271 PQO524267:PQO524271 QAK524267:QAK524271 QKG524267:QKG524271 QUC524267:QUC524271 RDY524267:RDY524271 RNU524267:RNU524271 RXQ524267:RXQ524271 SHM524267:SHM524271 SRI524267:SRI524271 TBE524267:TBE524271 TLA524267:TLA524271 TUW524267:TUW524271 UES524267:UES524271 UOO524267:UOO524271 UYK524267:UYK524271 VIG524267:VIG524271 VSC524267:VSC524271 WBY524267:WBY524271 WLU524267:WLU524271 WVQ524267:WVQ524271 I589803:I589807 JE589803:JE589807 TA589803:TA589807 ACW589803:ACW589807 AMS589803:AMS589807 AWO589803:AWO589807 BGK589803:BGK589807 BQG589803:BQG589807 CAC589803:CAC589807 CJY589803:CJY589807 CTU589803:CTU589807 DDQ589803:DDQ589807 DNM589803:DNM589807 DXI589803:DXI589807 EHE589803:EHE589807 ERA589803:ERA589807 FAW589803:FAW589807 FKS589803:FKS589807 FUO589803:FUO589807 GEK589803:GEK589807 GOG589803:GOG589807 GYC589803:GYC589807 HHY589803:HHY589807 HRU589803:HRU589807 IBQ589803:IBQ589807 ILM589803:ILM589807 IVI589803:IVI589807 JFE589803:JFE589807 JPA589803:JPA589807 JYW589803:JYW589807 KIS589803:KIS589807 KSO589803:KSO589807 LCK589803:LCK589807 LMG589803:LMG589807 LWC589803:LWC589807 MFY589803:MFY589807 MPU589803:MPU589807 MZQ589803:MZQ589807 NJM589803:NJM589807 NTI589803:NTI589807 ODE589803:ODE589807 ONA589803:ONA589807 OWW589803:OWW589807 PGS589803:PGS589807 PQO589803:PQO589807 QAK589803:QAK589807 QKG589803:QKG589807 QUC589803:QUC589807 RDY589803:RDY589807 RNU589803:RNU589807 RXQ589803:RXQ589807 SHM589803:SHM589807 SRI589803:SRI589807 TBE589803:TBE589807 TLA589803:TLA589807 TUW589803:TUW589807 UES589803:UES589807 UOO589803:UOO589807 UYK589803:UYK589807 VIG589803:VIG589807 VSC589803:VSC589807 WBY589803:WBY589807 WLU589803:WLU589807 WVQ589803:WVQ589807 I655339:I655343 JE655339:JE655343 TA655339:TA655343 ACW655339:ACW655343 AMS655339:AMS655343 AWO655339:AWO655343 BGK655339:BGK655343 BQG655339:BQG655343 CAC655339:CAC655343 CJY655339:CJY655343 CTU655339:CTU655343 DDQ655339:DDQ655343 DNM655339:DNM655343 DXI655339:DXI655343 EHE655339:EHE655343 ERA655339:ERA655343 FAW655339:FAW655343 FKS655339:FKS655343 FUO655339:FUO655343 GEK655339:GEK655343 GOG655339:GOG655343 GYC655339:GYC655343 HHY655339:HHY655343 HRU655339:HRU655343 IBQ655339:IBQ655343 ILM655339:ILM655343 IVI655339:IVI655343 JFE655339:JFE655343 JPA655339:JPA655343 JYW655339:JYW655343 KIS655339:KIS655343 KSO655339:KSO655343 LCK655339:LCK655343 LMG655339:LMG655343 LWC655339:LWC655343 MFY655339:MFY655343 MPU655339:MPU655343 MZQ655339:MZQ655343 NJM655339:NJM655343 NTI655339:NTI655343 ODE655339:ODE655343 ONA655339:ONA655343 OWW655339:OWW655343 PGS655339:PGS655343 PQO655339:PQO655343 QAK655339:QAK655343 QKG655339:QKG655343 QUC655339:QUC655343 RDY655339:RDY655343 RNU655339:RNU655343 RXQ655339:RXQ655343 SHM655339:SHM655343 SRI655339:SRI655343 TBE655339:TBE655343 TLA655339:TLA655343 TUW655339:TUW655343 UES655339:UES655343 UOO655339:UOO655343 UYK655339:UYK655343 VIG655339:VIG655343 VSC655339:VSC655343 WBY655339:WBY655343 WLU655339:WLU655343 WVQ655339:WVQ655343 I720875:I720879 JE720875:JE720879 TA720875:TA720879 ACW720875:ACW720879 AMS720875:AMS720879 AWO720875:AWO720879 BGK720875:BGK720879 BQG720875:BQG720879 CAC720875:CAC720879 CJY720875:CJY720879 CTU720875:CTU720879 DDQ720875:DDQ720879 DNM720875:DNM720879 DXI720875:DXI720879 EHE720875:EHE720879 ERA720875:ERA720879 FAW720875:FAW720879 FKS720875:FKS720879 FUO720875:FUO720879 GEK720875:GEK720879 GOG720875:GOG720879 GYC720875:GYC720879 HHY720875:HHY720879 HRU720875:HRU720879 IBQ720875:IBQ720879 ILM720875:ILM720879 IVI720875:IVI720879 JFE720875:JFE720879 JPA720875:JPA720879 JYW720875:JYW720879 KIS720875:KIS720879 KSO720875:KSO720879 LCK720875:LCK720879 LMG720875:LMG720879 LWC720875:LWC720879 MFY720875:MFY720879 MPU720875:MPU720879 MZQ720875:MZQ720879 NJM720875:NJM720879 NTI720875:NTI720879 ODE720875:ODE720879 ONA720875:ONA720879 OWW720875:OWW720879 PGS720875:PGS720879 PQO720875:PQO720879 QAK720875:QAK720879 QKG720875:QKG720879 QUC720875:QUC720879 RDY720875:RDY720879 RNU720875:RNU720879 RXQ720875:RXQ720879 SHM720875:SHM720879 SRI720875:SRI720879 TBE720875:TBE720879 TLA720875:TLA720879 TUW720875:TUW720879 UES720875:UES720879 UOO720875:UOO720879 UYK720875:UYK720879 VIG720875:VIG720879 VSC720875:VSC720879 WBY720875:WBY720879 WLU720875:WLU720879 WVQ720875:WVQ720879 I786411:I786415 JE786411:JE786415 TA786411:TA786415 ACW786411:ACW786415 AMS786411:AMS786415 AWO786411:AWO786415 BGK786411:BGK786415 BQG786411:BQG786415 CAC786411:CAC786415 CJY786411:CJY786415 CTU786411:CTU786415 DDQ786411:DDQ786415 DNM786411:DNM786415 DXI786411:DXI786415 EHE786411:EHE786415 ERA786411:ERA786415 FAW786411:FAW786415 FKS786411:FKS786415 FUO786411:FUO786415 GEK786411:GEK786415 GOG786411:GOG786415 GYC786411:GYC786415 HHY786411:HHY786415 HRU786411:HRU786415 IBQ786411:IBQ786415 ILM786411:ILM786415 IVI786411:IVI786415 JFE786411:JFE786415 JPA786411:JPA786415 JYW786411:JYW786415 KIS786411:KIS786415 KSO786411:KSO786415 LCK786411:LCK786415 LMG786411:LMG786415 LWC786411:LWC786415 MFY786411:MFY786415 MPU786411:MPU786415 MZQ786411:MZQ786415 NJM786411:NJM786415 NTI786411:NTI786415 ODE786411:ODE786415 ONA786411:ONA786415 OWW786411:OWW786415 PGS786411:PGS786415 PQO786411:PQO786415 QAK786411:QAK786415 QKG786411:QKG786415 QUC786411:QUC786415 RDY786411:RDY786415 RNU786411:RNU786415 RXQ786411:RXQ786415 SHM786411:SHM786415 SRI786411:SRI786415 TBE786411:TBE786415 TLA786411:TLA786415 TUW786411:TUW786415 UES786411:UES786415 UOO786411:UOO786415 UYK786411:UYK786415 VIG786411:VIG786415 VSC786411:VSC786415 WBY786411:WBY786415 WLU786411:WLU786415 WVQ786411:WVQ786415 I851947:I851951 JE851947:JE851951 TA851947:TA851951 ACW851947:ACW851951 AMS851947:AMS851951 AWO851947:AWO851951 BGK851947:BGK851951 BQG851947:BQG851951 CAC851947:CAC851951 CJY851947:CJY851951 CTU851947:CTU851951 DDQ851947:DDQ851951 DNM851947:DNM851951 DXI851947:DXI851951 EHE851947:EHE851951 ERA851947:ERA851951 FAW851947:FAW851951 FKS851947:FKS851951 FUO851947:FUO851951 GEK851947:GEK851951 GOG851947:GOG851951 GYC851947:GYC851951 HHY851947:HHY851951 HRU851947:HRU851951 IBQ851947:IBQ851951 ILM851947:ILM851951 IVI851947:IVI851951 JFE851947:JFE851951 JPA851947:JPA851951 JYW851947:JYW851951 KIS851947:KIS851951 KSO851947:KSO851951 LCK851947:LCK851951 LMG851947:LMG851951 LWC851947:LWC851951 MFY851947:MFY851951 MPU851947:MPU851951 MZQ851947:MZQ851951 NJM851947:NJM851951 NTI851947:NTI851951 ODE851947:ODE851951 ONA851947:ONA851951 OWW851947:OWW851951 PGS851947:PGS851951 PQO851947:PQO851951 QAK851947:QAK851951 QKG851947:QKG851951 QUC851947:QUC851951 RDY851947:RDY851951 RNU851947:RNU851951 RXQ851947:RXQ851951 SHM851947:SHM851951 SRI851947:SRI851951 TBE851947:TBE851951 TLA851947:TLA851951 TUW851947:TUW851951 UES851947:UES851951 UOO851947:UOO851951 UYK851947:UYK851951 VIG851947:VIG851951 VSC851947:VSC851951 WBY851947:WBY851951 WLU851947:WLU851951 WVQ851947:WVQ851951 I917483:I917487 JE917483:JE917487 TA917483:TA917487 ACW917483:ACW917487 AMS917483:AMS917487 AWO917483:AWO917487 BGK917483:BGK917487 BQG917483:BQG917487 CAC917483:CAC917487 CJY917483:CJY917487 CTU917483:CTU917487 DDQ917483:DDQ917487 DNM917483:DNM917487 DXI917483:DXI917487 EHE917483:EHE917487 ERA917483:ERA917487 FAW917483:FAW917487 FKS917483:FKS917487 FUO917483:FUO917487 GEK917483:GEK917487 GOG917483:GOG917487 GYC917483:GYC917487 HHY917483:HHY917487 HRU917483:HRU917487 IBQ917483:IBQ917487 ILM917483:ILM917487 IVI917483:IVI917487 JFE917483:JFE917487 JPA917483:JPA917487 JYW917483:JYW917487 KIS917483:KIS917487 KSO917483:KSO917487 LCK917483:LCK917487 LMG917483:LMG917487 LWC917483:LWC917487 MFY917483:MFY917487 MPU917483:MPU917487 MZQ917483:MZQ917487 NJM917483:NJM917487 NTI917483:NTI917487 ODE917483:ODE917487 ONA917483:ONA917487 OWW917483:OWW917487 PGS917483:PGS917487 PQO917483:PQO917487 QAK917483:QAK917487 QKG917483:QKG917487 QUC917483:QUC917487 RDY917483:RDY917487 RNU917483:RNU917487 RXQ917483:RXQ917487 SHM917483:SHM917487 SRI917483:SRI917487 TBE917483:TBE917487 TLA917483:TLA917487 TUW917483:TUW917487 UES917483:UES917487 UOO917483:UOO917487 UYK917483:UYK917487 VIG917483:VIG917487 VSC917483:VSC917487 WBY917483:WBY917487 WLU917483:WLU917487 WVQ917483:WVQ917487 I983019:I983023 JE983019:JE983023 TA983019:TA983023 ACW983019:ACW983023 AMS983019:AMS983023 AWO983019:AWO983023 BGK983019:BGK983023 BQG983019:BQG983023 CAC983019:CAC983023 CJY983019:CJY983023 CTU983019:CTU983023 DDQ983019:DDQ983023 DNM983019:DNM983023 DXI983019:DXI983023 EHE983019:EHE983023 ERA983019:ERA983023 FAW983019:FAW983023 FKS983019:FKS983023 FUO983019:FUO983023 GEK983019:GEK983023 GOG983019:GOG983023 GYC983019:GYC983023 HHY983019:HHY983023 HRU983019:HRU983023 IBQ983019:IBQ983023 ILM983019:ILM983023 IVI983019:IVI983023 JFE983019:JFE983023 JPA983019:JPA983023 JYW983019:JYW983023 KIS983019:KIS983023 KSO983019:KSO983023 LCK983019:LCK983023 LMG983019:LMG983023 LWC983019:LWC983023 MFY983019:MFY983023 MPU983019:MPU983023 MZQ983019:MZQ983023 NJM983019:NJM983023 NTI983019:NTI983023 ODE983019:ODE983023 ONA983019:ONA983023 OWW983019:OWW983023 PGS983019:PGS983023 PQO983019:PQO983023 QAK983019:QAK983023 QKG983019:QKG983023 QUC983019:QUC983023 RDY983019:RDY983023 RNU983019:RNU983023 RXQ983019:RXQ983023 SHM983019:SHM983023 SRI983019:SRI983023 TBE983019:TBE983023 TLA983019:TLA983023 TUW983019:TUW983023 UES983019:UES983023 UOO983019:UOO983023 UYK983019:UYK983023 VIG983019:VIG983023 VSC983019:VSC983023 WBY983019:WBY983023 WLU983019:WLU983023 WVQ983019:WVQ983023 I65521:I65525 JE65521:JE65525 TA65521:TA65525 ACW65521:ACW65525 AMS65521:AMS65525 AWO65521:AWO65525 BGK65521:BGK65525 BQG65521:BQG65525 CAC65521:CAC65525 CJY65521:CJY65525 CTU65521:CTU65525 DDQ65521:DDQ65525 DNM65521:DNM65525 DXI65521:DXI65525 EHE65521:EHE65525 ERA65521:ERA65525 FAW65521:FAW65525 FKS65521:FKS65525 FUO65521:FUO65525 GEK65521:GEK65525 GOG65521:GOG65525 GYC65521:GYC65525 HHY65521:HHY65525 HRU65521:HRU65525 IBQ65521:IBQ65525 ILM65521:ILM65525 IVI65521:IVI65525 JFE65521:JFE65525 JPA65521:JPA65525 JYW65521:JYW65525 KIS65521:KIS65525 KSO65521:KSO65525 LCK65521:LCK65525 LMG65521:LMG65525 LWC65521:LWC65525 MFY65521:MFY65525 MPU65521:MPU65525 MZQ65521:MZQ65525 NJM65521:NJM65525 NTI65521:NTI65525 ODE65521:ODE65525 ONA65521:ONA65525 OWW65521:OWW65525 PGS65521:PGS65525 PQO65521:PQO65525 QAK65521:QAK65525 QKG65521:QKG65525 QUC65521:QUC65525 RDY65521:RDY65525 RNU65521:RNU65525 RXQ65521:RXQ65525 SHM65521:SHM65525 SRI65521:SRI65525 TBE65521:TBE65525 TLA65521:TLA65525 TUW65521:TUW65525 UES65521:UES65525 UOO65521:UOO65525 UYK65521:UYK65525 VIG65521:VIG65525 VSC65521:VSC65525 WBY65521:WBY65525 WLU65521:WLU65525 WVQ65521:WVQ65525 I131057:I131061 JE131057:JE131061 TA131057:TA131061 ACW131057:ACW131061 AMS131057:AMS131061 AWO131057:AWO131061 BGK131057:BGK131061 BQG131057:BQG131061 CAC131057:CAC131061 CJY131057:CJY131061 CTU131057:CTU131061 DDQ131057:DDQ131061 DNM131057:DNM131061 DXI131057:DXI131061 EHE131057:EHE131061 ERA131057:ERA131061 FAW131057:FAW131061 FKS131057:FKS131061 FUO131057:FUO131061 GEK131057:GEK131061 GOG131057:GOG131061 GYC131057:GYC131061 HHY131057:HHY131061 HRU131057:HRU131061 IBQ131057:IBQ131061 ILM131057:ILM131061 IVI131057:IVI131061 JFE131057:JFE131061 JPA131057:JPA131061 JYW131057:JYW131061 KIS131057:KIS131061 KSO131057:KSO131061 LCK131057:LCK131061 LMG131057:LMG131061 LWC131057:LWC131061 MFY131057:MFY131061 MPU131057:MPU131061 MZQ131057:MZQ131061 NJM131057:NJM131061 NTI131057:NTI131061 ODE131057:ODE131061 ONA131057:ONA131061 OWW131057:OWW131061 PGS131057:PGS131061 PQO131057:PQO131061 QAK131057:QAK131061 QKG131057:QKG131061 QUC131057:QUC131061 RDY131057:RDY131061 RNU131057:RNU131061 RXQ131057:RXQ131061 SHM131057:SHM131061 SRI131057:SRI131061 TBE131057:TBE131061 TLA131057:TLA131061 TUW131057:TUW131061 UES131057:UES131061 UOO131057:UOO131061 UYK131057:UYK131061 VIG131057:VIG131061 VSC131057:VSC131061 WBY131057:WBY131061 WLU131057:WLU131061 WVQ131057:WVQ131061 I196593:I196597 JE196593:JE196597 TA196593:TA196597 ACW196593:ACW196597 AMS196593:AMS196597 AWO196593:AWO196597 BGK196593:BGK196597 BQG196593:BQG196597 CAC196593:CAC196597 CJY196593:CJY196597 CTU196593:CTU196597 DDQ196593:DDQ196597 DNM196593:DNM196597 DXI196593:DXI196597 EHE196593:EHE196597 ERA196593:ERA196597 FAW196593:FAW196597 FKS196593:FKS196597 FUO196593:FUO196597 GEK196593:GEK196597 GOG196593:GOG196597 GYC196593:GYC196597 HHY196593:HHY196597 HRU196593:HRU196597 IBQ196593:IBQ196597 ILM196593:ILM196597 IVI196593:IVI196597 JFE196593:JFE196597 JPA196593:JPA196597 JYW196593:JYW196597 KIS196593:KIS196597 KSO196593:KSO196597 LCK196593:LCK196597 LMG196593:LMG196597 LWC196593:LWC196597 MFY196593:MFY196597 MPU196593:MPU196597 MZQ196593:MZQ196597 NJM196593:NJM196597 NTI196593:NTI196597 ODE196593:ODE196597 ONA196593:ONA196597 OWW196593:OWW196597 PGS196593:PGS196597 PQO196593:PQO196597 QAK196593:QAK196597 QKG196593:QKG196597 QUC196593:QUC196597 RDY196593:RDY196597 RNU196593:RNU196597 RXQ196593:RXQ196597 SHM196593:SHM196597 SRI196593:SRI196597 TBE196593:TBE196597 TLA196593:TLA196597 TUW196593:TUW196597 UES196593:UES196597 UOO196593:UOO196597 UYK196593:UYK196597 VIG196593:VIG196597 VSC196593:VSC196597 WBY196593:WBY196597 WLU196593:WLU196597 WVQ196593:WVQ196597 I262129:I262133 JE262129:JE262133 TA262129:TA262133 ACW262129:ACW262133 AMS262129:AMS262133 AWO262129:AWO262133 BGK262129:BGK262133 BQG262129:BQG262133 CAC262129:CAC262133 CJY262129:CJY262133 CTU262129:CTU262133 DDQ262129:DDQ262133 DNM262129:DNM262133 DXI262129:DXI262133 EHE262129:EHE262133 ERA262129:ERA262133 FAW262129:FAW262133 FKS262129:FKS262133 FUO262129:FUO262133 GEK262129:GEK262133 GOG262129:GOG262133 GYC262129:GYC262133 HHY262129:HHY262133 HRU262129:HRU262133 IBQ262129:IBQ262133 ILM262129:ILM262133 IVI262129:IVI262133 JFE262129:JFE262133 JPA262129:JPA262133 JYW262129:JYW262133 KIS262129:KIS262133 KSO262129:KSO262133 LCK262129:LCK262133 LMG262129:LMG262133 LWC262129:LWC262133 MFY262129:MFY262133 MPU262129:MPU262133 MZQ262129:MZQ262133 NJM262129:NJM262133 NTI262129:NTI262133 ODE262129:ODE262133 ONA262129:ONA262133 OWW262129:OWW262133 PGS262129:PGS262133 PQO262129:PQO262133 QAK262129:QAK262133 QKG262129:QKG262133 QUC262129:QUC262133 RDY262129:RDY262133 RNU262129:RNU262133 RXQ262129:RXQ262133 SHM262129:SHM262133 SRI262129:SRI262133 TBE262129:TBE262133 TLA262129:TLA262133 TUW262129:TUW262133 UES262129:UES262133 UOO262129:UOO262133 UYK262129:UYK262133 VIG262129:VIG262133 VSC262129:VSC262133 WBY262129:WBY262133 WLU262129:WLU262133 WVQ262129:WVQ262133 I327665:I327669 JE327665:JE327669 TA327665:TA327669 ACW327665:ACW327669 AMS327665:AMS327669 AWO327665:AWO327669 BGK327665:BGK327669 BQG327665:BQG327669 CAC327665:CAC327669 CJY327665:CJY327669 CTU327665:CTU327669 DDQ327665:DDQ327669 DNM327665:DNM327669 DXI327665:DXI327669 EHE327665:EHE327669 ERA327665:ERA327669 FAW327665:FAW327669 FKS327665:FKS327669 FUO327665:FUO327669 GEK327665:GEK327669 GOG327665:GOG327669 GYC327665:GYC327669 HHY327665:HHY327669 HRU327665:HRU327669 IBQ327665:IBQ327669 ILM327665:ILM327669 IVI327665:IVI327669 JFE327665:JFE327669 JPA327665:JPA327669 JYW327665:JYW327669 KIS327665:KIS327669 KSO327665:KSO327669 LCK327665:LCK327669 LMG327665:LMG327669 LWC327665:LWC327669 MFY327665:MFY327669 MPU327665:MPU327669 MZQ327665:MZQ327669 NJM327665:NJM327669 NTI327665:NTI327669 ODE327665:ODE327669 ONA327665:ONA327669 OWW327665:OWW327669 PGS327665:PGS327669 PQO327665:PQO327669 QAK327665:QAK327669 QKG327665:QKG327669 QUC327665:QUC327669 RDY327665:RDY327669 RNU327665:RNU327669 RXQ327665:RXQ327669 SHM327665:SHM327669 SRI327665:SRI327669 TBE327665:TBE327669 TLA327665:TLA327669 TUW327665:TUW327669 UES327665:UES327669 UOO327665:UOO327669 UYK327665:UYK327669 VIG327665:VIG327669 VSC327665:VSC327669 WBY327665:WBY327669 WLU327665:WLU327669 WVQ327665:WVQ327669 I393201:I393205 JE393201:JE393205 TA393201:TA393205 ACW393201:ACW393205 AMS393201:AMS393205 AWO393201:AWO393205 BGK393201:BGK393205 BQG393201:BQG393205 CAC393201:CAC393205 CJY393201:CJY393205 CTU393201:CTU393205 DDQ393201:DDQ393205 DNM393201:DNM393205 DXI393201:DXI393205 EHE393201:EHE393205 ERA393201:ERA393205 FAW393201:FAW393205 FKS393201:FKS393205 FUO393201:FUO393205 GEK393201:GEK393205 GOG393201:GOG393205 GYC393201:GYC393205 HHY393201:HHY393205 HRU393201:HRU393205 IBQ393201:IBQ393205 ILM393201:ILM393205 IVI393201:IVI393205 JFE393201:JFE393205 JPA393201:JPA393205 JYW393201:JYW393205 KIS393201:KIS393205 KSO393201:KSO393205 LCK393201:LCK393205 LMG393201:LMG393205 LWC393201:LWC393205 MFY393201:MFY393205 MPU393201:MPU393205 MZQ393201:MZQ393205 NJM393201:NJM393205 NTI393201:NTI393205 ODE393201:ODE393205 ONA393201:ONA393205 OWW393201:OWW393205 PGS393201:PGS393205 PQO393201:PQO393205 QAK393201:QAK393205 QKG393201:QKG393205 QUC393201:QUC393205 RDY393201:RDY393205 RNU393201:RNU393205 RXQ393201:RXQ393205 SHM393201:SHM393205 SRI393201:SRI393205 TBE393201:TBE393205 TLA393201:TLA393205 TUW393201:TUW393205 UES393201:UES393205 UOO393201:UOO393205 UYK393201:UYK393205 VIG393201:VIG393205 VSC393201:VSC393205 WBY393201:WBY393205 WLU393201:WLU393205 WVQ393201:WVQ393205 I458737:I458741 JE458737:JE458741 TA458737:TA458741 ACW458737:ACW458741 AMS458737:AMS458741 AWO458737:AWO458741 BGK458737:BGK458741 BQG458737:BQG458741 CAC458737:CAC458741 CJY458737:CJY458741 CTU458737:CTU458741 DDQ458737:DDQ458741 DNM458737:DNM458741 DXI458737:DXI458741 EHE458737:EHE458741 ERA458737:ERA458741 FAW458737:FAW458741 FKS458737:FKS458741 FUO458737:FUO458741 GEK458737:GEK458741 GOG458737:GOG458741 GYC458737:GYC458741 HHY458737:HHY458741 HRU458737:HRU458741 IBQ458737:IBQ458741 ILM458737:ILM458741 IVI458737:IVI458741 JFE458737:JFE458741 JPA458737:JPA458741 JYW458737:JYW458741 KIS458737:KIS458741 KSO458737:KSO458741 LCK458737:LCK458741 LMG458737:LMG458741 LWC458737:LWC458741 MFY458737:MFY458741 MPU458737:MPU458741 MZQ458737:MZQ458741 NJM458737:NJM458741 NTI458737:NTI458741 ODE458737:ODE458741 ONA458737:ONA458741 OWW458737:OWW458741 PGS458737:PGS458741 PQO458737:PQO458741 QAK458737:QAK458741 QKG458737:QKG458741 QUC458737:QUC458741 RDY458737:RDY458741 RNU458737:RNU458741 RXQ458737:RXQ458741 SHM458737:SHM458741 SRI458737:SRI458741 TBE458737:TBE458741 TLA458737:TLA458741 TUW458737:TUW458741 UES458737:UES458741 UOO458737:UOO458741 UYK458737:UYK458741 VIG458737:VIG458741 VSC458737:VSC458741 WBY458737:WBY458741 WLU458737:WLU458741 WVQ458737:WVQ458741 I524273:I524277 JE524273:JE524277 TA524273:TA524277 ACW524273:ACW524277 AMS524273:AMS524277 AWO524273:AWO524277 BGK524273:BGK524277 BQG524273:BQG524277 CAC524273:CAC524277 CJY524273:CJY524277 CTU524273:CTU524277 DDQ524273:DDQ524277 DNM524273:DNM524277 DXI524273:DXI524277 EHE524273:EHE524277 ERA524273:ERA524277 FAW524273:FAW524277 FKS524273:FKS524277 FUO524273:FUO524277 GEK524273:GEK524277 GOG524273:GOG524277 GYC524273:GYC524277 HHY524273:HHY524277 HRU524273:HRU524277 IBQ524273:IBQ524277 ILM524273:ILM524277 IVI524273:IVI524277 JFE524273:JFE524277 JPA524273:JPA524277 JYW524273:JYW524277 KIS524273:KIS524277 KSO524273:KSO524277 LCK524273:LCK524277 LMG524273:LMG524277 LWC524273:LWC524277 MFY524273:MFY524277 MPU524273:MPU524277 MZQ524273:MZQ524277 NJM524273:NJM524277 NTI524273:NTI524277 ODE524273:ODE524277 ONA524273:ONA524277 OWW524273:OWW524277 PGS524273:PGS524277 PQO524273:PQO524277 QAK524273:QAK524277 QKG524273:QKG524277 QUC524273:QUC524277 RDY524273:RDY524277 RNU524273:RNU524277 RXQ524273:RXQ524277 SHM524273:SHM524277 SRI524273:SRI524277 TBE524273:TBE524277 TLA524273:TLA524277 TUW524273:TUW524277 UES524273:UES524277 UOO524273:UOO524277 UYK524273:UYK524277 VIG524273:VIG524277 VSC524273:VSC524277 WBY524273:WBY524277 WLU524273:WLU524277 WVQ524273:WVQ524277 I589809:I589813 JE589809:JE589813 TA589809:TA589813 ACW589809:ACW589813 AMS589809:AMS589813 AWO589809:AWO589813 BGK589809:BGK589813 BQG589809:BQG589813 CAC589809:CAC589813 CJY589809:CJY589813 CTU589809:CTU589813 DDQ589809:DDQ589813 DNM589809:DNM589813 DXI589809:DXI589813 EHE589809:EHE589813 ERA589809:ERA589813 FAW589809:FAW589813 FKS589809:FKS589813 FUO589809:FUO589813 GEK589809:GEK589813 GOG589809:GOG589813 GYC589809:GYC589813 HHY589809:HHY589813 HRU589809:HRU589813 IBQ589809:IBQ589813 ILM589809:ILM589813 IVI589809:IVI589813 JFE589809:JFE589813 JPA589809:JPA589813 JYW589809:JYW589813 KIS589809:KIS589813 KSO589809:KSO589813 LCK589809:LCK589813 LMG589809:LMG589813 LWC589809:LWC589813 MFY589809:MFY589813 MPU589809:MPU589813 MZQ589809:MZQ589813 NJM589809:NJM589813 NTI589809:NTI589813 ODE589809:ODE589813 ONA589809:ONA589813 OWW589809:OWW589813 PGS589809:PGS589813 PQO589809:PQO589813 QAK589809:QAK589813 QKG589809:QKG589813 QUC589809:QUC589813 RDY589809:RDY589813 RNU589809:RNU589813 RXQ589809:RXQ589813 SHM589809:SHM589813 SRI589809:SRI589813 TBE589809:TBE589813 TLA589809:TLA589813 TUW589809:TUW589813 UES589809:UES589813 UOO589809:UOO589813 UYK589809:UYK589813 VIG589809:VIG589813 VSC589809:VSC589813 WBY589809:WBY589813 WLU589809:WLU589813 WVQ589809:WVQ589813 I655345:I655349 JE655345:JE655349 TA655345:TA655349 ACW655345:ACW655349 AMS655345:AMS655349 AWO655345:AWO655349 BGK655345:BGK655349 BQG655345:BQG655349 CAC655345:CAC655349 CJY655345:CJY655349 CTU655345:CTU655349 DDQ655345:DDQ655349 DNM655345:DNM655349 DXI655345:DXI655349 EHE655345:EHE655349 ERA655345:ERA655349 FAW655345:FAW655349 FKS655345:FKS655349 FUO655345:FUO655349 GEK655345:GEK655349 GOG655345:GOG655349 GYC655345:GYC655349 HHY655345:HHY655349 HRU655345:HRU655349 IBQ655345:IBQ655349 ILM655345:ILM655349 IVI655345:IVI655349 JFE655345:JFE655349 JPA655345:JPA655349 JYW655345:JYW655349 KIS655345:KIS655349 KSO655345:KSO655349 LCK655345:LCK655349 LMG655345:LMG655349 LWC655345:LWC655349 MFY655345:MFY655349 MPU655345:MPU655349 MZQ655345:MZQ655349 NJM655345:NJM655349 NTI655345:NTI655349 ODE655345:ODE655349 ONA655345:ONA655349 OWW655345:OWW655349 PGS655345:PGS655349 PQO655345:PQO655349 QAK655345:QAK655349 QKG655345:QKG655349 QUC655345:QUC655349 RDY655345:RDY655349 RNU655345:RNU655349 RXQ655345:RXQ655349 SHM655345:SHM655349 SRI655345:SRI655349 TBE655345:TBE655349 TLA655345:TLA655349 TUW655345:TUW655349 UES655345:UES655349 UOO655345:UOO655349 UYK655345:UYK655349 VIG655345:VIG655349 VSC655345:VSC655349 WBY655345:WBY655349 WLU655345:WLU655349 WVQ655345:WVQ655349 I720881:I720885 JE720881:JE720885 TA720881:TA720885 ACW720881:ACW720885 AMS720881:AMS720885 AWO720881:AWO720885 BGK720881:BGK720885 BQG720881:BQG720885 CAC720881:CAC720885 CJY720881:CJY720885 CTU720881:CTU720885 DDQ720881:DDQ720885 DNM720881:DNM720885 DXI720881:DXI720885 EHE720881:EHE720885 ERA720881:ERA720885 FAW720881:FAW720885 FKS720881:FKS720885 FUO720881:FUO720885 GEK720881:GEK720885 GOG720881:GOG720885 GYC720881:GYC720885 HHY720881:HHY720885 HRU720881:HRU720885 IBQ720881:IBQ720885 ILM720881:ILM720885 IVI720881:IVI720885 JFE720881:JFE720885 JPA720881:JPA720885 JYW720881:JYW720885 KIS720881:KIS720885 KSO720881:KSO720885 LCK720881:LCK720885 LMG720881:LMG720885 LWC720881:LWC720885 MFY720881:MFY720885 MPU720881:MPU720885 MZQ720881:MZQ720885 NJM720881:NJM720885 NTI720881:NTI720885 ODE720881:ODE720885 ONA720881:ONA720885 OWW720881:OWW720885 PGS720881:PGS720885 PQO720881:PQO720885 QAK720881:QAK720885 QKG720881:QKG720885 QUC720881:QUC720885 RDY720881:RDY720885 RNU720881:RNU720885 RXQ720881:RXQ720885 SHM720881:SHM720885 SRI720881:SRI720885 TBE720881:TBE720885 TLA720881:TLA720885 TUW720881:TUW720885 UES720881:UES720885 UOO720881:UOO720885 UYK720881:UYK720885 VIG720881:VIG720885 VSC720881:VSC720885 WBY720881:WBY720885 WLU720881:WLU720885 WVQ720881:WVQ720885 I786417:I786421 JE786417:JE786421 TA786417:TA786421 ACW786417:ACW786421 AMS786417:AMS786421 AWO786417:AWO786421 BGK786417:BGK786421 BQG786417:BQG786421 CAC786417:CAC786421 CJY786417:CJY786421 CTU786417:CTU786421 DDQ786417:DDQ786421 DNM786417:DNM786421 DXI786417:DXI786421 EHE786417:EHE786421 ERA786417:ERA786421 FAW786417:FAW786421 FKS786417:FKS786421 FUO786417:FUO786421 GEK786417:GEK786421 GOG786417:GOG786421 GYC786417:GYC786421 HHY786417:HHY786421 HRU786417:HRU786421 IBQ786417:IBQ786421 ILM786417:ILM786421 IVI786417:IVI786421 JFE786417:JFE786421 JPA786417:JPA786421 JYW786417:JYW786421 KIS786417:KIS786421 KSO786417:KSO786421 LCK786417:LCK786421 LMG786417:LMG786421 LWC786417:LWC786421 MFY786417:MFY786421 MPU786417:MPU786421 MZQ786417:MZQ786421 NJM786417:NJM786421 NTI786417:NTI786421 ODE786417:ODE786421 ONA786417:ONA786421 OWW786417:OWW786421 PGS786417:PGS786421 PQO786417:PQO786421 QAK786417:QAK786421 QKG786417:QKG786421 QUC786417:QUC786421 RDY786417:RDY786421 RNU786417:RNU786421 RXQ786417:RXQ786421 SHM786417:SHM786421 SRI786417:SRI786421 TBE786417:TBE786421 TLA786417:TLA786421 TUW786417:TUW786421 UES786417:UES786421 UOO786417:UOO786421 UYK786417:UYK786421 VIG786417:VIG786421 VSC786417:VSC786421 WBY786417:WBY786421 WLU786417:WLU786421 WVQ786417:WVQ786421 I851953:I851957 JE851953:JE851957 TA851953:TA851957 ACW851953:ACW851957 AMS851953:AMS851957 AWO851953:AWO851957 BGK851953:BGK851957 BQG851953:BQG851957 CAC851953:CAC851957 CJY851953:CJY851957 CTU851953:CTU851957 DDQ851953:DDQ851957 DNM851953:DNM851957 DXI851953:DXI851957 EHE851953:EHE851957 ERA851953:ERA851957 FAW851953:FAW851957 FKS851953:FKS851957 FUO851953:FUO851957 GEK851953:GEK851957 GOG851953:GOG851957 GYC851953:GYC851957 HHY851953:HHY851957 HRU851953:HRU851957 IBQ851953:IBQ851957 ILM851953:ILM851957 IVI851953:IVI851957 JFE851953:JFE851957 JPA851953:JPA851957 JYW851953:JYW851957 KIS851953:KIS851957 KSO851953:KSO851957 LCK851953:LCK851957 LMG851953:LMG851957 LWC851953:LWC851957 MFY851953:MFY851957 MPU851953:MPU851957 MZQ851953:MZQ851957 NJM851953:NJM851957 NTI851953:NTI851957 ODE851953:ODE851957 ONA851953:ONA851957 OWW851953:OWW851957 PGS851953:PGS851957 PQO851953:PQO851957 QAK851953:QAK851957 QKG851953:QKG851957 QUC851953:QUC851957 RDY851953:RDY851957 RNU851953:RNU851957 RXQ851953:RXQ851957 SHM851953:SHM851957 SRI851953:SRI851957 TBE851953:TBE851957 TLA851953:TLA851957 TUW851953:TUW851957 UES851953:UES851957 UOO851953:UOO851957 UYK851953:UYK851957 VIG851953:VIG851957 VSC851953:VSC851957 WBY851953:WBY851957 WLU851953:WLU851957 WVQ851953:WVQ851957 I917489:I917493 JE917489:JE917493 TA917489:TA917493 ACW917489:ACW917493 AMS917489:AMS917493 AWO917489:AWO917493 BGK917489:BGK917493 BQG917489:BQG917493 CAC917489:CAC917493 CJY917489:CJY917493 CTU917489:CTU917493 DDQ917489:DDQ917493 DNM917489:DNM917493 DXI917489:DXI917493 EHE917489:EHE917493 ERA917489:ERA917493 FAW917489:FAW917493 FKS917489:FKS917493 FUO917489:FUO917493 GEK917489:GEK917493 GOG917489:GOG917493 GYC917489:GYC917493 HHY917489:HHY917493 HRU917489:HRU917493 IBQ917489:IBQ917493 ILM917489:ILM917493 IVI917489:IVI917493 JFE917489:JFE917493 JPA917489:JPA917493 JYW917489:JYW917493 KIS917489:KIS917493 KSO917489:KSO917493 LCK917489:LCK917493 LMG917489:LMG917493 LWC917489:LWC917493 MFY917489:MFY917493 MPU917489:MPU917493 MZQ917489:MZQ917493 NJM917489:NJM917493 NTI917489:NTI917493 ODE917489:ODE917493 ONA917489:ONA917493 OWW917489:OWW917493 PGS917489:PGS917493 PQO917489:PQO917493 QAK917489:QAK917493 QKG917489:QKG917493 QUC917489:QUC917493 RDY917489:RDY917493 RNU917489:RNU917493 RXQ917489:RXQ917493 SHM917489:SHM917493 SRI917489:SRI917493 TBE917489:TBE917493 TLA917489:TLA917493 TUW917489:TUW917493 UES917489:UES917493 UOO917489:UOO917493 UYK917489:UYK917493 VIG917489:VIG917493 VSC917489:VSC917493 WBY917489:WBY917493 WLU917489:WLU917493 WVQ917489:WVQ917493 I983025:I983029 JE983025:JE983029 TA983025:TA983029 ACW983025:ACW983029 AMS983025:AMS983029 AWO983025:AWO983029 BGK983025:BGK983029 BQG983025:BQG983029 CAC983025:CAC983029 CJY983025:CJY983029 CTU983025:CTU983029 DDQ983025:DDQ983029 DNM983025:DNM983029 DXI983025:DXI983029 EHE983025:EHE983029 ERA983025:ERA983029 FAW983025:FAW983029 FKS983025:FKS983029 FUO983025:FUO983029 GEK983025:GEK983029 GOG983025:GOG983029 GYC983025:GYC983029 HHY983025:HHY983029 HRU983025:HRU983029 IBQ983025:IBQ983029 ILM983025:ILM983029 IVI983025:IVI983029 JFE983025:JFE983029 JPA983025:JPA983029 JYW983025:JYW983029 KIS983025:KIS983029 KSO983025:KSO983029 LCK983025:LCK983029 LMG983025:LMG983029 LWC983025:LWC983029 MFY983025:MFY983029 MPU983025:MPU983029 MZQ983025:MZQ983029 NJM983025:NJM983029 NTI983025:NTI983029 ODE983025:ODE983029 ONA983025:ONA983029 OWW983025:OWW983029 PGS983025:PGS983029 PQO983025:PQO983029 QAK983025:QAK983029 QKG983025:QKG983029 QUC983025:QUC983029 RDY983025:RDY983029 RNU983025:RNU983029 RXQ983025:RXQ983029 SHM983025:SHM983029 SRI983025:SRI983029 TBE983025:TBE983029 TLA983025:TLA983029 TUW983025:TUW983029 UES983025:UES983029 UOO983025:UOO983029 UYK983025:UYK983029 VIG983025:VIG983029 VSC983025:VSC983029 WBY983025:WBY983029 WLU983025:WLU983029 WVQ983025:WVQ983029 WVQ12:WVQ16 WLU12:WLU16 WBY12:WBY16 VSC12:VSC16 VIG12:VIG16 UYK12:UYK16 UOO12:UOO16 UES12:UES16 TUW12:TUW16 TLA12:TLA16 TBE12:TBE16 SRI12:SRI16 SHM12:SHM16 RXQ12:RXQ16 RNU12:RNU16 RDY12:RDY16 QUC12:QUC16 QKG12:QKG16 QAK12:QAK16 PQO12:PQO16 PGS12:PGS16 OWW12:OWW16 ONA12:ONA16 ODE12:ODE16 NTI12:NTI16 NJM12:NJM16 MZQ12:MZQ16 MPU12:MPU16 MFY12:MFY16 LWC12:LWC16 LMG12:LMG16 LCK12:LCK16 KSO12:KSO16 KIS12:KIS16 JYW12:JYW16 JPA12:JPA16 JFE12:JFE16 IVI12:IVI16 ILM12:ILM16 IBQ12:IBQ16 HRU12:HRU16 HHY12:HHY16 GYC12:GYC16 GOG12:GOG16 GEK12:GEK16 FUO12:FUO16 FKS12:FKS16 FAW12:FAW16 ERA12:ERA16 EHE12:EHE16 DXI12:DXI16 DNM12:DNM16 DDQ12:DDQ16 CTU12:CTU16 CJY12:CJY16 CAC12:CAC16 BQG12:BQG16 BGK12:BGK16 AWO12:AWO16 AMS12:AMS16 ACW12:ACW16 TA12:TA16 JE12:JE16 I12:I16" xr:uid="{00000000-0002-0000-0700-000000000000}">
      <formula1>0</formula1>
    </dataValidation>
  </dataValidations>
  <printOptions horizontalCentered="1"/>
  <pageMargins left="0.39370078740157483" right="0.39370078740157483" top="0.78740157480314965" bottom="0.78740157480314965" header="0.39370078740157483" footer="0.39370078740157483"/>
  <pageSetup paperSize="9" scale="68" orientation="portrait" r:id="rId1"/>
  <headerFooter alignWithMargins="0">
    <oddHeader>&amp;L様式１関係</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22"/>
  <sheetViews>
    <sheetView workbookViewId="0"/>
  </sheetViews>
  <sheetFormatPr defaultRowHeight="13.5" x14ac:dyDescent="0.15"/>
  <cols>
    <col min="1" max="1" width="1.875" style="43" customWidth="1"/>
    <col min="2" max="2" width="4.875" style="43" customWidth="1"/>
    <col min="3" max="3" width="2.125" style="43" customWidth="1"/>
    <col min="4" max="4" width="22.625" style="43" customWidth="1"/>
    <col min="5" max="5" width="2.125" style="43" customWidth="1"/>
    <col min="6" max="6" width="35.625" style="43" customWidth="1"/>
    <col min="7" max="7" width="23.375" style="43" customWidth="1"/>
    <col min="8" max="8" width="52.625" style="73" customWidth="1"/>
    <col min="9" max="256" width="9" style="43"/>
    <col min="257" max="257" width="1.875" style="43" customWidth="1"/>
    <col min="258" max="259" width="2.125" style="43" customWidth="1"/>
    <col min="260" max="260" width="22.625" style="43" customWidth="1"/>
    <col min="261" max="261" width="2.125" style="43" customWidth="1"/>
    <col min="262" max="263" width="35.625" style="43" customWidth="1"/>
    <col min="264" max="264" width="34.5" style="43" customWidth="1"/>
    <col min="265" max="512" width="9" style="43"/>
    <col min="513" max="513" width="1.875" style="43" customWidth="1"/>
    <col min="514" max="515" width="2.125" style="43" customWidth="1"/>
    <col min="516" max="516" width="22.625" style="43" customWidth="1"/>
    <col min="517" max="517" width="2.125" style="43" customWidth="1"/>
    <col min="518" max="519" width="35.625" style="43" customWidth="1"/>
    <col min="520" max="520" width="34.5" style="43" customWidth="1"/>
    <col min="521" max="768" width="9" style="43"/>
    <col min="769" max="769" width="1.875" style="43" customWidth="1"/>
    <col min="770" max="771" width="2.125" style="43" customWidth="1"/>
    <col min="772" max="772" width="22.625" style="43" customWidth="1"/>
    <col min="773" max="773" width="2.125" style="43" customWidth="1"/>
    <col min="774" max="775" width="35.625" style="43" customWidth="1"/>
    <col min="776" max="776" width="34.5" style="43" customWidth="1"/>
    <col min="777" max="1024" width="9" style="43"/>
    <col min="1025" max="1025" width="1.875" style="43" customWidth="1"/>
    <col min="1026" max="1027" width="2.125" style="43" customWidth="1"/>
    <col min="1028" max="1028" width="22.625" style="43" customWidth="1"/>
    <col min="1029" max="1029" width="2.125" style="43" customWidth="1"/>
    <col min="1030" max="1031" width="35.625" style="43" customWidth="1"/>
    <col min="1032" max="1032" width="34.5" style="43" customWidth="1"/>
    <col min="1033" max="1280" width="9" style="43"/>
    <col min="1281" max="1281" width="1.875" style="43" customWidth="1"/>
    <col min="1282" max="1283" width="2.125" style="43" customWidth="1"/>
    <col min="1284" max="1284" width="22.625" style="43" customWidth="1"/>
    <col min="1285" max="1285" width="2.125" style="43" customWidth="1"/>
    <col min="1286" max="1287" width="35.625" style="43" customWidth="1"/>
    <col min="1288" max="1288" width="34.5" style="43" customWidth="1"/>
    <col min="1289" max="1536" width="9" style="43"/>
    <col min="1537" max="1537" width="1.875" style="43" customWidth="1"/>
    <col min="1538" max="1539" width="2.125" style="43" customWidth="1"/>
    <col min="1540" max="1540" width="22.625" style="43" customWidth="1"/>
    <col min="1541" max="1541" width="2.125" style="43" customWidth="1"/>
    <col min="1542" max="1543" width="35.625" style="43" customWidth="1"/>
    <col min="1544" max="1544" width="34.5" style="43" customWidth="1"/>
    <col min="1545" max="1792" width="9" style="43"/>
    <col min="1793" max="1793" width="1.875" style="43" customWidth="1"/>
    <col min="1794" max="1795" width="2.125" style="43" customWidth="1"/>
    <col min="1796" max="1796" width="22.625" style="43" customWidth="1"/>
    <col min="1797" max="1797" width="2.125" style="43" customWidth="1"/>
    <col min="1798" max="1799" width="35.625" style="43" customWidth="1"/>
    <col min="1800" max="1800" width="34.5" style="43" customWidth="1"/>
    <col min="1801" max="2048" width="9" style="43"/>
    <col min="2049" max="2049" width="1.875" style="43" customWidth="1"/>
    <col min="2050" max="2051" width="2.125" style="43" customWidth="1"/>
    <col min="2052" max="2052" width="22.625" style="43" customWidth="1"/>
    <col min="2053" max="2053" width="2.125" style="43" customWidth="1"/>
    <col min="2054" max="2055" width="35.625" style="43" customWidth="1"/>
    <col min="2056" max="2056" width="34.5" style="43" customWidth="1"/>
    <col min="2057" max="2304" width="9" style="43"/>
    <col min="2305" max="2305" width="1.875" style="43" customWidth="1"/>
    <col min="2306" max="2307" width="2.125" style="43" customWidth="1"/>
    <col min="2308" max="2308" width="22.625" style="43" customWidth="1"/>
    <col min="2309" max="2309" width="2.125" style="43" customWidth="1"/>
    <col min="2310" max="2311" width="35.625" style="43" customWidth="1"/>
    <col min="2312" max="2312" width="34.5" style="43" customWidth="1"/>
    <col min="2313" max="2560" width="9" style="43"/>
    <col min="2561" max="2561" width="1.875" style="43" customWidth="1"/>
    <col min="2562" max="2563" width="2.125" style="43" customWidth="1"/>
    <col min="2564" max="2564" width="22.625" style="43" customWidth="1"/>
    <col min="2565" max="2565" width="2.125" style="43" customWidth="1"/>
    <col min="2566" max="2567" width="35.625" style="43" customWidth="1"/>
    <col min="2568" max="2568" width="34.5" style="43" customWidth="1"/>
    <col min="2569" max="2816" width="9" style="43"/>
    <col min="2817" max="2817" width="1.875" style="43" customWidth="1"/>
    <col min="2818" max="2819" width="2.125" style="43" customWidth="1"/>
    <col min="2820" max="2820" width="22.625" style="43" customWidth="1"/>
    <col min="2821" max="2821" width="2.125" style="43" customWidth="1"/>
    <col min="2822" max="2823" width="35.625" style="43" customWidth="1"/>
    <col min="2824" max="2824" width="34.5" style="43" customWidth="1"/>
    <col min="2825" max="3072" width="9" style="43"/>
    <col min="3073" max="3073" width="1.875" style="43" customWidth="1"/>
    <col min="3074" max="3075" width="2.125" style="43" customWidth="1"/>
    <col min="3076" max="3076" width="22.625" style="43" customWidth="1"/>
    <col min="3077" max="3077" width="2.125" style="43" customWidth="1"/>
    <col min="3078" max="3079" width="35.625" style="43" customWidth="1"/>
    <col min="3080" max="3080" width="34.5" style="43" customWidth="1"/>
    <col min="3081" max="3328" width="9" style="43"/>
    <col min="3329" max="3329" width="1.875" style="43" customWidth="1"/>
    <col min="3330" max="3331" width="2.125" style="43" customWidth="1"/>
    <col min="3332" max="3332" width="22.625" style="43" customWidth="1"/>
    <col min="3333" max="3333" width="2.125" style="43" customWidth="1"/>
    <col min="3334" max="3335" width="35.625" style="43" customWidth="1"/>
    <col min="3336" max="3336" width="34.5" style="43" customWidth="1"/>
    <col min="3337" max="3584" width="9" style="43"/>
    <col min="3585" max="3585" width="1.875" style="43" customWidth="1"/>
    <col min="3586" max="3587" width="2.125" style="43" customWidth="1"/>
    <col min="3588" max="3588" width="22.625" style="43" customWidth="1"/>
    <col min="3589" max="3589" width="2.125" style="43" customWidth="1"/>
    <col min="3590" max="3591" width="35.625" style="43" customWidth="1"/>
    <col min="3592" max="3592" width="34.5" style="43" customWidth="1"/>
    <col min="3593" max="3840" width="9" style="43"/>
    <col min="3841" max="3841" width="1.875" style="43" customWidth="1"/>
    <col min="3842" max="3843" width="2.125" style="43" customWidth="1"/>
    <col min="3844" max="3844" width="22.625" style="43" customWidth="1"/>
    <col min="3845" max="3845" width="2.125" style="43" customWidth="1"/>
    <col min="3846" max="3847" width="35.625" style="43" customWidth="1"/>
    <col min="3848" max="3848" width="34.5" style="43" customWidth="1"/>
    <col min="3849" max="4096" width="9" style="43"/>
    <col min="4097" max="4097" width="1.875" style="43" customWidth="1"/>
    <col min="4098" max="4099" width="2.125" style="43" customWidth="1"/>
    <col min="4100" max="4100" width="22.625" style="43" customWidth="1"/>
    <col min="4101" max="4101" width="2.125" style="43" customWidth="1"/>
    <col min="4102" max="4103" width="35.625" style="43" customWidth="1"/>
    <col min="4104" max="4104" width="34.5" style="43" customWidth="1"/>
    <col min="4105" max="4352" width="9" style="43"/>
    <col min="4353" max="4353" width="1.875" style="43" customWidth="1"/>
    <col min="4354" max="4355" width="2.125" style="43" customWidth="1"/>
    <col min="4356" max="4356" width="22.625" style="43" customWidth="1"/>
    <col min="4357" max="4357" width="2.125" style="43" customWidth="1"/>
    <col min="4358" max="4359" width="35.625" style="43" customWidth="1"/>
    <col min="4360" max="4360" width="34.5" style="43" customWidth="1"/>
    <col min="4361" max="4608" width="9" style="43"/>
    <col min="4609" max="4609" width="1.875" style="43" customWidth="1"/>
    <col min="4610" max="4611" width="2.125" style="43" customWidth="1"/>
    <col min="4612" max="4612" width="22.625" style="43" customWidth="1"/>
    <col min="4613" max="4613" width="2.125" style="43" customWidth="1"/>
    <col min="4614" max="4615" width="35.625" style="43" customWidth="1"/>
    <col min="4616" max="4616" width="34.5" style="43" customWidth="1"/>
    <col min="4617" max="4864" width="9" style="43"/>
    <col min="4865" max="4865" width="1.875" style="43" customWidth="1"/>
    <col min="4866" max="4867" width="2.125" style="43" customWidth="1"/>
    <col min="4868" max="4868" width="22.625" style="43" customWidth="1"/>
    <col min="4869" max="4869" width="2.125" style="43" customWidth="1"/>
    <col min="4870" max="4871" width="35.625" style="43" customWidth="1"/>
    <col min="4872" max="4872" width="34.5" style="43" customWidth="1"/>
    <col min="4873" max="5120" width="9" style="43"/>
    <col min="5121" max="5121" width="1.875" style="43" customWidth="1"/>
    <col min="5122" max="5123" width="2.125" style="43" customWidth="1"/>
    <col min="5124" max="5124" width="22.625" style="43" customWidth="1"/>
    <col min="5125" max="5125" width="2.125" style="43" customWidth="1"/>
    <col min="5126" max="5127" width="35.625" style="43" customWidth="1"/>
    <col min="5128" max="5128" width="34.5" style="43" customWidth="1"/>
    <col min="5129" max="5376" width="9" style="43"/>
    <col min="5377" max="5377" width="1.875" style="43" customWidth="1"/>
    <col min="5378" max="5379" width="2.125" style="43" customWidth="1"/>
    <col min="5380" max="5380" width="22.625" style="43" customWidth="1"/>
    <col min="5381" max="5381" width="2.125" style="43" customWidth="1"/>
    <col min="5382" max="5383" width="35.625" style="43" customWidth="1"/>
    <col min="5384" max="5384" width="34.5" style="43" customWidth="1"/>
    <col min="5385" max="5632" width="9" style="43"/>
    <col min="5633" max="5633" width="1.875" style="43" customWidth="1"/>
    <col min="5634" max="5635" width="2.125" style="43" customWidth="1"/>
    <col min="5636" max="5636" width="22.625" style="43" customWidth="1"/>
    <col min="5637" max="5637" width="2.125" style="43" customWidth="1"/>
    <col min="5638" max="5639" width="35.625" style="43" customWidth="1"/>
    <col min="5640" max="5640" width="34.5" style="43" customWidth="1"/>
    <col min="5641" max="5888" width="9" style="43"/>
    <col min="5889" max="5889" width="1.875" style="43" customWidth="1"/>
    <col min="5890" max="5891" width="2.125" style="43" customWidth="1"/>
    <col min="5892" max="5892" width="22.625" style="43" customWidth="1"/>
    <col min="5893" max="5893" width="2.125" style="43" customWidth="1"/>
    <col min="5894" max="5895" width="35.625" style="43" customWidth="1"/>
    <col min="5896" max="5896" width="34.5" style="43" customWidth="1"/>
    <col min="5897" max="6144" width="9" style="43"/>
    <col min="6145" max="6145" width="1.875" style="43" customWidth="1"/>
    <col min="6146" max="6147" width="2.125" style="43" customWidth="1"/>
    <col min="6148" max="6148" width="22.625" style="43" customWidth="1"/>
    <col min="6149" max="6149" width="2.125" style="43" customWidth="1"/>
    <col min="6150" max="6151" width="35.625" style="43" customWidth="1"/>
    <col min="6152" max="6152" width="34.5" style="43" customWidth="1"/>
    <col min="6153" max="6400" width="9" style="43"/>
    <col min="6401" max="6401" width="1.875" style="43" customWidth="1"/>
    <col min="6402" max="6403" width="2.125" style="43" customWidth="1"/>
    <col min="6404" max="6404" width="22.625" style="43" customWidth="1"/>
    <col min="6405" max="6405" width="2.125" style="43" customWidth="1"/>
    <col min="6406" max="6407" width="35.625" style="43" customWidth="1"/>
    <col min="6408" max="6408" width="34.5" style="43" customWidth="1"/>
    <col min="6409" max="6656" width="9" style="43"/>
    <col min="6657" max="6657" width="1.875" style="43" customWidth="1"/>
    <col min="6658" max="6659" width="2.125" style="43" customWidth="1"/>
    <col min="6660" max="6660" width="22.625" style="43" customWidth="1"/>
    <col min="6661" max="6661" width="2.125" style="43" customWidth="1"/>
    <col min="6662" max="6663" width="35.625" style="43" customWidth="1"/>
    <col min="6664" max="6664" width="34.5" style="43" customWidth="1"/>
    <col min="6665" max="6912" width="9" style="43"/>
    <col min="6913" max="6913" width="1.875" style="43" customWidth="1"/>
    <col min="6914" max="6915" width="2.125" style="43" customWidth="1"/>
    <col min="6916" max="6916" width="22.625" style="43" customWidth="1"/>
    <col min="6917" max="6917" width="2.125" style="43" customWidth="1"/>
    <col min="6918" max="6919" width="35.625" style="43" customWidth="1"/>
    <col min="6920" max="6920" width="34.5" style="43" customWidth="1"/>
    <col min="6921" max="7168" width="9" style="43"/>
    <col min="7169" max="7169" width="1.875" style="43" customWidth="1"/>
    <col min="7170" max="7171" width="2.125" style="43" customWidth="1"/>
    <col min="7172" max="7172" width="22.625" style="43" customWidth="1"/>
    <col min="7173" max="7173" width="2.125" style="43" customWidth="1"/>
    <col min="7174" max="7175" width="35.625" style="43" customWidth="1"/>
    <col min="7176" max="7176" width="34.5" style="43" customWidth="1"/>
    <col min="7177" max="7424" width="9" style="43"/>
    <col min="7425" max="7425" width="1.875" style="43" customWidth="1"/>
    <col min="7426" max="7427" width="2.125" style="43" customWidth="1"/>
    <col min="7428" max="7428" width="22.625" style="43" customWidth="1"/>
    <col min="7429" max="7429" width="2.125" style="43" customWidth="1"/>
    <col min="7430" max="7431" width="35.625" style="43" customWidth="1"/>
    <col min="7432" max="7432" width="34.5" style="43" customWidth="1"/>
    <col min="7433" max="7680" width="9" style="43"/>
    <col min="7681" max="7681" width="1.875" style="43" customWidth="1"/>
    <col min="7682" max="7683" width="2.125" style="43" customWidth="1"/>
    <col min="7684" max="7684" width="22.625" style="43" customWidth="1"/>
    <col min="7685" max="7685" width="2.125" style="43" customWidth="1"/>
    <col min="7686" max="7687" width="35.625" style="43" customWidth="1"/>
    <col min="7688" max="7688" width="34.5" style="43" customWidth="1"/>
    <col min="7689" max="7936" width="9" style="43"/>
    <col min="7937" max="7937" width="1.875" style="43" customWidth="1"/>
    <col min="7938" max="7939" width="2.125" style="43" customWidth="1"/>
    <col min="7940" max="7940" width="22.625" style="43" customWidth="1"/>
    <col min="7941" max="7941" width="2.125" style="43" customWidth="1"/>
    <col min="7942" max="7943" width="35.625" style="43" customWidth="1"/>
    <col min="7944" max="7944" width="34.5" style="43" customWidth="1"/>
    <col min="7945" max="8192" width="9" style="43"/>
    <col min="8193" max="8193" width="1.875" style="43" customWidth="1"/>
    <col min="8194" max="8195" width="2.125" style="43" customWidth="1"/>
    <col min="8196" max="8196" width="22.625" style="43" customWidth="1"/>
    <col min="8197" max="8197" width="2.125" style="43" customWidth="1"/>
    <col min="8198" max="8199" width="35.625" style="43" customWidth="1"/>
    <col min="8200" max="8200" width="34.5" style="43" customWidth="1"/>
    <col min="8201" max="8448" width="9" style="43"/>
    <col min="8449" max="8449" width="1.875" style="43" customWidth="1"/>
    <col min="8450" max="8451" width="2.125" style="43" customWidth="1"/>
    <col min="8452" max="8452" width="22.625" style="43" customWidth="1"/>
    <col min="8453" max="8453" width="2.125" style="43" customWidth="1"/>
    <col min="8454" max="8455" width="35.625" style="43" customWidth="1"/>
    <col min="8456" max="8456" width="34.5" style="43" customWidth="1"/>
    <col min="8457" max="8704" width="9" style="43"/>
    <col min="8705" max="8705" width="1.875" style="43" customWidth="1"/>
    <col min="8706" max="8707" width="2.125" style="43" customWidth="1"/>
    <col min="8708" max="8708" width="22.625" style="43" customWidth="1"/>
    <col min="8709" max="8709" width="2.125" style="43" customWidth="1"/>
    <col min="8710" max="8711" width="35.625" style="43" customWidth="1"/>
    <col min="8712" max="8712" width="34.5" style="43" customWidth="1"/>
    <col min="8713" max="8960" width="9" style="43"/>
    <col min="8961" max="8961" width="1.875" style="43" customWidth="1"/>
    <col min="8962" max="8963" width="2.125" style="43" customWidth="1"/>
    <col min="8964" max="8964" width="22.625" style="43" customWidth="1"/>
    <col min="8965" max="8965" width="2.125" style="43" customWidth="1"/>
    <col min="8966" max="8967" width="35.625" style="43" customWidth="1"/>
    <col min="8968" max="8968" width="34.5" style="43" customWidth="1"/>
    <col min="8969" max="9216" width="9" style="43"/>
    <col min="9217" max="9217" width="1.875" style="43" customWidth="1"/>
    <col min="9218" max="9219" width="2.125" style="43" customWidth="1"/>
    <col min="9220" max="9220" width="22.625" style="43" customWidth="1"/>
    <col min="9221" max="9221" width="2.125" style="43" customWidth="1"/>
    <col min="9222" max="9223" width="35.625" style="43" customWidth="1"/>
    <col min="9224" max="9224" width="34.5" style="43" customWidth="1"/>
    <col min="9225" max="9472" width="9" style="43"/>
    <col min="9473" max="9473" width="1.875" style="43" customWidth="1"/>
    <col min="9474" max="9475" width="2.125" style="43" customWidth="1"/>
    <col min="9476" max="9476" width="22.625" style="43" customWidth="1"/>
    <col min="9477" max="9477" width="2.125" style="43" customWidth="1"/>
    <col min="9478" max="9479" width="35.625" style="43" customWidth="1"/>
    <col min="9480" max="9480" width="34.5" style="43" customWidth="1"/>
    <col min="9481" max="9728" width="9" style="43"/>
    <col min="9729" max="9729" width="1.875" style="43" customWidth="1"/>
    <col min="9730" max="9731" width="2.125" style="43" customWidth="1"/>
    <col min="9732" max="9732" width="22.625" style="43" customWidth="1"/>
    <col min="9733" max="9733" width="2.125" style="43" customWidth="1"/>
    <col min="9734" max="9735" width="35.625" style="43" customWidth="1"/>
    <col min="9736" max="9736" width="34.5" style="43" customWidth="1"/>
    <col min="9737" max="9984" width="9" style="43"/>
    <col min="9985" max="9985" width="1.875" style="43" customWidth="1"/>
    <col min="9986" max="9987" width="2.125" style="43" customWidth="1"/>
    <col min="9988" max="9988" width="22.625" style="43" customWidth="1"/>
    <col min="9989" max="9989" width="2.125" style="43" customWidth="1"/>
    <col min="9990" max="9991" width="35.625" style="43" customWidth="1"/>
    <col min="9992" max="9992" width="34.5" style="43" customWidth="1"/>
    <col min="9993" max="10240" width="9" style="43"/>
    <col min="10241" max="10241" width="1.875" style="43" customWidth="1"/>
    <col min="10242" max="10243" width="2.125" style="43" customWidth="1"/>
    <col min="10244" max="10244" width="22.625" style="43" customWidth="1"/>
    <col min="10245" max="10245" width="2.125" style="43" customWidth="1"/>
    <col min="10246" max="10247" width="35.625" style="43" customWidth="1"/>
    <col min="10248" max="10248" width="34.5" style="43" customWidth="1"/>
    <col min="10249" max="10496" width="9" style="43"/>
    <col min="10497" max="10497" width="1.875" style="43" customWidth="1"/>
    <col min="10498" max="10499" width="2.125" style="43" customWidth="1"/>
    <col min="10500" max="10500" width="22.625" style="43" customWidth="1"/>
    <col min="10501" max="10501" width="2.125" style="43" customWidth="1"/>
    <col min="10502" max="10503" width="35.625" style="43" customWidth="1"/>
    <col min="10504" max="10504" width="34.5" style="43" customWidth="1"/>
    <col min="10505" max="10752" width="9" style="43"/>
    <col min="10753" max="10753" width="1.875" style="43" customWidth="1"/>
    <col min="10754" max="10755" width="2.125" style="43" customWidth="1"/>
    <col min="10756" max="10756" width="22.625" style="43" customWidth="1"/>
    <col min="10757" max="10757" width="2.125" style="43" customWidth="1"/>
    <col min="10758" max="10759" width="35.625" style="43" customWidth="1"/>
    <col min="10760" max="10760" width="34.5" style="43" customWidth="1"/>
    <col min="10761" max="11008" width="9" style="43"/>
    <col min="11009" max="11009" width="1.875" style="43" customWidth="1"/>
    <col min="11010" max="11011" width="2.125" style="43" customWidth="1"/>
    <col min="11012" max="11012" width="22.625" style="43" customWidth="1"/>
    <col min="11013" max="11013" width="2.125" style="43" customWidth="1"/>
    <col min="11014" max="11015" width="35.625" style="43" customWidth="1"/>
    <col min="11016" max="11016" width="34.5" style="43" customWidth="1"/>
    <col min="11017" max="11264" width="9" style="43"/>
    <col min="11265" max="11265" width="1.875" style="43" customWidth="1"/>
    <col min="11266" max="11267" width="2.125" style="43" customWidth="1"/>
    <col min="11268" max="11268" width="22.625" style="43" customWidth="1"/>
    <col min="11269" max="11269" width="2.125" style="43" customWidth="1"/>
    <col min="11270" max="11271" width="35.625" style="43" customWidth="1"/>
    <col min="11272" max="11272" width="34.5" style="43" customWidth="1"/>
    <col min="11273" max="11520" width="9" style="43"/>
    <col min="11521" max="11521" width="1.875" style="43" customWidth="1"/>
    <col min="11522" max="11523" width="2.125" style="43" customWidth="1"/>
    <col min="11524" max="11524" width="22.625" style="43" customWidth="1"/>
    <col min="11525" max="11525" width="2.125" style="43" customWidth="1"/>
    <col min="11526" max="11527" width="35.625" style="43" customWidth="1"/>
    <col min="11528" max="11528" width="34.5" style="43" customWidth="1"/>
    <col min="11529" max="11776" width="9" style="43"/>
    <col min="11777" max="11777" width="1.875" style="43" customWidth="1"/>
    <col min="11778" max="11779" width="2.125" style="43" customWidth="1"/>
    <col min="11780" max="11780" width="22.625" style="43" customWidth="1"/>
    <col min="11781" max="11781" width="2.125" style="43" customWidth="1"/>
    <col min="11782" max="11783" width="35.625" style="43" customWidth="1"/>
    <col min="11784" max="11784" width="34.5" style="43" customWidth="1"/>
    <col min="11785" max="12032" width="9" style="43"/>
    <col min="12033" max="12033" width="1.875" style="43" customWidth="1"/>
    <col min="12034" max="12035" width="2.125" style="43" customWidth="1"/>
    <col min="12036" max="12036" width="22.625" style="43" customWidth="1"/>
    <col min="12037" max="12037" width="2.125" style="43" customWidth="1"/>
    <col min="12038" max="12039" width="35.625" style="43" customWidth="1"/>
    <col min="12040" max="12040" width="34.5" style="43" customWidth="1"/>
    <col min="12041" max="12288" width="9" style="43"/>
    <col min="12289" max="12289" width="1.875" style="43" customWidth="1"/>
    <col min="12290" max="12291" width="2.125" style="43" customWidth="1"/>
    <col min="12292" max="12292" width="22.625" style="43" customWidth="1"/>
    <col min="12293" max="12293" width="2.125" style="43" customWidth="1"/>
    <col min="12294" max="12295" width="35.625" style="43" customWidth="1"/>
    <col min="12296" max="12296" width="34.5" style="43" customWidth="1"/>
    <col min="12297" max="12544" width="9" style="43"/>
    <col min="12545" max="12545" width="1.875" style="43" customWidth="1"/>
    <col min="12546" max="12547" width="2.125" style="43" customWidth="1"/>
    <col min="12548" max="12548" width="22.625" style="43" customWidth="1"/>
    <col min="12549" max="12549" width="2.125" style="43" customWidth="1"/>
    <col min="12550" max="12551" width="35.625" style="43" customWidth="1"/>
    <col min="12552" max="12552" width="34.5" style="43" customWidth="1"/>
    <col min="12553" max="12800" width="9" style="43"/>
    <col min="12801" max="12801" width="1.875" style="43" customWidth="1"/>
    <col min="12802" max="12803" width="2.125" style="43" customWidth="1"/>
    <col min="12804" max="12804" width="22.625" style="43" customWidth="1"/>
    <col min="12805" max="12805" width="2.125" style="43" customWidth="1"/>
    <col min="12806" max="12807" width="35.625" style="43" customWidth="1"/>
    <col min="12808" max="12808" width="34.5" style="43" customWidth="1"/>
    <col min="12809" max="13056" width="9" style="43"/>
    <col min="13057" max="13057" width="1.875" style="43" customWidth="1"/>
    <col min="13058" max="13059" width="2.125" style="43" customWidth="1"/>
    <col min="13060" max="13060" width="22.625" style="43" customWidth="1"/>
    <col min="13061" max="13061" width="2.125" style="43" customWidth="1"/>
    <col min="13062" max="13063" width="35.625" style="43" customWidth="1"/>
    <col min="13064" max="13064" width="34.5" style="43" customWidth="1"/>
    <col min="13065" max="13312" width="9" style="43"/>
    <col min="13313" max="13313" width="1.875" style="43" customWidth="1"/>
    <col min="13314" max="13315" width="2.125" style="43" customWidth="1"/>
    <col min="13316" max="13316" width="22.625" style="43" customWidth="1"/>
    <col min="13317" max="13317" width="2.125" style="43" customWidth="1"/>
    <col min="13318" max="13319" width="35.625" style="43" customWidth="1"/>
    <col min="13320" max="13320" width="34.5" style="43" customWidth="1"/>
    <col min="13321" max="13568" width="9" style="43"/>
    <col min="13569" max="13569" width="1.875" style="43" customWidth="1"/>
    <col min="13570" max="13571" width="2.125" style="43" customWidth="1"/>
    <col min="13572" max="13572" width="22.625" style="43" customWidth="1"/>
    <col min="13573" max="13573" width="2.125" style="43" customWidth="1"/>
    <col min="13574" max="13575" width="35.625" style="43" customWidth="1"/>
    <col min="13576" max="13576" width="34.5" style="43" customWidth="1"/>
    <col min="13577" max="13824" width="9" style="43"/>
    <col min="13825" max="13825" width="1.875" style="43" customWidth="1"/>
    <col min="13826" max="13827" width="2.125" style="43" customWidth="1"/>
    <col min="13828" max="13828" width="22.625" style="43" customWidth="1"/>
    <col min="13829" max="13829" width="2.125" style="43" customWidth="1"/>
    <col min="13830" max="13831" width="35.625" style="43" customWidth="1"/>
    <col min="13832" max="13832" width="34.5" style="43" customWidth="1"/>
    <col min="13833" max="14080" width="9" style="43"/>
    <col min="14081" max="14081" width="1.875" style="43" customWidth="1"/>
    <col min="14082" max="14083" width="2.125" style="43" customWidth="1"/>
    <col min="14084" max="14084" width="22.625" style="43" customWidth="1"/>
    <col min="14085" max="14085" width="2.125" style="43" customWidth="1"/>
    <col min="14086" max="14087" width="35.625" style="43" customWidth="1"/>
    <col min="14088" max="14088" width="34.5" style="43" customWidth="1"/>
    <col min="14089" max="14336" width="9" style="43"/>
    <col min="14337" max="14337" width="1.875" style="43" customWidth="1"/>
    <col min="14338" max="14339" width="2.125" style="43" customWidth="1"/>
    <col min="14340" max="14340" width="22.625" style="43" customWidth="1"/>
    <col min="14341" max="14341" width="2.125" style="43" customWidth="1"/>
    <col min="14342" max="14343" width="35.625" style="43" customWidth="1"/>
    <col min="14344" max="14344" width="34.5" style="43" customWidth="1"/>
    <col min="14345" max="14592" width="9" style="43"/>
    <col min="14593" max="14593" width="1.875" style="43" customWidth="1"/>
    <col min="14594" max="14595" width="2.125" style="43" customWidth="1"/>
    <col min="14596" max="14596" width="22.625" style="43" customWidth="1"/>
    <col min="14597" max="14597" width="2.125" style="43" customWidth="1"/>
    <col min="14598" max="14599" width="35.625" style="43" customWidth="1"/>
    <col min="14600" max="14600" width="34.5" style="43" customWidth="1"/>
    <col min="14601" max="14848" width="9" style="43"/>
    <col min="14849" max="14849" width="1.875" style="43" customWidth="1"/>
    <col min="14850" max="14851" width="2.125" style="43" customWidth="1"/>
    <col min="14852" max="14852" width="22.625" style="43" customWidth="1"/>
    <col min="14853" max="14853" width="2.125" style="43" customWidth="1"/>
    <col min="14854" max="14855" width="35.625" style="43" customWidth="1"/>
    <col min="14856" max="14856" width="34.5" style="43" customWidth="1"/>
    <col min="14857" max="15104" width="9" style="43"/>
    <col min="15105" max="15105" width="1.875" style="43" customWidth="1"/>
    <col min="15106" max="15107" width="2.125" style="43" customWidth="1"/>
    <col min="15108" max="15108" width="22.625" style="43" customWidth="1"/>
    <col min="15109" max="15109" width="2.125" style="43" customWidth="1"/>
    <col min="15110" max="15111" width="35.625" style="43" customWidth="1"/>
    <col min="15112" max="15112" width="34.5" style="43" customWidth="1"/>
    <col min="15113" max="15360" width="9" style="43"/>
    <col min="15361" max="15361" width="1.875" style="43" customWidth="1"/>
    <col min="15362" max="15363" width="2.125" style="43" customWidth="1"/>
    <col min="15364" max="15364" width="22.625" style="43" customWidth="1"/>
    <col min="15365" max="15365" width="2.125" style="43" customWidth="1"/>
    <col min="15366" max="15367" width="35.625" style="43" customWidth="1"/>
    <col min="15368" max="15368" width="34.5" style="43" customWidth="1"/>
    <col min="15369" max="15616" width="9" style="43"/>
    <col min="15617" max="15617" width="1.875" style="43" customWidth="1"/>
    <col min="15618" max="15619" width="2.125" style="43" customWidth="1"/>
    <col min="15620" max="15620" width="22.625" style="43" customWidth="1"/>
    <col min="15621" max="15621" width="2.125" style="43" customWidth="1"/>
    <col min="15622" max="15623" width="35.625" style="43" customWidth="1"/>
    <col min="15624" max="15624" width="34.5" style="43" customWidth="1"/>
    <col min="15625" max="15872" width="9" style="43"/>
    <col min="15873" max="15873" width="1.875" style="43" customWidth="1"/>
    <col min="15874" max="15875" width="2.125" style="43" customWidth="1"/>
    <col min="15876" max="15876" width="22.625" style="43" customWidth="1"/>
    <col min="15877" max="15877" width="2.125" style="43" customWidth="1"/>
    <col min="15878" max="15879" width="35.625" style="43" customWidth="1"/>
    <col min="15880" max="15880" width="34.5" style="43" customWidth="1"/>
    <col min="15881" max="16128" width="9" style="43"/>
    <col min="16129" max="16129" width="1.875" style="43" customWidth="1"/>
    <col min="16130" max="16131" width="2.125" style="43" customWidth="1"/>
    <col min="16132" max="16132" width="22.625" style="43" customWidth="1"/>
    <col min="16133" max="16133" width="2.125" style="43" customWidth="1"/>
    <col min="16134" max="16135" width="35.625" style="43" customWidth="1"/>
    <col min="16136" max="16136" width="34.5" style="43" customWidth="1"/>
    <col min="16137" max="16384" width="9" style="43"/>
  </cols>
  <sheetData>
    <row r="1" spans="2:8" s="47" customFormat="1" ht="34.5" customHeight="1" x14ac:dyDescent="0.15">
      <c r="B1" s="181" t="s">
        <v>16</v>
      </c>
      <c r="C1" s="181"/>
      <c r="D1" s="181"/>
      <c r="E1" s="181"/>
      <c r="F1" s="181"/>
      <c r="G1" s="181"/>
      <c r="H1" s="181"/>
    </row>
    <row r="2" spans="2:8" s="44" customFormat="1" ht="34.5" customHeight="1" x14ac:dyDescent="0.15">
      <c r="B2" s="182" t="s">
        <v>3</v>
      </c>
      <c r="C2" s="183"/>
      <c r="D2" s="183"/>
      <c r="E2" s="183"/>
      <c r="F2" s="183"/>
      <c r="G2" s="183"/>
      <c r="H2" s="184"/>
    </row>
    <row r="3" spans="2:8" s="44" customFormat="1" ht="24.75" customHeight="1" x14ac:dyDescent="0.15">
      <c r="B3" s="48"/>
      <c r="C3" s="160" t="s">
        <v>0</v>
      </c>
      <c r="D3" s="160"/>
      <c r="E3" s="49"/>
      <c r="F3" s="185" t="s">
        <v>17</v>
      </c>
      <c r="G3" s="186"/>
      <c r="H3" s="76" t="s">
        <v>106</v>
      </c>
    </row>
    <row r="4" spans="2:8" s="44" customFormat="1" ht="24.75" customHeight="1" x14ac:dyDescent="0.15">
      <c r="B4" s="161" t="s">
        <v>228</v>
      </c>
      <c r="C4" s="162"/>
      <c r="D4" s="162"/>
      <c r="E4" s="163"/>
      <c r="F4" s="167" t="s">
        <v>229</v>
      </c>
      <c r="G4" s="168"/>
      <c r="H4" s="173" t="s">
        <v>101</v>
      </c>
    </row>
    <row r="5" spans="2:8" s="44" customFormat="1" ht="87" customHeight="1" x14ac:dyDescent="0.15">
      <c r="B5" s="164"/>
      <c r="C5" s="165"/>
      <c r="D5" s="165"/>
      <c r="E5" s="166"/>
      <c r="F5" s="169"/>
      <c r="G5" s="170"/>
      <c r="H5" s="174"/>
    </row>
    <row r="6" spans="2:8" s="44" customFormat="1" ht="30" customHeight="1" x14ac:dyDescent="0.15">
      <c r="B6" s="180" t="s">
        <v>18</v>
      </c>
      <c r="C6" s="180"/>
      <c r="D6" s="180"/>
      <c r="E6" s="180"/>
      <c r="F6" s="167" t="s">
        <v>31</v>
      </c>
      <c r="G6" s="168"/>
      <c r="H6" s="178" t="s">
        <v>230</v>
      </c>
    </row>
    <row r="7" spans="2:8" s="44" customFormat="1" ht="30" customHeight="1" x14ac:dyDescent="0.15">
      <c r="B7" s="180"/>
      <c r="C7" s="180"/>
      <c r="D7" s="180"/>
      <c r="E7" s="180"/>
      <c r="F7" s="169"/>
      <c r="G7" s="170"/>
      <c r="H7" s="179"/>
    </row>
    <row r="8" spans="2:8" s="44" customFormat="1" ht="30" customHeight="1" x14ac:dyDescent="0.15">
      <c r="B8" s="180" t="s">
        <v>19</v>
      </c>
      <c r="C8" s="180"/>
      <c r="D8" s="180"/>
      <c r="E8" s="180"/>
      <c r="F8" s="167" t="s">
        <v>32</v>
      </c>
      <c r="G8" s="168"/>
      <c r="H8" s="171"/>
    </row>
    <row r="9" spans="2:8" s="44" customFormat="1" ht="30" customHeight="1" x14ac:dyDescent="0.15">
      <c r="B9" s="180"/>
      <c r="C9" s="180"/>
      <c r="D9" s="180"/>
      <c r="E9" s="180"/>
      <c r="F9" s="169"/>
      <c r="G9" s="170"/>
      <c r="H9" s="172"/>
    </row>
    <row r="10" spans="2:8" s="44" customFormat="1" ht="30" customHeight="1" x14ac:dyDescent="0.15">
      <c r="B10" s="79"/>
      <c r="C10" s="162" t="s">
        <v>20</v>
      </c>
      <c r="D10" s="162"/>
      <c r="E10" s="80"/>
      <c r="F10" s="79"/>
      <c r="G10" s="81"/>
      <c r="H10" s="82"/>
    </row>
    <row r="11" spans="2:8" s="44" customFormat="1" ht="30" customHeight="1" x14ac:dyDescent="0.15">
      <c r="B11" s="79"/>
      <c r="C11" s="161" t="s">
        <v>21</v>
      </c>
      <c r="D11" s="162"/>
      <c r="E11" s="163"/>
      <c r="F11" s="167" t="s">
        <v>22</v>
      </c>
      <c r="G11" s="168"/>
      <c r="H11" s="178" t="s">
        <v>102</v>
      </c>
    </row>
    <row r="12" spans="2:8" s="44" customFormat="1" ht="30" customHeight="1" x14ac:dyDescent="0.15">
      <c r="B12" s="79"/>
      <c r="C12" s="175"/>
      <c r="D12" s="176"/>
      <c r="E12" s="177"/>
      <c r="F12" s="169"/>
      <c r="G12" s="170"/>
      <c r="H12" s="179"/>
    </row>
    <row r="13" spans="2:8" s="44" customFormat="1" ht="30" customHeight="1" x14ac:dyDescent="0.15">
      <c r="B13" s="83"/>
      <c r="C13" s="162" t="s">
        <v>23</v>
      </c>
      <c r="D13" s="162"/>
      <c r="E13" s="163"/>
      <c r="F13" s="167" t="s">
        <v>24</v>
      </c>
      <c r="G13" s="168"/>
      <c r="H13" s="171"/>
    </row>
    <row r="14" spans="2:8" s="44" customFormat="1" ht="30" customHeight="1" x14ac:dyDescent="0.15">
      <c r="B14" s="83"/>
      <c r="C14" s="165"/>
      <c r="D14" s="165"/>
      <c r="E14" s="166"/>
      <c r="F14" s="169"/>
      <c r="G14" s="170"/>
      <c r="H14" s="172"/>
    </row>
    <row r="15" spans="2:8" s="44" customFormat="1" ht="30" customHeight="1" x14ac:dyDescent="0.15">
      <c r="B15" s="79"/>
      <c r="C15" s="161" t="s">
        <v>25</v>
      </c>
      <c r="D15" s="162"/>
      <c r="E15" s="163"/>
      <c r="F15" s="167" t="s">
        <v>26</v>
      </c>
      <c r="G15" s="168"/>
      <c r="H15" s="171"/>
    </row>
    <row r="16" spans="2:8" s="44" customFormat="1" ht="30" customHeight="1" x14ac:dyDescent="0.15">
      <c r="B16" s="79"/>
      <c r="C16" s="175"/>
      <c r="D16" s="176"/>
      <c r="E16" s="177"/>
      <c r="F16" s="169"/>
      <c r="G16" s="170"/>
      <c r="H16" s="172"/>
    </row>
    <row r="17" spans="2:8" s="44" customFormat="1" ht="30" customHeight="1" x14ac:dyDescent="0.15">
      <c r="B17" s="77"/>
      <c r="C17" s="162" t="s">
        <v>27</v>
      </c>
      <c r="D17" s="162"/>
      <c r="E17" s="78"/>
      <c r="F17" s="84"/>
      <c r="G17" s="80"/>
      <c r="H17" s="82"/>
    </row>
    <row r="18" spans="2:8" s="44" customFormat="1" ht="30" customHeight="1" x14ac:dyDescent="0.15">
      <c r="B18" s="83"/>
      <c r="C18" s="161" t="s">
        <v>28</v>
      </c>
      <c r="D18" s="162"/>
      <c r="E18" s="163"/>
      <c r="F18" s="167" t="s">
        <v>29</v>
      </c>
      <c r="G18" s="168"/>
      <c r="H18" s="173"/>
    </row>
    <row r="19" spans="2:8" s="44" customFormat="1" ht="30" customHeight="1" x14ac:dyDescent="0.15">
      <c r="B19" s="83"/>
      <c r="C19" s="164"/>
      <c r="D19" s="165"/>
      <c r="E19" s="166"/>
      <c r="F19" s="169"/>
      <c r="G19" s="170"/>
      <c r="H19" s="174"/>
    </row>
    <row r="20" spans="2:8" s="44" customFormat="1" ht="30" customHeight="1" x14ac:dyDescent="0.15">
      <c r="B20" s="161" t="s">
        <v>15</v>
      </c>
      <c r="C20" s="162"/>
      <c r="D20" s="162"/>
      <c r="E20" s="163"/>
      <c r="F20" s="167" t="s">
        <v>30</v>
      </c>
      <c r="G20" s="168"/>
      <c r="H20" s="171"/>
    </row>
    <row r="21" spans="2:8" s="44" customFormat="1" ht="30" customHeight="1" x14ac:dyDescent="0.15">
      <c r="B21" s="164"/>
      <c r="C21" s="165"/>
      <c r="D21" s="165"/>
      <c r="E21" s="166"/>
      <c r="F21" s="169"/>
      <c r="G21" s="170"/>
      <c r="H21" s="172"/>
    </row>
    <row r="22" spans="2:8" x14ac:dyDescent="0.15">
      <c r="B22" s="85"/>
      <c r="C22" s="85"/>
      <c r="D22" s="85"/>
      <c r="E22" s="85"/>
      <c r="H22" s="86"/>
    </row>
  </sheetData>
  <mergeCells count="30">
    <mergeCell ref="B1:H1"/>
    <mergeCell ref="B2:H2"/>
    <mergeCell ref="C3:D3"/>
    <mergeCell ref="F3:G3"/>
    <mergeCell ref="H4:H5"/>
    <mergeCell ref="B4:E5"/>
    <mergeCell ref="F4:G5"/>
    <mergeCell ref="B6:E7"/>
    <mergeCell ref="F6:G7"/>
    <mergeCell ref="H6:H7"/>
    <mergeCell ref="B8:E9"/>
    <mergeCell ref="F8:G9"/>
    <mergeCell ref="H8:H9"/>
    <mergeCell ref="C15:E16"/>
    <mergeCell ref="F15:G16"/>
    <mergeCell ref="H15:H16"/>
    <mergeCell ref="C10:D10"/>
    <mergeCell ref="C11:E12"/>
    <mergeCell ref="F11:G12"/>
    <mergeCell ref="H11:H12"/>
    <mergeCell ref="C13:E14"/>
    <mergeCell ref="F13:G14"/>
    <mergeCell ref="H13:H14"/>
    <mergeCell ref="B20:E21"/>
    <mergeCell ref="F20:G21"/>
    <mergeCell ref="H20:H21"/>
    <mergeCell ref="C17:D17"/>
    <mergeCell ref="C18:E19"/>
    <mergeCell ref="F18:G19"/>
    <mergeCell ref="H18:H19"/>
  </mergeCells>
  <phoneticPr fontId="1"/>
  <printOptions horizontalCentered="1" verticalCentered="1"/>
  <pageMargins left="0.78740157480314965" right="0.78740157480314965" top="0.78740157480314965" bottom="0.78740157480314965" header="0.51181102362204722" footer="0.51181102362204722"/>
  <pageSetup paperSize="9" scale="54" orientation="portrait" r:id="rId1"/>
  <headerFooter alignWithMargins="0"/>
  <rowBreaks count="1" manualBreakCount="1">
    <brk id="2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fitToPage="1"/>
  </sheetPr>
  <dimension ref="A1:D29"/>
  <sheetViews>
    <sheetView workbookViewId="0">
      <selection sqref="A1:D1"/>
    </sheetView>
  </sheetViews>
  <sheetFormatPr defaultRowHeight="14.25" x14ac:dyDescent="0.15"/>
  <cols>
    <col min="1" max="4" width="21.625" style="87" customWidth="1"/>
    <col min="5" max="256" width="9" style="87"/>
    <col min="257" max="260" width="17.875" style="87" customWidth="1"/>
    <col min="261" max="512" width="9" style="87"/>
    <col min="513" max="516" width="17.875" style="87" customWidth="1"/>
    <col min="517" max="768" width="9" style="87"/>
    <col min="769" max="772" width="17.875" style="87" customWidth="1"/>
    <col min="773" max="1024" width="9" style="87"/>
    <col min="1025" max="1028" width="17.875" style="87" customWidth="1"/>
    <col min="1029" max="1280" width="9" style="87"/>
    <col min="1281" max="1284" width="17.875" style="87" customWidth="1"/>
    <col min="1285" max="1536" width="9" style="87"/>
    <col min="1537" max="1540" width="17.875" style="87" customWidth="1"/>
    <col min="1541" max="1792" width="9" style="87"/>
    <col min="1793" max="1796" width="17.875" style="87" customWidth="1"/>
    <col min="1797" max="2048" width="9" style="87"/>
    <col min="2049" max="2052" width="17.875" style="87" customWidth="1"/>
    <col min="2053" max="2304" width="9" style="87"/>
    <col min="2305" max="2308" width="17.875" style="87" customWidth="1"/>
    <col min="2309" max="2560" width="9" style="87"/>
    <col min="2561" max="2564" width="17.875" style="87" customWidth="1"/>
    <col min="2565" max="2816" width="9" style="87"/>
    <col min="2817" max="2820" width="17.875" style="87" customWidth="1"/>
    <col min="2821" max="3072" width="9" style="87"/>
    <col min="3073" max="3076" width="17.875" style="87" customWidth="1"/>
    <col min="3077" max="3328" width="9" style="87"/>
    <col min="3329" max="3332" width="17.875" style="87" customWidth="1"/>
    <col min="3333" max="3584" width="9" style="87"/>
    <col min="3585" max="3588" width="17.875" style="87" customWidth="1"/>
    <col min="3589" max="3840" width="9" style="87"/>
    <col min="3841" max="3844" width="17.875" style="87" customWidth="1"/>
    <col min="3845" max="4096" width="9" style="87"/>
    <col min="4097" max="4100" width="17.875" style="87" customWidth="1"/>
    <col min="4101" max="4352" width="9" style="87"/>
    <col min="4353" max="4356" width="17.875" style="87" customWidth="1"/>
    <col min="4357" max="4608" width="9" style="87"/>
    <col min="4609" max="4612" width="17.875" style="87" customWidth="1"/>
    <col min="4613" max="4864" width="9" style="87"/>
    <col min="4865" max="4868" width="17.875" style="87" customWidth="1"/>
    <col min="4869" max="5120" width="9" style="87"/>
    <col min="5121" max="5124" width="17.875" style="87" customWidth="1"/>
    <col min="5125" max="5376" width="9" style="87"/>
    <col min="5377" max="5380" width="17.875" style="87" customWidth="1"/>
    <col min="5381" max="5632" width="9" style="87"/>
    <col min="5633" max="5636" width="17.875" style="87" customWidth="1"/>
    <col min="5637" max="5888" width="9" style="87"/>
    <col min="5889" max="5892" width="17.875" style="87" customWidth="1"/>
    <col min="5893" max="6144" width="9" style="87"/>
    <col min="6145" max="6148" width="17.875" style="87" customWidth="1"/>
    <col min="6149" max="6400" width="9" style="87"/>
    <col min="6401" max="6404" width="17.875" style="87" customWidth="1"/>
    <col min="6405" max="6656" width="9" style="87"/>
    <col min="6657" max="6660" width="17.875" style="87" customWidth="1"/>
    <col min="6661" max="6912" width="9" style="87"/>
    <col min="6913" max="6916" width="17.875" style="87" customWidth="1"/>
    <col min="6917" max="7168" width="9" style="87"/>
    <col min="7169" max="7172" width="17.875" style="87" customWidth="1"/>
    <col min="7173" max="7424" width="9" style="87"/>
    <col min="7425" max="7428" width="17.875" style="87" customWidth="1"/>
    <col min="7429" max="7680" width="9" style="87"/>
    <col min="7681" max="7684" width="17.875" style="87" customWidth="1"/>
    <col min="7685" max="7936" width="9" style="87"/>
    <col min="7937" max="7940" width="17.875" style="87" customWidth="1"/>
    <col min="7941" max="8192" width="9" style="87"/>
    <col min="8193" max="8196" width="17.875" style="87" customWidth="1"/>
    <col min="8197" max="8448" width="9" style="87"/>
    <col min="8449" max="8452" width="17.875" style="87" customWidth="1"/>
    <col min="8453" max="8704" width="9" style="87"/>
    <col min="8705" max="8708" width="17.875" style="87" customWidth="1"/>
    <col min="8709" max="8960" width="9" style="87"/>
    <col min="8961" max="8964" width="17.875" style="87" customWidth="1"/>
    <col min="8965" max="9216" width="9" style="87"/>
    <col min="9217" max="9220" width="17.875" style="87" customWidth="1"/>
    <col min="9221" max="9472" width="9" style="87"/>
    <col min="9473" max="9476" width="17.875" style="87" customWidth="1"/>
    <col min="9477" max="9728" width="9" style="87"/>
    <col min="9729" max="9732" width="17.875" style="87" customWidth="1"/>
    <col min="9733" max="9984" width="9" style="87"/>
    <col min="9985" max="9988" width="17.875" style="87" customWidth="1"/>
    <col min="9989" max="10240" width="9" style="87"/>
    <col min="10241" max="10244" width="17.875" style="87" customWidth="1"/>
    <col min="10245" max="10496" width="9" style="87"/>
    <col min="10497" max="10500" width="17.875" style="87" customWidth="1"/>
    <col min="10501" max="10752" width="9" style="87"/>
    <col min="10753" max="10756" width="17.875" style="87" customWidth="1"/>
    <col min="10757" max="11008" width="9" style="87"/>
    <col min="11009" max="11012" width="17.875" style="87" customWidth="1"/>
    <col min="11013" max="11264" width="9" style="87"/>
    <col min="11265" max="11268" width="17.875" style="87" customWidth="1"/>
    <col min="11269" max="11520" width="9" style="87"/>
    <col min="11521" max="11524" width="17.875" style="87" customWidth="1"/>
    <col min="11525" max="11776" width="9" style="87"/>
    <col min="11777" max="11780" width="17.875" style="87" customWidth="1"/>
    <col min="11781" max="12032" width="9" style="87"/>
    <col min="12033" max="12036" width="17.875" style="87" customWidth="1"/>
    <col min="12037" max="12288" width="9" style="87"/>
    <col min="12289" max="12292" width="17.875" style="87" customWidth="1"/>
    <col min="12293" max="12544" width="9" style="87"/>
    <col min="12545" max="12548" width="17.875" style="87" customWidth="1"/>
    <col min="12549" max="12800" width="9" style="87"/>
    <col min="12801" max="12804" width="17.875" style="87" customWidth="1"/>
    <col min="12805" max="13056" width="9" style="87"/>
    <col min="13057" max="13060" width="17.875" style="87" customWidth="1"/>
    <col min="13061" max="13312" width="9" style="87"/>
    <col min="13313" max="13316" width="17.875" style="87" customWidth="1"/>
    <col min="13317" max="13568" width="9" style="87"/>
    <col min="13569" max="13572" width="17.875" style="87" customWidth="1"/>
    <col min="13573" max="13824" width="9" style="87"/>
    <col min="13825" max="13828" width="17.875" style="87" customWidth="1"/>
    <col min="13829" max="14080" width="9" style="87"/>
    <col min="14081" max="14084" width="17.875" style="87" customWidth="1"/>
    <col min="14085" max="14336" width="9" style="87"/>
    <col min="14337" max="14340" width="17.875" style="87" customWidth="1"/>
    <col min="14341" max="14592" width="9" style="87"/>
    <col min="14593" max="14596" width="17.875" style="87" customWidth="1"/>
    <col min="14597" max="14848" width="9" style="87"/>
    <col min="14849" max="14852" width="17.875" style="87" customWidth="1"/>
    <col min="14853" max="15104" width="9" style="87"/>
    <col min="15105" max="15108" width="17.875" style="87" customWidth="1"/>
    <col min="15109" max="15360" width="9" style="87"/>
    <col min="15361" max="15364" width="17.875" style="87" customWidth="1"/>
    <col min="15365" max="15616" width="9" style="87"/>
    <col min="15617" max="15620" width="17.875" style="87" customWidth="1"/>
    <col min="15621" max="15872" width="9" style="87"/>
    <col min="15873" max="15876" width="17.875" style="87" customWidth="1"/>
    <col min="15877" max="16128" width="9" style="87"/>
    <col min="16129" max="16132" width="17.875" style="87" customWidth="1"/>
    <col min="16133" max="16384" width="9" style="87"/>
  </cols>
  <sheetData>
    <row r="1" spans="1:4" x14ac:dyDescent="0.15">
      <c r="A1" s="188" t="s">
        <v>173</v>
      </c>
      <c r="B1" s="188"/>
      <c r="C1" s="188"/>
      <c r="D1" s="188"/>
    </row>
    <row r="2" spans="1:4" ht="6" customHeight="1" x14ac:dyDescent="0.15"/>
    <row r="3" spans="1:4" x14ac:dyDescent="0.15">
      <c r="A3" s="188" t="s">
        <v>185</v>
      </c>
      <c r="B3" s="188"/>
      <c r="C3" s="188"/>
      <c r="D3" s="188"/>
    </row>
    <row r="5" spans="1:4" ht="30.75" customHeight="1" x14ac:dyDescent="0.15">
      <c r="D5" s="88" t="s">
        <v>60</v>
      </c>
    </row>
    <row r="6" spans="1:4" ht="18.75" customHeight="1" x14ac:dyDescent="0.15">
      <c r="A6" s="189" t="s">
        <v>61</v>
      </c>
      <c r="B6" s="190"/>
      <c r="C6" s="189" t="s">
        <v>62</v>
      </c>
      <c r="D6" s="190"/>
    </row>
    <row r="7" spans="1:4" ht="18.75" customHeight="1" x14ac:dyDescent="0.15">
      <c r="A7" s="89" t="s">
        <v>63</v>
      </c>
      <c r="B7" s="89" t="s">
        <v>64</v>
      </c>
      <c r="C7" s="89" t="s">
        <v>65</v>
      </c>
      <c r="D7" s="89" t="s">
        <v>64</v>
      </c>
    </row>
    <row r="8" spans="1:4" ht="18.75" customHeight="1" x14ac:dyDescent="0.15">
      <c r="A8" s="90"/>
      <c r="B8" s="91"/>
      <c r="C8" s="91"/>
      <c r="D8" s="91"/>
    </row>
    <row r="9" spans="1:4" ht="18.75" customHeight="1" x14ac:dyDescent="0.15">
      <c r="A9" s="90" t="s">
        <v>66</v>
      </c>
      <c r="B9" s="92"/>
      <c r="C9" s="92" t="s">
        <v>5</v>
      </c>
      <c r="D9" s="92"/>
    </row>
    <row r="10" spans="1:4" ht="18.75" customHeight="1" x14ac:dyDescent="0.15">
      <c r="A10" s="90"/>
      <c r="B10" s="92"/>
      <c r="C10" s="92" t="s">
        <v>100</v>
      </c>
      <c r="D10" s="92"/>
    </row>
    <row r="11" spans="1:4" ht="18.75" customHeight="1" x14ac:dyDescent="0.15">
      <c r="A11" s="90" t="s">
        <v>67</v>
      </c>
      <c r="B11" s="92"/>
      <c r="C11" s="92" t="s">
        <v>7</v>
      </c>
      <c r="D11" s="92"/>
    </row>
    <row r="12" spans="1:4" ht="18.75" customHeight="1" x14ac:dyDescent="0.15">
      <c r="A12" s="90"/>
      <c r="B12" s="92"/>
      <c r="C12" s="92" t="s">
        <v>8</v>
      </c>
      <c r="D12" s="92"/>
    </row>
    <row r="13" spans="1:4" ht="18.75" customHeight="1" x14ac:dyDescent="0.15">
      <c r="A13" s="90" t="s">
        <v>70</v>
      </c>
      <c r="B13" s="92"/>
      <c r="C13" s="92" t="s">
        <v>12</v>
      </c>
      <c r="D13" s="92"/>
    </row>
    <row r="14" spans="1:4" ht="18.75" customHeight="1" x14ac:dyDescent="0.15">
      <c r="A14" s="90"/>
      <c r="B14" s="92"/>
      <c r="C14" s="92" t="s">
        <v>15</v>
      </c>
      <c r="D14" s="92"/>
    </row>
    <row r="15" spans="1:4" ht="18.75" customHeight="1" x14ac:dyDescent="0.15">
      <c r="A15" s="90" t="s">
        <v>71</v>
      </c>
      <c r="B15" s="92"/>
      <c r="C15" s="92"/>
      <c r="D15" s="92"/>
    </row>
    <row r="16" spans="1:4" ht="18.75" customHeight="1" x14ac:dyDescent="0.15">
      <c r="A16" s="93"/>
      <c r="B16" s="94"/>
      <c r="C16" s="94"/>
      <c r="D16" s="94"/>
    </row>
    <row r="17" spans="1:4" ht="30" customHeight="1" x14ac:dyDescent="0.15">
      <c r="A17" s="89" t="s">
        <v>68</v>
      </c>
      <c r="B17" s="95">
        <f>SUM(B8:B16)</f>
        <v>0</v>
      </c>
      <c r="C17" s="96" t="s">
        <v>68</v>
      </c>
      <c r="D17" s="95">
        <f>SUM(D8:D16)</f>
        <v>0</v>
      </c>
    </row>
    <row r="20" spans="1:4" x14ac:dyDescent="0.15">
      <c r="A20" s="87" t="s">
        <v>104</v>
      </c>
    </row>
    <row r="22" spans="1:4" x14ac:dyDescent="0.15">
      <c r="A22" s="87" t="s">
        <v>69</v>
      </c>
    </row>
    <row r="24" spans="1:4" x14ac:dyDescent="0.15">
      <c r="B24" s="97" t="s">
        <v>97</v>
      </c>
      <c r="C24" s="187"/>
      <c r="D24" s="187"/>
    </row>
    <row r="25" spans="1:4" x14ac:dyDescent="0.15">
      <c r="B25" s="97"/>
    </row>
    <row r="26" spans="1:4" x14ac:dyDescent="0.15">
      <c r="B26" s="97" t="s">
        <v>98</v>
      </c>
      <c r="C26" s="187"/>
      <c r="D26" s="187"/>
    </row>
    <row r="27" spans="1:4" x14ac:dyDescent="0.15">
      <c r="B27" s="97"/>
    </row>
    <row r="28" spans="1:4" x14ac:dyDescent="0.15">
      <c r="B28" s="97" t="s">
        <v>99</v>
      </c>
      <c r="C28" s="187"/>
      <c r="D28" s="187"/>
    </row>
    <row r="29" spans="1:4" x14ac:dyDescent="0.15">
      <c r="B29" s="97"/>
    </row>
  </sheetData>
  <mergeCells count="7">
    <mergeCell ref="C26:D26"/>
    <mergeCell ref="C28:D28"/>
    <mergeCell ref="A1:D1"/>
    <mergeCell ref="A3:D3"/>
    <mergeCell ref="A6:B6"/>
    <mergeCell ref="C6:D6"/>
    <mergeCell ref="C24:D24"/>
  </mergeCells>
  <phoneticPr fontId="1"/>
  <printOptions horizontalCentered="1"/>
  <pageMargins left="0.78740157480314965" right="0.78740157480314965" top="1.5748031496062993" bottom="0.78740157480314965" header="0.78740157480314965" footer="0.39370078740157483"/>
  <pageSetup paperSize="9" scale="92" orientation="portrait" r:id="rId1"/>
  <headerFooter alignWithMargins="0">
    <oddHeader>&amp;L様式１関係</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29"/>
  <sheetViews>
    <sheetView workbookViewId="0">
      <selection sqref="A1:D1"/>
    </sheetView>
  </sheetViews>
  <sheetFormatPr defaultRowHeight="14.25" x14ac:dyDescent="0.15"/>
  <cols>
    <col min="1" max="4" width="21.625" style="87" customWidth="1"/>
    <col min="5" max="256" width="8.625" style="87"/>
    <col min="257" max="260" width="17.875" style="87" customWidth="1"/>
    <col min="261" max="512" width="8.625" style="87"/>
    <col min="513" max="516" width="17.875" style="87" customWidth="1"/>
    <col min="517" max="768" width="8.625" style="87"/>
    <col min="769" max="772" width="17.875" style="87" customWidth="1"/>
    <col min="773" max="1024" width="8.625" style="87"/>
    <col min="1025" max="1028" width="17.875" style="87" customWidth="1"/>
    <col min="1029" max="1280" width="8.625" style="87"/>
    <col min="1281" max="1284" width="17.875" style="87" customWidth="1"/>
    <col min="1285" max="1536" width="8.625" style="87"/>
    <col min="1537" max="1540" width="17.875" style="87" customWidth="1"/>
    <col min="1541" max="1792" width="8.625" style="87"/>
    <col min="1793" max="1796" width="17.875" style="87" customWidth="1"/>
    <col min="1797" max="2048" width="8.625" style="87"/>
    <col min="2049" max="2052" width="17.875" style="87" customWidth="1"/>
    <col min="2053" max="2304" width="8.625" style="87"/>
    <col min="2305" max="2308" width="17.875" style="87" customWidth="1"/>
    <col min="2309" max="2560" width="8.625" style="87"/>
    <col min="2561" max="2564" width="17.875" style="87" customWidth="1"/>
    <col min="2565" max="2816" width="8.625" style="87"/>
    <col min="2817" max="2820" width="17.875" style="87" customWidth="1"/>
    <col min="2821" max="3072" width="8.625" style="87"/>
    <col min="3073" max="3076" width="17.875" style="87" customWidth="1"/>
    <col min="3077" max="3328" width="8.625" style="87"/>
    <col min="3329" max="3332" width="17.875" style="87" customWidth="1"/>
    <col min="3333" max="3584" width="8.625" style="87"/>
    <col min="3585" max="3588" width="17.875" style="87" customWidth="1"/>
    <col min="3589" max="3840" width="8.625" style="87"/>
    <col min="3841" max="3844" width="17.875" style="87" customWidth="1"/>
    <col min="3845" max="4096" width="8.625" style="87"/>
    <col min="4097" max="4100" width="17.875" style="87" customWidth="1"/>
    <col min="4101" max="4352" width="8.625" style="87"/>
    <col min="4353" max="4356" width="17.875" style="87" customWidth="1"/>
    <col min="4357" max="4608" width="8.625" style="87"/>
    <col min="4609" max="4612" width="17.875" style="87" customWidth="1"/>
    <col min="4613" max="4864" width="8.625" style="87"/>
    <col min="4865" max="4868" width="17.875" style="87" customWidth="1"/>
    <col min="4869" max="5120" width="8.625" style="87"/>
    <col min="5121" max="5124" width="17.875" style="87" customWidth="1"/>
    <col min="5125" max="5376" width="8.625" style="87"/>
    <col min="5377" max="5380" width="17.875" style="87" customWidth="1"/>
    <col min="5381" max="5632" width="8.625" style="87"/>
    <col min="5633" max="5636" width="17.875" style="87" customWidth="1"/>
    <col min="5637" max="5888" width="8.625" style="87"/>
    <col min="5889" max="5892" width="17.875" style="87" customWidth="1"/>
    <col min="5893" max="6144" width="8.625" style="87"/>
    <col min="6145" max="6148" width="17.875" style="87" customWidth="1"/>
    <col min="6149" max="6400" width="8.625" style="87"/>
    <col min="6401" max="6404" width="17.875" style="87" customWidth="1"/>
    <col min="6405" max="6656" width="8.625" style="87"/>
    <col min="6657" max="6660" width="17.875" style="87" customWidth="1"/>
    <col min="6661" max="6912" width="8.625" style="87"/>
    <col min="6913" max="6916" width="17.875" style="87" customWidth="1"/>
    <col min="6917" max="7168" width="8.625" style="87"/>
    <col min="7169" max="7172" width="17.875" style="87" customWidth="1"/>
    <col min="7173" max="7424" width="8.625" style="87"/>
    <col min="7425" max="7428" width="17.875" style="87" customWidth="1"/>
    <col min="7429" max="7680" width="8.625" style="87"/>
    <col min="7681" max="7684" width="17.875" style="87" customWidth="1"/>
    <col min="7685" max="7936" width="8.625" style="87"/>
    <col min="7937" max="7940" width="17.875" style="87" customWidth="1"/>
    <col min="7941" max="8192" width="8.625" style="87"/>
    <col min="8193" max="8196" width="17.875" style="87" customWidth="1"/>
    <col min="8197" max="8448" width="8.625" style="87"/>
    <col min="8449" max="8452" width="17.875" style="87" customWidth="1"/>
    <col min="8453" max="8704" width="8.625" style="87"/>
    <col min="8705" max="8708" width="17.875" style="87" customWidth="1"/>
    <col min="8709" max="8960" width="8.625" style="87"/>
    <col min="8961" max="8964" width="17.875" style="87" customWidth="1"/>
    <col min="8965" max="9216" width="8.625" style="87"/>
    <col min="9217" max="9220" width="17.875" style="87" customWidth="1"/>
    <col min="9221" max="9472" width="8.625" style="87"/>
    <col min="9473" max="9476" width="17.875" style="87" customWidth="1"/>
    <col min="9477" max="9728" width="8.625" style="87"/>
    <col min="9729" max="9732" width="17.875" style="87" customWidth="1"/>
    <col min="9733" max="9984" width="8.625" style="87"/>
    <col min="9985" max="9988" width="17.875" style="87" customWidth="1"/>
    <col min="9989" max="10240" width="8.625" style="87"/>
    <col min="10241" max="10244" width="17.875" style="87" customWidth="1"/>
    <col min="10245" max="10496" width="8.625" style="87"/>
    <col min="10497" max="10500" width="17.875" style="87" customWidth="1"/>
    <col min="10501" max="10752" width="8.625" style="87"/>
    <col min="10753" max="10756" width="17.875" style="87" customWidth="1"/>
    <col min="10757" max="11008" width="8.625" style="87"/>
    <col min="11009" max="11012" width="17.875" style="87" customWidth="1"/>
    <col min="11013" max="11264" width="8.625" style="87"/>
    <col min="11265" max="11268" width="17.875" style="87" customWidth="1"/>
    <col min="11269" max="11520" width="8.625" style="87"/>
    <col min="11521" max="11524" width="17.875" style="87" customWidth="1"/>
    <col min="11525" max="11776" width="8.625" style="87"/>
    <col min="11777" max="11780" width="17.875" style="87" customWidth="1"/>
    <col min="11781" max="12032" width="8.625" style="87"/>
    <col min="12033" max="12036" width="17.875" style="87" customWidth="1"/>
    <col min="12037" max="12288" width="8.625" style="87"/>
    <col min="12289" max="12292" width="17.875" style="87" customWidth="1"/>
    <col min="12293" max="12544" width="8.625" style="87"/>
    <col min="12545" max="12548" width="17.875" style="87" customWidth="1"/>
    <col min="12549" max="12800" width="8.625" style="87"/>
    <col min="12801" max="12804" width="17.875" style="87" customWidth="1"/>
    <col min="12805" max="13056" width="8.625" style="87"/>
    <col min="13057" max="13060" width="17.875" style="87" customWidth="1"/>
    <col min="13061" max="13312" width="8.625" style="87"/>
    <col min="13313" max="13316" width="17.875" style="87" customWidth="1"/>
    <col min="13317" max="13568" width="8.625" style="87"/>
    <col min="13569" max="13572" width="17.875" style="87" customWidth="1"/>
    <col min="13573" max="13824" width="8.625" style="87"/>
    <col min="13825" max="13828" width="17.875" style="87" customWidth="1"/>
    <col min="13829" max="14080" width="8.625" style="87"/>
    <col min="14081" max="14084" width="17.875" style="87" customWidth="1"/>
    <col min="14085" max="14336" width="8.625" style="87"/>
    <col min="14337" max="14340" width="17.875" style="87" customWidth="1"/>
    <col min="14341" max="14592" width="8.625" style="87"/>
    <col min="14593" max="14596" width="17.875" style="87" customWidth="1"/>
    <col min="14597" max="14848" width="8.625" style="87"/>
    <col min="14849" max="14852" width="17.875" style="87" customWidth="1"/>
    <col min="14853" max="15104" width="8.625" style="87"/>
    <col min="15105" max="15108" width="17.875" style="87" customWidth="1"/>
    <col min="15109" max="15360" width="8.625" style="87"/>
    <col min="15361" max="15364" width="17.875" style="87" customWidth="1"/>
    <col min="15365" max="15616" width="8.625" style="87"/>
    <col min="15617" max="15620" width="17.875" style="87" customWidth="1"/>
    <col min="15621" max="15872" width="8.625" style="87"/>
    <col min="15873" max="15876" width="17.875" style="87" customWidth="1"/>
    <col min="15877" max="16128" width="8.625" style="87"/>
    <col min="16129" max="16132" width="17.875" style="87" customWidth="1"/>
    <col min="16133" max="16384" width="8.625" style="87"/>
  </cols>
  <sheetData>
    <row r="1" spans="1:4" x14ac:dyDescent="0.15">
      <c r="A1" s="188" t="s">
        <v>173</v>
      </c>
      <c r="B1" s="188"/>
      <c r="C1" s="188"/>
      <c r="D1" s="188"/>
    </row>
    <row r="2" spans="1:4" ht="6" customHeight="1" x14ac:dyDescent="0.15"/>
    <row r="3" spans="1:4" x14ac:dyDescent="0.15">
      <c r="A3" s="188" t="s">
        <v>185</v>
      </c>
      <c r="B3" s="188"/>
      <c r="C3" s="188"/>
      <c r="D3" s="188"/>
    </row>
    <row r="5" spans="1:4" ht="30.75" customHeight="1" x14ac:dyDescent="0.15">
      <c r="D5" s="88" t="s">
        <v>60</v>
      </c>
    </row>
    <row r="6" spans="1:4" ht="18.75" customHeight="1" x14ac:dyDescent="0.15">
      <c r="A6" s="189" t="s">
        <v>61</v>
      </c>
      <c r="B6" s="190"/>
      <c r="C6" s="189" t="s">
        <v>62</v>
      </c>
      <c r="D6" s="190"/>
    </row>
    <row r="7" spans="1:4" ht="18.75" customHeight="1" x14ac:dyDescent="0.15">
      <c r="A7" s="89" t="s">
        <v>63</v>
      </c>
      <c r="B7" s="89" t="s">
        <v>64</v>
      </c>
      <c r="C7" s="89" t="s">
        <v>65</v>
      </c>
      <c r="D7" s="89" t="s">
        <v>64</v>
      </c>
    </row>
    <row r="8" spans="1:4" ht="18.75" customHeight="1" x14ac:dyDescent="0.15">
      <c r="A8" s="90"/>
      <c r="B8" s="98"/>
      <c r="C8" s="99"/>
      <c r="D8" s="99"/>
    </row>
    <row r="9" spans="1:4" ht="18.75" customHeight="1" x14ac:dyDescent="0.15">
      <c r="A9" s="90" t="s">
        <v>66</v>
      </c>
      <c r="B9" s="100">
        <v>714000</v>
      </c>
      <c r="C9" s="92" t="s">
        <v>5</v>
      </c>
      <c r="D9" s="100">
        <f>48000+373000</f>
        <v>421000</v>
      </c>
    </row>
    <row r="10" spans="1:4" ht="18.75" customHeight="1" x14ac:dyDescent="0.15">
      <c r="A10" s="90"/>
      <c r="B10" s="100"/>
      <c r="C10" s="92" t="s">
        <v>100</v>
      </c>
      <c r="D10" s="100">
        <v>360000</v>
      </c>
    </row>
    <row r="11" spans="1:4" ht="18.75" customHeight="1" x14ac:dyDescent="0.15">
      <c r="A11" s="90" t="s">
        <v>67</v>
      </c>
      <c r="B11" s="100">
        <v>238000</v>
      </c>
      <c r="C11" s="92" t="s">
        <v>7</v>
      </c>
      <c r="D11" s="100">
        <v>5000</v>
      </c>
    </row>
    <row r="12" spans="1:4" ht="18.75" customHeight="1" x14ac:dyDescent="0.15">
      <c r="A12" s="90"/>
      <c r="B12" s="100"/>
      <c r="C12" s="92" t="s">
        <v>8</v>
      </c>
      <c r="D12" s="100">
        <v>132000</v>
      </c>
    </row>
    <row r="13" spans="1:4" ht="18.75" customHeight="1" x14ac:dyDescent="0.15">
      <c r="A13" s="90" t="s">
        <v>70</v>
      </c>
      <c r="B13" s="100">
        <v>0</v>
      </c>
      <c r="C13" s="92" t="s">
        <v>12</v>
      </c>
      <c r="D13" s="100">
        <v>2000</v>
      </c>
    </row>
    <row r="14" spans="1:4" ht="18.75" customHeight="1" x14ac:dyDescent="0.15">
      <c r="A14" s="90"/>
      <c r="B14" s="100"/>
      <c r="C14" s="92" t="s">
        <v>15</v>
      </c>
      <c r="D14" s="100">
        <v>80000</v>
      </c>
    </row>
    <row r="15" spans="1:4" ht="18.75" customHeight="1" x14ac:dyDescent="0.15">
      <c r="A15" s="90" t="s">
        <v>71</v>
      </c>
      <c r="B15" s="100">
        <v>48000</v>
      </c>
      <c r="C15" s="92"/>
      <c r="D15" s="100"/>
    </row>
    <row r="16" spans="1:4" ht="18.75" customHeight="1" x14ac:dyDescent="0.15">
      <c r="A16" s="93"/>
      <c r="B16" s="101"/>
      <c r="C16" s="94"/>
      <c r="D16" s="101"/>
    </row>
    <row r="17" spans="1:4" ht="30" customHeight="1" x14ac:dyDescent="0.15">
      <c r="A17" s="89" t="s">
        <v>68</v>
      </c>
      <c r="B17" s="102">
        <f>SUM(B8:B16)</f>
        <v>1000000</v>
      </c>
      <c r="C17" s="96" t="s">
        <v>68</v>
      </c>
      <c r="D17" s="102">
        <f>SUM(D9:D16)</f>
        <v>1000000</v>
      </c>
    </row>
    <row r="20" spans="1:4" x14ac:dyDescent="0.15">
      <c r="A20" s="103" t="s">
        <v>177</v>
      </c>
    </row>
    <row r="22" spans="1:4" x14ac:dyDescent="0.15">
      <c r="A22" s="87" t="s">
        <v>69</v>
      </c>
    </row>
    <row r="24" spans="1:4" x14ac:dyDescent="0.15">
      <c r="B24" s="97" t="s">
        <v>174</v>
      </c>
    </row>
    <row r="25" spans="1:4" x14ac:dyDescent="0.15">
      <c r="B25" s="97"/>
    </row>
    <row r="26" spans="1:4" x14ac:dyDescent="0.15">
      <c r="B26" s="97" t="s">
        <v>175</v>
      </c>
    </row>
    <row r="27" spans="1:4" x14ac:dyDescent="0.15">
      <c r="B27" s="97"/>
    </row>
    <row r="28" spans="1:4" x14ac:dyDescent="0.15">
      <c r="B28" s="97" t="s">
        <v>176</v>
      </c>
      <c r="D28" s="104"/>
    </row>
    <row r="29" spans="1:4" x14ac:dyDescent="0.15">
      <c r="B29" s="97"/>
    </row>
  </sheetData>
  <mergeCells count="4">
    <mergeCell ref="A1:D1"/>
    <mergeCell ref="A3:D3"/>
    <mergeCell ref="A6:B6"/>
    <mergeCell ref="C6:D6"/>
  </mergeCells>
  <phoneticPr fontId="1"/>
  <printOptions horizontalCentered="1"/>
  <pageMargins left="0.78740157480314965" right="0.78740157480314965" top="1.5748031496062993" bottom="0.78740157480314965" header="0.78740157480314965" footer="0.39370078740157483"/>
  <pageSetup paperSize="9" scale="92" orientation="portrait" r:id="rId1"/>
  <headerFooter alignWithMargins="0">
    <oddHeader>&amp;L様式１関係</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K24"/>
  <sheetViews>
    <sheetView workbookViewId="0"/>
  </sheetViews>
  <sheetFormatPr defaultColWidth="8.75" defaultRowHeight="13.5" x14ac:dyDescent="0.15"/>
  <cols>
    <col min="1" max="1" width="2.375" style="8" customWidth="1"/>
    <col min="2" max="2" width="10.5" style="8" bestFit="1" customWidth="1"/>
    <col min="3" max="3" width="23.375" style="8" customWidth="1"/>
    <col min="4" max="4" width="11.875" style="8" customWidth="1"/>
    <col min="5" max="11" width="3.25" style="8" customWidth="1"/>
    <col min="12" max="26" width="2.375" style="8" customWidth="1"/>
    <col min="27" max="16384" width="8.75" style="8"/>
  </cols>
  <sheetData>
    <row r="1" spans="1:11" ht="26.25" customHeight="1" x14ac:dyDescent="0.15">
      <c r="H1" s="9"/>
      <c r="I1" s="202"/>
      <c r="J1" s="202"/>
      <c r="K1" s="202"/>
    </row>
    <row r="4" spans="1:11" ht="18.75" x14ac:dyDescent="0.15">
      <c r="A4" s="203" t="s">
        <v>107</v>
      </c>
      <c r="B4" s="204"/>
      <c r="C4" s="204"/>
      <c r="D4" s="204"/>
      <c r="E4" s="204"/>
      <c r="F4" s="204"/>
      <c r="G4" s="204"/>
      <c r="H4" s="204"/>
      <c r="I4" s="204"/>
      <c r="J4" s="204"/>
      <c r="K4" s="204"/>
    </row>
    <row r="5" spans="1:11" ht="31.5" customHeight="1" x14ac:dyDescent="0.15"/>
    <row r="6" spans="1:11" ht="39.950000000000003" customHeight="1" x14ac:dyDescent="0.15">
      <c r="B6" s="205" t="s">
        <v>108</v>
      </c>
      <c r="C6" s="207"/>
      <c r="D6" s="208"/>
      <c r="E6" s="208" t="s">
        <v>109</v>
      </c>
      <c r="F6" s="208"/>
      <c r="G6" s="208"/>
      <c r="H6" s="208"/>
      <c r="I6" s="208"/>
      <c r="J6" s="208"/>
      <c r="K6" s="209"/>
    </row>
    <row r="7" spans="1:11" ht="39.950000000000003" customHeight="1" x14ac:dyDescent="0.15">
      <c r="B7" s="206"/>
      <c r="C7" s="207"/>
      <c r="D7" s="208"/>
      <c r="E7" s="208"/>
      <c r="F7" s="208"/>
      <c r="G7" s="208" t="s">
        <v>110</v>
      </c>
      <c r="H7" s="208"/>
      <c r="I7" s="208"/>
      <c r="J7" s="208"/>
      <c r="K7" s="209"/>
    </row>
    <row r="8" spans="1:11" ht="39.950000000000003" customHeight="1" x14ac:dyDescent="0.15">
      <c r="B8" s="10" t="s">
        <v>111</v>
      </c>
      <c r="C8" s="11" t="s">
        <v>112</v>
      </c>
      <c r="D8" s="11" t="s">
        <v>113</v>
      </c>
      <c r="E8" s="12"/>
      <c r="F8" s="12"/>
      <c r="G8" s="12"/>
      <c r="H8" s="12"/>
      <c r="I8" s="12"/>
      <c r="J8" s="12"/>
      <c r="K8" s="13"/>
    </row>
    <row r="9" spans="1:11" ht="21.95" customHeight="1" x14ac:dyDescent="0.15">
      <c r="B9" s="14" t="s">
        <v>114</v>
      </c>
      <c r="C9" s="193"/>
      <c r="D9" s="194"/>
      <c r="E9" s="194"/>
      <c r="F9" s="194"/>
      <c r="G9" s="194"/>
      <c r="H9" s="194"/>
      <c r="I9" s="194"/>
      <c r="J9" s="194"/>
      <c r="K9" s="195"/>
    </row>
    <row r="10" spans="1:11" ht="39.950000000000003" customHeight="1" x14ac:dyDescent="0.15">
      <c r="B10" s="10" t="s">
        <v>115</v>
      </c>
      <c r="C10" s="196"/>
      <c r="D10" s="197"/>
      <c r="E10" s="197"/>
      <c r="F10" s="197"/>
      <c r="G10" s="197"/>
      <c r="H10" s="197"/>
      <c r="I10" s="197"/>
      <c r="J10" s="197"/>
      <c r="K10" s="198"/>
    </row>
    <row r="11" spans="1:11" ht="15.95" customHeight="1" x14ac:dyDescent="0.15">
      <c r="K11" s="9" t="s">
        <v>116</v>
      </c>
    </row>
    <row r="12" spans="1:11" ht="15.95" customHeight="1" x14ac:dyDescent="0.15"/>
    <row r="13" spans="1:11" ht="15.95" customHeight="1" x14ac:dyDescent="0.15">
      <c r="H13" s="9"/>
    </row>
    <row r="14" spans="1:11" ht="15.95" customHeight="1" x14ac:dyDescent="0.15">
      <c r="B14" s="199" t="s">
        <v>178</v>
      </c>
      <c r="C14" s="200"/>
    </row>
    <row r="15" spans="1:11" ht="15.95" customHeight="1" x14ac:dyDescent="0.15">
      <c r="B15" s="15"/>
      <c r="C15" s="15"/>
    </row>
    <row r="16" spans="1:11" ht="15.95" customHeight="1" x14ac:dyDescent="0.15"/>
    <row r="17" spans="2:11" ht="15.95" customHeight="1" x14ac:dyDescent="0.15">
      <c r="B17" s="8" t="s">
        <v>117</v>
      </c>
    </row>
    <row r="18" spans="2:11" ht="15.95" customHeight="1" x14ac:dyDescent="0.15"/>
    <row r="19" spans="2:11" ht="15.95" customHeight="1" x14ac:dyDescent="0.15"/>
    <row r="20" spans="2:11" ht="30" customHeight="1" x14ac:dyDescent="0.15">
      <c r="C20" s="9" t="s">
        <v>118</v>
      </c>
      <c r="D20" s="201"/>
      <c r="E20" s="201"/>
      <c r="F20" s="201"/>
    </row>
    <row r="21" spans="2:11" ht="30" customHeight="1" x14ac:dyDescent="0.15">
      <c r="C21" s="9" t="s">
        <v>119</v>
      </c>
      <c r="D21" s="191"/>
      <c r="E21" s="191"/>
      <c r="F21" s="191"/>
      <c r="G21" s="191"/>
      <c r="H21" s="191"/>
      <c r="I21" s="191"/>
      <c r="J21" s="191"/>
      <c r="K21" s="191"/>
    </row>
    <row r="22" spans="2:11" ht="30" customHeight="1" x14ac:dyDescent="0.15">
      <c r="C22" s="9"/>
      <c r="D22" s="192"/>
      <c r="E22" s="191"/>
      <c r="F22" s="191"/>
      <c r="G22" s="191"/>
      <c r="H22" s="191"/>
      <c r="I22" s="191"/>
      <c r="J22" s="191"/>
      <c r="K22" s="191"/>
    </row>
    <row r="23" spans="2:11" ht="30" customHeight="1" x14ac:dyDescent="0.15">
      <c r="C23" s="9" t="s">
        <v>120</v>
      </c>
      <c r="D23" s="191"/>
      <c r="E23" s="191"/>
      <c r="F23" s="191"/>
      <c r="G23" s="191"/>
      <c r="H23" s="191"/>
      <c r="I23" s="191"/>
      <c r="J23" s="191"/>
      <c r="K23" s="191"/>
    </row>
    <row r="24" spans="2:11" ht="30" customHeight="1" x14ac:dyDescent="0.15">
      <c r="C24" s="9" t="s">
        <v>121</v>
      </c>
      <c r="D24" s="192"/>
      <c r="E24" s="192"/>
      <c r="F24" s="192"/>
      <c r="G24" s="192"/>
      <c r="H24" s="192"/>
      <c r="I24" s="192"/>
      <c r="J24" s="192"/>
      <c r="K24" s="192"/>
    </row>
  </sheetData>
  <mergeCells count="15">
    <mergeCell ref="I1:K1"/>
    <mergeCell ref="A4:K4"/>
    <mergeCell ref="B6:B7"/>
    <mergeCell ref="C6:D6"/>
    <mergeCell ref="E6:K6"/>
    <mergeCell ref="C7:F7"/>
    <mergeCell ref="G7:K7"/>
    <mergeCell ref="D23:K23"/>
    <mergeCell ref="D24:K24"/>
    <mergeCell ref="C9:K9"/>
    <mergeCell ref="C10:K10"/>
    <mergeCell ref="B14:C14"/>
    <mergeCell ref="D20:F20"/>
    <mergeCell ref="D21:K21"/>
    <mergeCell ref="D22:K22"/>
  </mergeCells>
  <phoneticPr fontId="1"/>
  <dataValidations count="2">
    <dataValidation imeMode="fullKatakana" allowBlank="1" showInputMessage="1" showErrorMessage="1" sqref="C9:K9" xr:uid="{00000000-0002-0000-0B00-000000000000}"/>
    <dataValidation imeMode="off" allowBlank="1" showInputMessage="1" showErrorMessage="1" sqref="B14:B15 E8:K8 D20" xr:uid="{00000000-0002-0000-0B00-000001000000}"/>
  </dataValidations>
  <pageMargins left="0.64" right="0.59" top="0.8" bottom="0.68" header="0.51200000000000001" footer="0.44"/>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4"/>
  <sheetViews>
    <sheetView workbookViewId="0"/>
  </sheetViews>
  <sheetFormatPr defaultColWidth="8.75" defaultRowHeight="13.5" x14ac:dyDescent="0.15"/>
  <cols>
    <col min="1" max="1" width="2.375" style="8" customWidth="1"/>
    <col min="2" max="2" width="10.5" style="8" bestFit="1" customWidth="1"/>
    <col min="3" max="3" width="23.375" style="8" customWidth="1"/>
    <col min="4" max="4" width="11.875" style="8" customWidth="1"/>
    <col min="5" max="11" width="3.25" style="8" customWidth="1"/>
    <col min="12" max="26" width="2.375" style="8" customWidth="1"/>
    <col min="27" max="16384" width="8.75" style="8"/>
  </cols>
  <sheetData>
    <row r="1" spans="1:11" ht="26.25" customHeight="1" x14ac:dyDescent="0.15">
      <c r="H1" s="9"/>
      <c r="I1" s="219"/>
      <c r="J1" s="219"/>
      <c r="K1" s="219"/>
    </row>
    <row r="4" spans="1:11" ht="18.75" x14ac:dyDescent="0.15">
      <c r="A4" s="203" t="s">
        <v>107</v>
      </c>
      <c r="B4" s="204"/>
      <c r="C4" s="204"/>
      <c r="D4" s="204"/>
      <c r="E4" s="204"/>
      <c r="F4" s="204"/>
      <c r="G4" s="204"/>
      <c r="H4" s="204"/>
      <c r="I4" s="204"/>
      <c r="J4" s="204"/>
      <c r="K4" s="204"/>
    </row>
    <row r="5" spans="1:11" ht="31.5" customHeight="1" x14ac:dyDescent="0.15"/>
    <row r="6" spans="1:11" ht="39.950000000000003" customHeight="1" x14ac:dyDescent="0.15">
      <c r="B6" s="205" t="s">
        <v>108</v>
      </c>
      <c r="C6" s="220" t="s">
        <v>122</v>
      </c>
      <c r="D6" s="221"/>
      <c r="E6" s="208" t="s">
        <v>123</v>
      </c>
      <c r="F6" s="208"/>
      <c r="G6" s="208"/>
      <c r="H6" s="208"/>
      <c r="I6" s="208"/>
      <c r="J6" s="208"/>
      <c r="K6" s="209"/>
    </row>
    <row r="7" spans="1:11" ht="39.950000000000003" customHeight="1" x14ac:dyDescent="0.15">
      <c r="B7" s="206"/>
      <c r="C7" s="220" t="s">
        <v>124</v>
      </c>
      <c r="D7" s="221"/>
      <c r="E7" s="221"/>
      <c r="F7" s="221"/>
      <c r="G7" s="208" t="s">
        <v>125</v>
      </c>
      <c r="H7" s="208"/>
      <c r="I7" s="208"/>
      <c r="J7" s="208"/>
      <c r="K7" s="209"/>
    </row>
    <row r="8" spans="1:11" ht="39.950000000000003" customHeight="1" x14ac:dyDescent="0.15">
      <c r="B8" s="10" t="s">
        <v>111</v>
      </c>
      <c r="C8" s="16" t="s">
        <v>126</v>
      </c>
      <c r="D8" s="16" t="s">
        <v>113</v>
      </c>
      <c r="E8" s="17">
        <v>1</v>
      </c>
      <c r="F8" s="18">
        <v>2</v>
      </c>
      <c r="G8" s="18">
        <v>3</v>
      </c>
      <c r="H8" s="18">
        <v>4</v>
      </c>
      <c r="I8" s="18">
        <v>5</v>
      </c>
      <c r="J8" s="18">
        <v>6</v>
      </c>
      <c r="K8" s="19">
        <v>7</v>
      </c>
    </row>
    <row r="9" spans="1:11" ht="21.95" customHeight="1" x14ac:dyDescent="0.15">
      <c r="B9" s="14" t="s">
        <v>114</v>
      </c>
      <c r="C9" s="212" t="s">
        <v>157</v>
      </c>
      <c r="D9" s="213"/>
      <c r="E9" s="213"/>
      <c r="F9" s="213"/>
      <c r="G9" s="213"/>
      <c r="H9" s="213"/>
      <c r="I9" s="213"/>
      <c r="J9" s="213"/>
      <c r="K9" s="214"/>
    </row>
    <row r="10" spans="1:11" ht="39.950000000000003" customHeight="1" x14ac:dyDescent="0.15">
      <c r="B10" s="10" t="s">
        <v>115</v>
      </c>
      <c r="C10" s="215" t="s">
        <v>158</v>
      </c>
      <c r="D10" s="216"/>
      <c r="E10" s="216"/>
      <c r="F10" s="216"/>
      <c r="G10" s="216"/>
      <c r="H10" s="216"/>
      <c r="I10" s="216"/>
      <c r="J10" s="216"/>
      <c r="K10" s="217"/>
    </row>
    <row r="11" spans="1:11" ht="15.95" customHeight="1" x14ac:dyDescent="0.15">
      <c r="K11" s="9" t="s">
        <v>116</v>
      </c>
    </row>
    <row r="12" spans="1:11" ht="15.95" customHeight="1" x14ac:dyDescent="0.15"/>
    <row r="13" spans="1:11" ht="15.95" customHeight="1" x14ac:dyDescent="0.15">
      <c r="H13" s="9"/>
    </row>
    <row r="14" spans="1:11" ht="15.95" customHeight="1" x14ac:dyDescent="0.15">
      <c r="B14" s="200" t="s">
        <v>179</v>
      </c>
      <c r="C14" s="200"/>
    </row>
    <row r="15" spans="1:11" ht="15.95" customHeight="1" x14ac:dyDescent="0.15">
      <c r="B15" s="15"/>
      <c r="C15" s="15"/>
    </row>
    <row r="16" spans="1:11" ht="15.95" customHeight="1" x14ac:dyDescent="0.15"/>
    <row r="17" spans="2:11" ht="15.95" customHeight="1" x14ac:dyDescent="0.15">
      <c r="B17" s="8" t="s">
        <v>117</v>
      </c>
    </row>
    <row r="18" spans="2:11" ht="15.95" customHeight="1" x14ac:dyDescent="0.15"/>
    <row r="19" spans="2:11" ht="15.95" customHeight="1" x14ac:dyDescent="0.15"/>
    <row r="20" spans="2:11" ht="30" customHeight="1" x14ac:dyDescent="0.15">
      <c r="C20" s="9" t="s">
        <v>118</v>
      </c>
      <c r="D20" s="218" t="s">
        <v>127</v>
      </c>
      <c r="E20" s="218"/>
      <c r="F20" s="218"/>
    </row>
    <row r="21" spans="2:11" ht="30" customHeight="1" x14ac:dyDescent="0.15">
      <c r="C21" s="9" t="s">
        <v>119</v>
      </c>
      <c r="D21" s="210" t="s">
        <v>159</v>
      </c>
      <c r="E21" s="210"/>
      <c r="F21" s="210"/>
      <c r="G21" s="210"/>
      <c r="H21" s="210"/>
      <c r="I21" s="210"/>
      <c r="J21" s="210"/>
      <c r="K21" s="210"/>
    </row>
    <row r="22" spans="2:11" ht="30" customHeight="1" x14ac:dyDescent="0.15">
      <c r="C22" s="9"/>
      <c r="D22" s="211"/>
      <c r="E22" s="210"/>
      <c r="F22" s="210"/>
      <c r="G22" s="210"/>
      <c r="H22" s="210"/>
      <c r="I22" s="210"/>
      <c r="J22" s="210"/>
      <c r="K22" s="210"/>
    </row>
    <row r="23" spans="2:11" ht="30" customHeight="1" x14ac:dyDescent="0.15">
      <c r="C23" s="9" t="s">
        <v>120</v>
      </c>
      <c r="D23" s="210" t="s">
        <v>160</v>
      </c>
      <c r="E23" s="210"/>
      <c r="F23" s="210"/>
      <c r="G23" s="210"/>
      <c r="H23" s="210"/>
      <c r="I23" s="210"/>
      <c r="J23" s="210"/>
      <c r="K23" s="210"/>
    </row>
    <row r="24" spans="2:11" ht="30" customHeight="1" x14ac:dyDescent="0.15">
      <c r="C24" s="9" t="s">
        <v>121</v>
      </c>
      <c r="D24" s="211" t="s">
        <v>161</v>
      </c>
      <c r="E24" s="211"/>
      <c r="F24" s="211"/>
      <c r="G24" s="211"/>
      <c r="H24" s="211"/>
      <c r="I24" s="211"/>
      <c r="J24" s="211"/>
      <c r="K24" s="211"/>
    </row>
  </sheetData>
  <mergeCells count="15">
    <mergeCell ref="I1:K1"/>
    <mergeCell ref="A4:K4"/>
    <mergeCell ref="B6:B7"/>
    <mergeCell ref="C6:D6"/>
    <mergeCell ref="E6:K6"/>
    <mergeCell ref="C7:F7"/>
    <mergeCell ref="G7:K7"/>
    <mergeCell ref="D23:K23"/>
    <mergeCell ref="D24:K24"/>
    <mergeCell ref="C9:K9"/>
    <mergeCell ref="C10:K10"/>
    <mergeCell ref="B14:C14"/>
    <mergeCell ref="D20:F20"/>
    <mergeCell ref="D21:K21"/>
    <mergeCell ref="D22:K22"/>
  </mergeCells>
  <phoneticPr fontId="1"/>
  <dataValidations count="2">
    <dataValidation imeMode="fullKatakana" allowBlank="1" showInputMessage="1" showErrorMessage="1" sqref="C9:K9" xr:uid="{00000000-0002-0000-0C00-000000000000}"/>
    <dataValidation imeMode="off" allowBlank="1" showInputMessage="1" showErrorMessage="1" sqref="I1:K1 E8:K8 B14:B15 D20" xr:uid="{00000000-0002-0000-0C00-000001000000}"/>
  </dataValidations>
  <pageMargins left="0.64" right="0.59" top="0.8" bottom="0.68" header="0.51200000000000001" footer="0.4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workbookViewId="0">
      <selection activeCell="J15" sqref="J15"/>
    </sheetView>
  </sheetViews>
  <sheetFormatPr defaultColWidth="8.125" defaultRowHeight="13.5" x14ac:dyDescent="0.15"/>
  <cols>
    <col min="1" max="1" width="2.25" style="1" customWidth="1"/>
    <col min="2" max="3" width="2.375" style="1" customWidth="1"/>
    <col min="4" max="4" width="12.75" style="1" customWidth="1"/>
    <col min="5" max="6" width="2.375" style="1" customWidth="1"/>
    <col min="7" max="7" width="5.75" style="1" customWidth="1"/>
    <col min="8" max="8" width="13.75" style="1" customWidth="1"/>
    <col min="9" max="9" width="1.875" style="1" customWidth="1"/>
    <col min="10" max="12" width="9.25" style="1" customWidth="1"/>
    <col min="13" max="13" width="6.75" style="1" customWidth="1"/>
    <col min="14" max="16384" width="8.125" style="1"/>
  </cols>
  <sheetData>
    <row r="1" spans="1:13" ht="15.75" customHeight="1" x14ac:dyDescent="0.15">
      <c r="K1" s="2"/>
      <c r="L1" s="128"/>
      <c r="M1" s="128"/>
    </row>
    <row r="2" spans="1:13" ht="15.75" customHeight="1" x14ac:dyDescent="0.15">
      <c r="A2" s="1" t="s">
        <v>128</v>
      </c>
    </row>
    <row r="3" spans="1:13" ht="15.75" customHeight="1" x14ac:dyDescent="0.15">
      <c r="M3" s="2"/>
    </row>
    <row r="4" spans="1:13" ht="15.75" customHeight="1" x14ac:dyDescent="0.15">
      <c r="K4" s="126" t="s">
        <v>163</v>
      </c>
      <c r="L4" s="126"/>
      <c r="M4" s="126"/>
    </row>
    <row r="5" spans="1:13" ht="15.75" customHeight="1" x14ac:dyDescent="0.15">
      <c r="M5" s="2"/>
    </row>
    <row r="6" spans="1:13" ht="15.75" customHeight="1" x14ac:dyDescent="0.15"/>
    <row r="7" spans="1:13" ht="15.75" customHeight="1" x14ac:dyDescent="0.15">
      <c r="A7" s="1" t="s">
        <v>129</v>
      </c>
    </row>
    <row r="8" spans="1:13" ht="15.75" customHeight="1" x14ac:dyDescent="0.15"/>
    <row r="9" spans="1:13" ht="15.75" customHeight="1" x14ac:dyDescent="0.15">
      <c r="J9" s="127"/>
      <c r="K9" s="127"/>
      <c r="L9" s="127"/>
    </row>
    <row r="10" spans="1:13" ht="15.75" customHeight="1" x14ac:dyDescent="0.15">
      <c r="E10" s="3" t="s">
        <v>130</v>
      </c>
      <c r="H10" s="4" t="s">
        <v>235</v>
      </c>
      <c r="J10" s="130" t="s">
        <v>153</v>
      </c>
      <c r="K10" s="130"/>
      <c r="L10" s="130"/>
      <c r="M10" s="130"/>
    </row>
    <row r="11" spans="1:13" ht="15.75" customHeight="1" x14ac:dyDescent="0.15">
      <c r="H11" s="222" t="s">
        <v>236</v>
      </c>
      <c r="J11" s="127" t="s">
        <v>239</v>
      </c>
      <c r="K11" s="127"/>
      <c r="L11" s="127"/>
    </row>
    <row r="12" spans="1:13" ht="15.75" customHeight="1" x14ac:dyDescent="0.15">
      <c r="H12" s="4" t="s">
        <v>131</v>
      </c>
      <c r="J12" s="130" t="s">
        <v>240</v>
      </c>
      <c r="K12" s="130"/>
      <c r="L12" s="130"/>
      <c r="M12" s="130"/>
    </row>
    <row r="13" spans="1:13" ht="15.75" customHeight="1" x14ac:dyDescent="0.15">
      <c r="H13" s="4" t="s">
        <v>237</v>
      </c>
      <c r="J13" s="1" t="s">
        <v>241</v>
      </c>
    </row>
    <row r="14" spans="1:13" ht="15.75" customHeight="1" x14ac:dyDescent="0.15">
      <c r="H14" s="1" t="s">
        <v>238</v>
      </c>
      <c r="J14" s="1" t="s">
        <v>211</v>
      </c>
    </row>
    <row r="15" spans="1:13" ht="15.75" customHeight="1" x14ac:dyDescent="0.15"/>
    <row r="16" spans="1:13" ht="15.75" customHeight="1" x14ac:dyDescent="0.15">
      <c r="A16" s="128" t="s">
        <v>162</v>
      </c>
      <c r="B16" s="128"/>
      <c r="C16" s="128"/>
      <c r="D16" s="128"/>
      <c r="E16" s="128"/>
      <c r="F16" s="128"/>
      <c r="G16" s="128"/>
      <c r="H16" s="128"/>
      <c r="I16" s="128"/>
      <c r="J16" s="128"/>
      <c r="K16" s="128"/>
      <c r="L16" s="128"/>
      <c r="M16" s="128"/>
    </row>
    <row r="17" spans="1:13" ht="15.75" customHeight="1" x14ac:dyDescent="0.15">
      <c r="A17" s="5"/>
      <c r="B17" s="5"/>
      <c r="C17" s="5"/>
      <c r="D17" s="5"/>
      <c r="E17" s="5"/>
      <c r="F17" s="5"/>
      <c r="G17" s="5"/>
      <c r="H17" s="5"/>
      <c r="I17" s="5"/>
      <c r="J17" s="5"/>
      <c r="K17" s="5"/>
      <c r="L17" s="5"/>
      <c r="M17" s="5"/>
    </row>
    <row r="18" spans="1:13" ht="15.75" customHeight="1" x14ac:dyDescent="0.15"/>
    <row r="19" spans="1:13" ht="15.75" customHeight="1" x14ac:dyDescent="0.15">
      <c r="B19" s="1" t="s">
        <v>132</v>
      </c>
    </row>
    <row r="20" spans="1:13" ht="15.75" customHeight="1" x14ac:dyDescent="0.15"/>
    <row r="21" spans="1:13" ht="15.75" customHeight="1" x14ac:dyDescent="0.15">
      <c r="B21" s="6" t="s">
        <v>133</v>
      </c>
      <c r="D21" s="1" t="s">
        <v>134</v>
      </c>
      <c r="F21" s="1" t="s">
        <v>182</v>
      </c>
    </row>
    <row r="22" spans="1:13" ht="15.75" customHeight="1" x14ac:dyDescent="0.15"/>
    <row r="23" spans="1:13" ht="15.75" customHeight="1" x14ac:dyDescent="0.15">
      <c r="B23" s="6" t="s">
        <v>135</v>
      </c>
      <c r="D23" s="1" t="s">
        <v>136</v>
      </c>
      <c r="F23" s="1" t="s">
        <v>137</v>
      </c>
      <c r="G23" s="129">
        <f>'②所要額調書 (記入例)'!$J$10</f>
        <v>714000</v>
      </c>
      <c r="H23" s="129"/>
      <c r="I23" s="1" t="s">
        <v>138</v>
      </c>
    </row>
    <row r="24" spans="1:13" ht="15.75" customHeight="1" x14ac:dyDescent="0.15"/>
    <row r="25" spans="1:13" ht="15.75" customHeight="1" x14ac:dyDescent="0.15">
      <c r="B25" s="6" t="s">
        <v>139</v>
      </c>
      <c r="D25" s="1" t="s">
        <v>140</v>
      </c>
      <c r="F25" s="1" t="s">
        <v>141</v>
      </c>
    </row>
    <row r="26" spans="1:13" ht="15.75" customHeight="1" x14ac:dyDescent="0.15"/>
    <row r="27" spans="1:13" ht="15.75" customHeight="1" x14ac:dyDescent="0.15">
      <c r="B27" s="6" t="s">
        <v>142</v>
      </c>
      <c r="D27" s="1" t="s">
        <v>143</v>
      </c>
      <c r="F27" s="1" t="s">
        <v>141</v>
      </c>
    </row>
    <row r="28" spans="1:13" ht="15.75" customHeight="1" x14ac:dyDescent="0.15">
      <c r="B28" s="6"/>
    </row>
    <row r="29" spans="1:13" ht="15.75" customHeight="1" x14ac:dyDescent="0.15">
      <c r="B29" s="6" t="s">
        <v>166</v>
      </c>
      <c r="D29" s="1" t="s">
        <v>168</v>
      </c>
      <c r="F29" s="1" t="s">
        <v>141</v>
      </c>
    </row>
    <row r="30" spans="1:13" ht="15.75" customHeight="1" x14ac:dyDescent="0.15"/>
    <row r="31" spans="1:13" ht="15.75" customHeight="1" x14ac:dyDescent="0.15">
      <c r="B31" s="6" t="s">
        <v>165</v>
      </c>
      <c r="D31" s="1" t="s">
        <v>144</v>
      </c>
    </row>
    <row r="32" spans="1:13" ht="15.75" customHeight="1" x14ac:dyDescent="0.15">
      <c r="C32" s="1" t="s">
        <v>145</v>
      </c>
    </row>
    <row r="33" spans="3:12" ht="15.75" customHeight="1" x14ac:dyDescent="0.15">
      <c r="D33" s="1" t="s">
        <v>146</v>
      </c>
    </row>
    <row r="34" spans="3:12" ht="15.75" customHeight="1" x14ac:dyDescent="0.15">
      <c r="C34" s="1" t="s">
        <v>147</v>
      </c>
    </row>
    <row r="35" spans="3:12" ht="15.75" customHeight="1" x14ac:dyDescent="0.15">
      <c r="D35" s="1" t="s">
        <v>148</v>
      </c>
    </row>
    <row r="36" spans="3:12" ht="15.75" customHeight="1" x14ac:dyDescent="0.15">
      <c r="C36" s="1" t="s">
        <v>149</v>
      </c>
    </row>
    <row r="37" spans="3:12" ht="15.75" customHeight="1" x14ac:dyDescent="0.15"/>
    <row r="38" spans="3:12" ht="15.75" customHeight="1" x14ac:dyDescent="0.15"/>
    <row r="39" spans="3:12" ht="15.75" customHeight="1" x14ac:dyDescent="0.15"/>
    <row r="40" spans="3:12" ht="15.75" customHeight="1" x14ac:dyDescent="0.15"/>
    <row r="41" spans="3:12" ht="15.75" customHeight="1" x14ac:dyDescent="0.15"/>
    <row r="42" spans="3:12" ht="15.75" customHeight="1" x14ac:dyDescent="0.15"/>
    <row r="43" spans="3:12" ht="15.75" customHeight="1" x14ac:dyDescent="0.15">
      <c r="I43" s="1" t="s">
        <v>150</v>
      </c>
    </row>
    <row r="44" spans="3:12" ht="15.75" customHeight="1" x14ac:dyDescent="0.15">
      <c r="J44" s="7" t="s">
        <v>154</v>
      </c>
      <c r="K44" s="3"/>
      <c r="L44" s="3"/>
    </row>
    <row r="45" spans="3:12" ht="15.75" customHeight="1" x14ac:dyDescent="0.15">
      <c r="J45" s="127" t="s">
        <v>155</v>
      </c>
      <c r="K45" s="127"/>
      <c r="L45" s="127"/>
    </row>
    <row r="46" spans="3:12" ht="15.75" customHeight="1" x14ac:dyDescent="0.15">
      <c r="J46" s="127" t="s">
        <v>156</v>
      </c>
      <c r="K46" s="127"/>
      <c r="L46" s="127"/>
    </row>
  </sheetData>
  <mergeCells count="10">
    <mergeCell ref="A16:M16"/>
    <mergeCell ref="G23:H23"/>
    <mergeCell ref="J45:L45"/>
    <mergeCell ref="J46:L46"/>
    <mergeCell ref="L1:M1"/>
    <mergeCell ref="K4:M4"/>
    <mergeCell ref="J9:L9"/>
    <mergeCell ref="J10:M10"/>
    <mergeCell ref="J11:L11"/>
    <mergeCell ref="J12:M12"/>
  </mergeCells>
  <phoneticPr fontId="1"/>
  <pageMargins left="0.7" right="0.7" top="0.75" bottom="0.75" header="0.3" footer="0.3"/>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J12"/>
  <sheetViews>
    <sheetView workbookViewId="0">
      <selection activeCell="D10" sqref="D10"/>
    </sheetView>
  </sheetViews>
  <sheetFormatPr defaultColWidth="12.625" defaultRowHeight="24" customHeight="1" x14ac:dyDescent="0.15"/>
  <cols>
    <col min="1" max="10" width="13.625" style="21" customWidth="1"/>
    <col min="11" max="11" width="14.5" style="21" customWidth="1"/>
    <col min="12" max="12" width="16.375" style="21" customWidth="1"/>
    <col min="13" max="256" width="12.625" style="21"/>
    <col min="257" max="257" width="4" style="21" customWidth="1"/>
    <col min="258" max="258" width="24.125" style="21" customWidth="1"/>
    <col min="259" max="265" width="13.5" style="21" customWidth="1"/>
    <col min="266" max="266" width="13.625" style="21" customWidth="1"/>
    <col min="267" max="267" width="14.5" style="21" customWidth="1"/>
    <col min="268" max="268" width="16.375" style="21" customWidth="1"/>
    <col min="269" max="512" width="12.625" style="21"/>
    <col min="513" max="513" width="4" style="21" customWidth="1"/>
    <col min="514" max="514" width="24.125" style="21" customWidth="1"/>
    <col min="515" max="521" width="13.5" style="21" customWidth="1"/>
    <col min="522" max="522" width="13.625" style="21" customWidth="1"/>
    <col min="523" max="523" width="14.5" style="21" customWidth="1"/>
    <col min="524" max="524" width="16.375" style="21" customWidth="1"/>
    <col min="525" max="768" width="12.625" style="21"/>
    <col min="769" max="769" width="4" style="21" customWidth="1"/>
    <col min="770" max="770" width="24.125" style="21" customWidth="1"/>
    <col min="771" max="777" width="13.5" style="21" customWidth="1"/>
    <col min="778" max="778" width="13.625" style="21" customWidth="1"/>
    <col min="779" max="779" width="14.5" style="21" customWidth="1"/>
    <col min="780" max="780" width="16.375" style="21" customWidth="1"/>
    <col min="781" max="1024" width="12.625" style="21"/>
    <col min="1025" max="1025" width="4" style="21" customWidth="1"/>
    <col min="1026" max="1026" width="24.125" style="21" customWidth="1"/>
    <col min="1027" max="1033" width="13.5" style="21" customWidth="1"/>
    <col min="1034" max="1034" width="13.625" style="21" customWidth="1"/>
    <col min="1035" max="1035" width="14.5" style="21" customWidth="1"/>
    <col min="1036" max="1036" width="16.375" style="21" customWidth="1"/>
    <col min="1037" max="1280" width="12.625" style="21"/>
    <col min="1281" max="1281" width="4" style="21" customWidth="1"/>
    <col min="1282" max="1282" width="24.125" style="21" customWidth="1"/>
    <col min="1283" max="1289" width="13.5" style="21" customWidth="1"/>
    <col min="1290" max="1290" width="13.625" style="21" customWidth="1"/>
    <col min="1291" max="1291" width="14.5" style="21" customWidth="1"/>
    <col min="1292" max="1292" width="16.375" style="21" customWidth="1"/>
    <col min="1293" max="1536" width="12.625" style="21"/>
    <col min="1537" max="1537" width="4" style="21" customWidth="1"/>
    <col min="1538" max="1538" width="24.125" style="21" customWidth="1"/>
    <col min="1539" max="1545" width="13.5" style="21" customWidth="1"/>
    <col min="1546" max="1546" width="13.625" style="21" customWidth="1"/>
    <col min="1547" max="1547" width="14.5" style="21" customWidth="1"/>
    <col min="1548" max="1548" width="16.375" style="21" customWidth="1"/>
    <col min="1549" max="1792" width="12.625" style="21"/>
    <col min="1793" max="1793" width="4" style="21" customWidth="1"/>
    <col min="1794" max="1794" width="24.125" style="21" customWidth="1"/>
    <col min="1795" max="1801" width="13.5" style="21" customWidth="1"/>
    <col min="1802" max="1802" width="13.625" style="21" customWidth="1"/>
    <col min="1803" max="1803" width="14.5" style="21" customWidth="1"/>
    <col min="1804" max="1804" width="16.375" style="21" customWidth="1"/>
    <col min="1805" max="2048" width="12.625" style="21"/>
    <col min="2049" max="2049" width="4" style="21" customWidth="1"/>
    <col min="2050" max="2050" width="24.125" style="21" customWidth="1"/>
    <col min="2051" max="2057" width="13.5" style="21" customWidth="1"/>
    <col min="2058" max="2058" width="13.625" style="21" customWidth="1"/>
    <col min="2059" max="2059" width="14.5" style="21" customWidth="1"/>
    <col min="2060" max="2060" width="16.375" style="21" customWidth="1"/>
    <col min="2061" max="2304" width="12.625" style="21"/>
    <col min="2305" max="2305" width="4" style="21" customWidth="1"/>
    <col min="2306" max="2306" width="24.125" style="21" customWidth="1"/>
    <col min="2307" max="2313" width="13.5" style="21" customWidth="1"/>
    <col min="2314" max="2314" width="13.625" style="21" customWidth="1"/>
    <col min="2315" max="2315" width="14.5" style="21" customWidth="1"/>
    <col min="2316" max="2316" width="16.375" style="21" customWidth="1"/>
    <col min="2317" max="2560" width="12.625" style="21"/>
    <col min="2561" max="2561" width="4" style="21" customWidth="1"/>
    <col min="2562" max="2562" width="24.125" style="21" customWidth="1"/>
    <col min="2563" max="2569" width="13.5" style="21" customWidth="1"/>
    <col min="2570" max="2570" width="13.625" style="21" customWidth="1"/>
    <col min="2571" max="2571" width="14.5" style="21" customWidth="1"/>
    <col min="2572" max="2572" width="16.375" style="21" customWidth="1"/>
    <col min="2573" max="2816" width="12.625" style="21"/>
    <col min="2817" max="2817" width="4" style="21" customWidth="1"/>
    <col min="2818" max="2818" width="24.125" style="21" customWidth="1"/>
    <col min="2819" max="2825" width="13.5" style="21" customWidth="1"/>
    <col min="2826" max="2826" width="13.625" style="21" customWidth="1"/>
    <col min="2827" max="2827" width="14.5" style="21" customWidth="1"/>
    <col min="2828" max="2828" width="16.375" style="21" customWidth="1"/>
    <col min="2829" max="3072" width="12.625" style="21"/>
    <col min="3073" max="3073" width="4" style="21" customWidth="1"/>
    <col min="3074" max="3074" width="24.125" style="21" customWidth="1"/>
    <col min="3075" max="3081" width="13.5" style="21" customWidth="1"/>
    <col min="3082" max="3082" width="13.625" style="21" customWidth="1"/>
    <col min="3083" max="3083" width="14.5" style="21" customWidth="1"/>
    <col min="3084" max="3084" width="16.375" style="21" customWidth="1"/>
    <col min="3085" max="3328" width="12.625" style="21"/>
    <col min="3329" max="3329" width="4" style="21" customWidth="1"/>
    <col min="3330" max="3330" width="24.125" style="21" customWidth="1"/>
    <col min="3331" max="3337" width="13.5" style="21" customWidth="1"/>
    <col min="3338" max="3338" width="13.625" style="21" customWidth="1"/>
    <col min="3339" max="3339" width="14.5" style="21" customWidth="1"/>
    <col min="3340" max="3340" width="16.375" style="21" customWidth="1"/>
    <col min="3341" max="3584" width="12.625" style="21"/>
    <col min="3585" max="3585" width="4" style="21" customWidth="1"/>
    <col min="3586" max="3586" width="24.125" style="21" customWidth="1"/>
    <col min="3587" max="3593" width="13.5" style="21" customWidth="1"/>
    <col min="3594" max="3594" width="13.625" style="21" customWidth="1"/>
    <col min="3595" max="3595" width="14.5" style="21" customWidth="1"/>
    <col min="3596" max="3596" width="16.375" style="21" customWidth="1"/>
    <col min="3597" max="3840" width="12.625" style="21"/>
    <col min="3841" max="3841" width="4" style="21" customWidth="1"/>
    <col min="3842" max="3842" width="24.125" style="21" customWidth="1"/>
    <col min="3843" max="3849" width="13.5" style="21" customWidth="1"/>
    <col min="3850" max="3850" width="13.625" style="21" customWidth="1"/>
    <col min="3851" max="3851" width="14.5" style="21" customWidth="1"/>
    <col min="3852" max="3852" width="16.375" style="21" customWidth="1"/>
    <col min="3853" max="4096" width="12.625" style="21"/>
    <col min="4097" max="4097" width="4" style="21" customWidth="1"/>
    <col min="4098" max="4098" width="24.125" style="21" customWidth="1"/>
    <col min="4099" max="4105" width="13.5" style="21" customWidth="1"/>
    <col min="4106" max="4106" width="13.625" style="21" customWidth="1"/>
    <col min="4107" max="4107" width="14.5" style="21" customWidth="1"/>
    <col min="4108" max="4108" width="16.375" style="21" customWidth="1"/>
    <col min="4109" max="4352" width="12.625" style="21"/>
    <col min="4353" max="4353" width="4" style="21" customWidth="1"/>
    <col min="4354" max="4354" width="24.125" style="21" customWidth="1"/>
    <col min="4355" max="4361" width="13.5" style="21" customWidth="1"/>
    <col min="4362" max="4362" width="13.625" style="21" customWidth="1"/>
    <col min="4363" max="4363" width="14.5" style="21" customWidth="1"/>
    <col min="4364" max="4364" width="16.375" style="21" customWidth="1"/>
    <col min="4365" max="4608" width="12.625" style="21"/>
    <col min="4609" max="4609" width="4" style="21" customWidth="1"/>
    <col min="4610" max="4610" width="24.125" style="21" customWidth="1"/>
    <col min="4611" max="4617" width="13.5" style="21" customWidth="1"/>
    <col min="4618" max="4618" width="13.625" style="21" customWidth="1"/>
    <col min="4619" max="4619" width="14.5" style="21" customWidth="1"/>
    <col min="4620" max="4620" width="16.375" style="21" customWidth="1"/>
    <col min="4621" max="4864" width="12.625" style="21"/>
    <col min="4865" max="4865" width="4" style="21" customWidth="1"/>
    <col min="4866" max="4866" width="24.125" style="21" customWidth="1"/>
    <col min="4867" max="4873" width="13.5" style="21" customWidth="1"/>
    <col min="4874" max="4874" width="13.625" style="21" customWidth="1"/>
    <col min="4875" max="4875" width="14.5" style="21" customWidth="1"/>
    <col min="4876" max="4876" width="16.375" style="21" customWidth="1"/>
    <col min="4877" max="5120" width="12.625" style="21"/>
    <col min="5121" max="5121" width="4" style="21" customWidth="1"/>
    <col min="5122" max="5122" width="24.125" style="21" customWidth="1"/>
    <col min="5123" max="5129" width="13.5" style="21" customWidth="1"/>
    <col min="5130" max="5130" width="13.625" style="21" customWidth="1"/>
    <col min="5131" max="5131" width="14.5" style="21" customWidth="1"/>
    <col min="5132" max="5132" width="16.375" style="21" customWidth="1"/>
    <col min="5133" max="5376" width="12.625" style="21"/>
    <col min="5377" max="5377" width="4" style="21" customWidth="1"/>
    <col min="5378" max="5378" width="24.125" style="21" customWidth="1"/>
    <col min="5379" max="5385" width="13.5" style="21" customWidth="1"/>
    <col min="5386" max="5386" width="13.625" style="21" customWidth="1"/>
    <col min="5387" max="5387" width="14.5" style="21" customWidth="1"/>
    <col min="5388" max="5388" width="16.375" style="21" customWidth="1"/>
    <col min="5389" max="5632" width="12.625" style="21"/>
    <col min="5633" max="5633" width="4" style="21" customWidth="1"/>
    <col min="5634" max="5634" width="24.125" style="21" customWidth="1"/>
    <col min="5635" max="5641" width="13.5" style="21" customWidth="1"/>
    <col min="5642" max="5642" width="13.625" style="21" customWidth="1"/>
    <col min="5643" max="5643" width="14.5" style="21" customWidth="1"/>
    <col min="5644" max="5644" width="16.375" style="21" customWidth="1"/>
    <col min="5645" max="5888" width="12.625" style="21"/>
    <col min="5889" max="5889" width="4" style="21" customWidth="1"/>
    <col min="5890" max="5890" width="24.125" style="21" customWidth="1"/>
    <col min="5891" max="5897" width="13.5" style="21" customWidth="1"/>
    <col min="5898" max="5898" width="13.625" style="21" customWidth="1"/>
    <col min="5899" max="5899" width="14.5" style="21" customWidth="1"/>
    <col min="5900" max="5900" width="16.375" style="21" customWidth="1"/>
    <col min="5901" max="6144" width="12.625" style="21"/>
    <col min="6145" max="6145" width="4" style="21" customWidth="1"/>
    <col min="6146" max="6146" width="24.125" style="21" customWidth="1"/>
    <col min="6147" max="6153" width="13.5" style="21" customWidth="1"/>
    <col min="6154" max="6154" width="13.625" style="21" customWidth="1"/>
    <col min="6155" max="6155" width="14.5" style="21" customWidth="1"/>
    <col min="6156" max="6156" width="16.375" style="21" customWidth="1"/>
    <col min="6157" max="6400" width="12.625" style="21"/>
    <col min="6401" max="6401" width="4" style="21" customWidth="1"/>
    <col min="6402" max="6402" width="24.125" style="21" customWidth="1"/>
    <col min="6403" max="6409" width="13.5" style="21" customWidth="1"/>
    <col min="6410" max="6410" width="13.625" style="21" customWidth="1"/>
    <col min="6411" max="6411" width="14.5" style="21" customWidth="1"/>
    <col min="6412" max="6412" width="16.375" style="21" customWidth="1"/>
    <col min="6413" max="6656" width="12.625" style="21"/>
    <col min="6657" max="6657" width="4" style="21" customWidth="1"/>
    <col min="6658" max="6658" width="24.125" style="21" customWidth="1"/>
    <col min="6659" max="6665" width="13.5" style="21" customWidth="1"/>
    <col min="6666" max="6666" width="13.625" style="21" customWidth="1"/>
    <col min="6667" max="6667" width="14.5" style="21" customWidth="1"/>
    <col min="6668" max="6668" width="16.375" style="21" customWidth="1"/>
    <col min="6669" max="6912" width="12.625" style="21"/>
    <col min="6913" max="6913" width="4" style="21" customWidth="1"/>
    <col min="6914" max="6914" width="24.125" style="21" customWidth="1"/>
    <col min="6915" max="6921" width="13.5" style="21" customWidth="1"/>
    <col min="6922" max="6922" width="13.625" style="21" customWidth="1"/>
    <col min="6923" max="6923" width="14.5" style="21" customWidth="1"/>
    <col min="6924" max="6924" width="16.375" style="21" customWidth="1"/>
    <col min="6925" max="7168" width="12.625" style="21"/>
    <col min="7169" max="7169" width="4" style="21" customWidth="1"/>
    <col min="7170" max="7170" width="24.125" style="21" customWidth="1"/>
    <col min="7171" max="7177" width="13.5" style="21" customWidth="1"/>
    <col min="7178" max="7178" width="13.625" style="21" customWidth="1"/>
    <col min="7179" max="7179" width="14.5" style="21" customWidth="1"/>
    <col min="7180" max="7180" width="16.375" style="21" customWidth="1"/>
    <col min="7181" max="7424" width="12.625" style="21"/>
    <col min="7425" max="7425" width="4" style="21" customWidth="1"/>
    <col min="7426" max="7426" width="24.125" style="21" customWidth="1"/>
    <col min="7427" max="7433" width="13.5" style="21" customWidth="1"/>
    <col min="7434" max="7434" width="13.625" style="21" customWidth="1"/>
    <col min="7435" max="7435" width="14.5" style="21" customWidth="1"/>
    <col min="7436" max="7436" width="16.375" style="21" customWidth="1"/>
    <col min="7437" max="7680" width="12.625" style="21"/>
    <col min="7681" max="7681" width="4" style="21" customWidth="1"/>
    <col min="7682" max="7682" width="24.125" style="21" customWidth="1"/>
    <col min="7683" max="7689" width="13.5" style="21" customWidth="1"/>
    <col min="7690" max="7690" width="13.625" style="21" customWidth="1"/>
    <col min="7691" max="7691" width="14.5" style="21" customWidth="1"/>
    <col min="7692" max="7692" width="16.375" style="21" customWidth="1"/>
    <col min="7693" max="7936" width="12.625" style="21"/>
    <col min="7937" max="7937" width="4" style="21" customWidth="1"/>
    <col min="7938" max="7938" width="24.125" style="21" customWidth="1"/>
    <col min="7939" max="7945" width="13.5" style="21" customWidth="1"/>
    <col min="7946" max="7946" width="13.625" style="21" customWidth="1"/>
    <col min="7947" max="7947" width="14.5" style="21" customWidth="1"/>
    <col min="7948" max="7948" width="16.375" style="21" customWidth="1"/>
    <col min="7949" max="8192" width="12.625" style="21"/>
    <col min="8193" max="8193" width="4" style="21" customWidth="1"/>
    <col min="8194" max="8194" width="24.125" style="21" customWidth="1"/>
    <col min="8195" max="8201" width="13.5" style="21" customWidth="1"/>
    <col min="8202" max="8202" width="13.625" style="21" customWidth="1"/>
    <col min="8203" max="8203" width="14.5" style="21" customWidth="1"/>
    <col min="8204" max="8204" width="16.375" style="21" customWidth="1"/>
    <col min="8205" max="8448" width="12.625" style="21"/>
    <col min="8449" max="8449" width="4" style="21" customWidth="1"/>
    <col min="8450" max="8450" width="24.125" style="21" customWidth="1"/>
    <col min="8451" max="8457" width="13.5" style="21" customWidth="1"/>
    <col min="8458" max="8458" width="13.625" style="21" customWidth="1"/>
    <col min="8459" max="8459" width="14.5" style="21" customWidth="1"/>
    <col min="8460" max="8460" width="16.375" style="21" customWidth="1"/>
    <col min="8461" max="8704" width="12.625" style="21"/>
    <col min="8705" max="8705" width="4" style="21" customWidth="1"/>
    <col min="8706" max="8706" width="24.125" style="21" customWidth="1"/>
    <col min="8707" max="8713" width="13.5" style="21" customWidth="1"/>
    <col min="8714" max="8714" width="13.625" style="21" customWidth="1"/>
    <col min="8715" max="8715" width="14.5" style="21" customWidth="1"/>
    <col min="8716" max="8716" width="16.375" style="21" customWidth="1"/>
    <col min="8717" max="8960" width="12.625" style="21"/>
    <col min="8961" max="8961" width="4" style="21" customWidth="1"/>
    <col min="8962" max="8962" width="24.125" style="21" customWidth="1"/>
    <col min="8963" max="8969" width="13.5" style="21" customWidth="1"/>
    <col min="8970" max="8970" width="13.625" style="21" customWidth="1"/>
    <col min="8971" max="8971" width="14.5" style="21" customWidth="1"/>
    <col min="8972" max="8972" width="16.375" style="21" customWidth="1"/>
    <col min="8973" max="9216" width="12.625" style="21"/>
    <col min="9217" max="9217" width="4" style="21" customWidth="1"/>
    <col min="9218" max="9218" width="24.125" style="21" customWidth="1"/>
    <col min="9219" max="9225" width="13.5" style="21" customWidth="1"/>
    <col min="9226" max="9226" width="13.625" style="21" customWidth="1"/>
    <col min="9227" max="9227" width="14.5" style="21" customWidth="1"/>
    <col min="9228" max="9228" width="16.375" style="21" customWidth="1"/>
    <col min="9229" max="9472" width="12.625" style="21"/>
    <col min="9473" max="9473" width="4" style="21" customWidth="1"/>
    <col min="9474" max="9474" width="24.125" style="21" customWidth="1"/>
    <col min="9475" max="9481" width="13.5" style="21" customWidth="1"/>
    <col min="9482" max="9482" width="13.625" style="21" customWidth="1"/>
    <col min="9483" max="9483" width="14.5" style="21" customWidth="1"/>
    <col min="9484" max="9484" width="16.375" style="21" customWidth="1"/>
    <col min="9485" max="9728" width="12.625" style="21"/>
    <col min="9729" max="9729" width="4" style="21" customWidth="1"/>
    <col min="9730" max="9730" width="24.125" style="21" customWidth="1"/>
    <col min="9731" max="9737" width="13.5" style="21" customWidth="1"/>
    <col min="9738" max="9738" width="13.625" style="21" customWidth="1"/>
    <col min="9739" max="9739" width="14.5" style="21" customWidth="1"/>
    <col min="9740" max="9740" width="16.375" style="21" customWidth="1"/>
    <col min="9741" max="9984" width="12.625" style="21"/>
    <col min="9985" max="9985" width="4" style="21" customWidth="1"/>
    <col min="9986" max="9986" width="24.125" style="21" customWidth="1"/>
    <col min="9987" max="9993" width="13.5" style="21" customWidth="1"/>
    <col min="9994" max="9994" width="13.625" style="21" customWidth="1"/>
    <col min="9995" max="9995" width="14.5" style="21" customWidth="1"/>
    <col min="9996" max="9996" width="16.375" style="21" customWidth="1"/>
    <col min="9997" max="10240" width="12.625" style="21"/>
    <col min="10241" max="10241" width="4" style="21" customWidth="1"/>
    <col min="10242" max="10242" width="24.125" style="21" customWidth="1"/>
    <col min="10243" max="10249" width="13.5" style="21" customWidth="1"/>
    <col min="10250" max="10250" width="13.625" style="21" customWidth="1"/>
    <col min="10251" max="10251" width="14.5" style="21" customWidth="1"/>
    <col min="10252" max="10252" width="16.375" style="21" customWidth="1"/>
    <col min="10253" max="10496" width="12.625" style="21"/>
    <col min="10497" max="10497" width="4" style="21" customWidth="1"/>
    <col min="10498" max="10498" width="24.125" style="21" customWidth="1"/>
    <col min="10499" max="10505" width="13.5" style="21" customWidth="1"/>
    <col min="10506" max="10506" width="13.625" style="21" customWidth="1"/>
    <col min="10507" max="10507" width="14.5" style="21" customWidth="1"/>
    <col min="10508" max="10508" width="16.375" style="21" customWidth="1"/>
    <col min="10509" max="10752" width="12.625" style="21"/>
    <col min="10753" max="10753" width="4" style="21" customWidth="1"/>
    <col min="10754" max="10754" width="24.125" style="21" customWidth="1"/>
    <col min="10755" max="10761" width="13.5" style="21" customWidth="1"/>
    <col min="10762" max="10762" width="13.625" style="21" customWidth="1"/>
    <col min="10763" max="10763" width="14.5" style="21" customWidth="1"/>
    <col min="10764" max="10764" width="16.375" style="21" customWidth="1"/>
    <col min="10765" max="11008" width="12.625" style="21"/>
    <col min="11009" max="11009" width="4" style="21" customWidth="1"/>
    <col min="11010" max="11010" width="24.125" style="21" customWidth="1"/>
    <col min="11011" max="11017" width="13.5" style="21" customWidth="1"/>
    <col min="11018" max="11018" width="13.625" style="21" customWidth="1"/>
    <col min="11019" max="11019" width="14.5" style="21" customWidth="1"/>
    <col min="11020" max="11020" width="16.375" style="21" customWidth="1"/>
    <col min="11021" max="11264" width="12.625" style="21"/>
    <col min="11265" max="11265" width="4" style="21" customWidth="1"/>
    <col min="11266" max="11266" width="24.125" style="21" customWidth="1"/>
    <col min="11267" max="11273" width="13.5" style="21" customWidth="1"/>
    <col min="11274" max="11274" width="13.625" style="21" customWidth="1"/>
    <col min="11275" max="11275" width="14.5" style="21" customWidth="1"/>
    <col min="11276" max="11276" width="16.375" style="21" customWidth="1"/>
    <col min="11277" max="11520" width="12.625" style="21"/>
    <col min="11521" max="11521" width="4" style="21" customWidth="1"/>
    <col min="11522" max="11522" width="24.125" style="21" customWidth="1"/>
    <col min="11523" max="11529" width="13.5" style="21" customWidth="1"/>
    <col min="11530" max="11530" width="13.625" style="21" customWidth="1"/>
    <col min="11531" max="11531" width="14.5" style="21" customWidth="1"/>
    <col min="11532" max="11532" width="16.375" style="21" customWidth="1"/>
    <col min="11533" max="11776" width="12.625" style="21"/>
    <col min="11777" max="11777" width="4" style="21" customWidth="1"/>
    <col min="11778" max="11778" width="24.125" style="21" customWidth="1"/>
    <col min="11779" max="11785" width="13.5" style="21" customWidth="1"/>
    <col min="11786" max="11786" width="13.625" style="21" customWidth="1"/>
    <col min="11787" max="11787" width="14.5" style="21" customWidth="1"/>
    <col min="11788" max="11788" width="16.375" style="21" customWidth="1"/>
    <col min="11789" max="12032" width="12.625" style="21"/>
    <col min="12033" max="12033" width="4" style="21" customWidth="1"/>
    <col min="12034" max="12034" width="24.125" style="21" customWidth="1"/>
    <col min="12035" max="12041" width="13.5" style="21" customWidth="1"/>
    <col min="12042" max="12042" width="13.625" style="21" customWidth="1"/>
    <col min="12043" max="12043" width="14.5" style="21" customWidth="1"/>
    <col min="12044" max="12044" width="16.375" style="21" customWidth="1"/>
    <col min="12045" max="12288" width="12.625" style="21"/>
    <col min="12289" max="12289" width="4" style="21" customWidth="1"/>
    <col min="12290" max="12290" width="24.125" style="21" customWidth="1"/>
    <col min="12291" max="12297" width="13.5" style="21" customWidth="1"/>
    <col min="12298" max="12298" width="13.625" style="21" customWidth="1"/>
    <col min="12299" max="12299" width="14.5" style="21" customWidth="1"/>
    <col min="12300" max="12300" width="16.375" style="21" customWidth="1"/>
    <col min="12301" max="12544" width="12.625" style="21"/>
    <col min="12545" max="12545" width="4" style="21" customWidth="1"/>
    <col min="12546" max="12546" width="24.125" style="21" customWidth="1"/>
    <col min="12547" max="12553" width="13.5" style="21" customWidth="1"/>
    <col min="12554" max="12554" width="13.625" style="21" customWidth="1"/>
    <col min="12555" max="12555" width="14.5" style="21" customWidth="1"/>
    <col min="12556" max="12556" width="16.375" style="21" customWidth="1"/>
    <col min="12557" max="12800" width="12.625" style="21"/>
    <col min="12801" max="12801" width="4" style="21" customWidth="1"/>
    <col min="12802" max="12802" width="24.125" style="21" customWidth="1"/>
    <col min="12803" max="12809" width="13.5" style="21" customWidth="1"/>
    <col min="12810" max="12810" width="13.625" style="21" customWidth="1"/>
    <col min="12811" max="12811" width="14.5" style="21" customWidth="1"/>
    <col min="12812" max="12812" width="16.375" style="21" customWidth="1"/>
    <col min="12813" max="13056" width="12.625" style="21"/>
    <col min="13057" max="13057" width="4" style="21" customWidth="1"/>
    <col min="13058" max="13058" width="24.125" style="21" customWidth="1"/>
    <col min="13059" max="13065" width="13.5" style="21" customWidth="1"/>
    <col min="13066" max="13066" width="13.625" style="21" customWidth="1"/>
    <col min="13067" max="13067" width="14.5" style="21" customWidth="1"/>
    <col min="13068" max="13068" width="16.375" style="21" customWidth="1"/>
    <col min="13069" max="13312" width="12.625" style="21"/>
    <col min="13313" max="13313" width="4" style="21" customWidth="1"/>
    <col min="13314" max="13314" width="24.125" style="21" customWidth="1"/>
    <col min="13315" max="13321" width="13.5" style="21" customWidth="1"/>
    <col min="13322" max="13322" width="13.625" style="21" customWidth="1"/>
    <col min="13323" max="13323" width="14.5" style="21" customWidth="1"/>
    <col min="13324" max="13324" width="16.375" style="21" customWidth="1"/>
    <col min="13325" max="13568" width="12.625" style="21"/>
    <col min="13569" max="13569" width="4" style="21" customWidth="1"/>
    <col min="13570" max="13570" width="24.125" style="21" customWidth="1"/>
    <col min="13571" max="13577" width="13.5" style="21" customWidth="1"/>
    <col min="13578" max="13578" width="13.625" style="21" customWidth="1"/>
    <col min="13579" max="13579" width="14.5" style="21" customWidth="1"/>
    <col min="13580" max="13580" width="16.375" style="21" customWidth="1"/>
    <col min="13581" max="13824" width="12.625" style="21"/>
    <col min="13825" max="13825" width="4" style="21" customWidth="1"/>
    <col min="13826" max="13826" width="24.125" style="21" customWidth="1"/>
    <col min="13827" max="13833" width="13.5" style="21" customWidth="1"/>
    <col min="13834" max="13834" width="13.625" style="21" customWidth="1"/>
    <col min="13835" max="13835" width="14.5" style="21" customWidth="1"/>
    <col min="13836" max="13836" width="16.375" style="21" customWidth="1"/>
    <col min="13837" max="14080" width="12.625" style="21"/>
    <col min="14081" max="14081" width="4" style="21" customWidth="1"/>
    <col min="14082" max="14082" width="24.125" style="21" customWidth="1"/>
    <col min="14083" max="14089" width="13.5" style="21" customWidth="1"/>
    <col min="14090" max="14090" width="13.625" style="21" customWidth="1"/>
    <col min="14091" max="14091" width="14.5" style="21" customWidth="1"/>
    <col min="14092" max="14092" width="16.375" style="21" customWidth="1"/>
    <col min="14093" max="14336" width="12.625" style="21"/>
    <col min="14337" max="14337" width="4" style="21" customWidth="1"/>
    <col min="14338" max="14338" width="24.125" style="21" customWidth="1"/>
    <col min="14339" max="14345" width="13.5" style="21" customWidth="1"/>
    <col min="14346" max="14346" width="13.625" style="21" customWidth="1"/>
    <col min="14347" max="14347" width="14.5" style="21" customWidth="1"/>
    <col min="14348" max="14348" width="16.375" style="21" customWidth="1"/>
    <col min="14349" max="14592" width="12.625" style="21"/>
    <col min="14593" max="14593" width="4" style="21" customWidth="1"/>
    <col min="14594" max="14594" width="24.125" style="21" customWidth="1"/>
    <col min="14595" max="14601" width="13.5" style="21" customWidth="1"/>
    <col min="14602" max="14602" width="13.625" style="21" customWidth="1"/>
    <col min="14603" max="14603" width="14.5" style="21" customWidth="1"/>
    <col min="14604" max="14604" width="16.375" style="21" customWidth="1"/>
    <col min="14605" max="14848" width="12.625" style="21"/>
    <col min="14849" max="14849" width="4" style="21" customWidth="1"/>
    <col min="14850" max="14850" width="24.125" style="21" customWidth="1"/>
    <col min="14851" max="14857" width="13.5" style="21" customWidth="1"/>
    <col min="14858" max="14858" width="13.625" style="21" customWidth="1"/>
    <col min="14859" max="14859" width="14.5" style="21" customWidth="1"/>
    <col min="14860" max="14860" width="16.375" style="21" customWidth="1"/>
    <col min="14861" max="15104" width="12.625" style="21"/>
    <col min="15105" max="15105" width="4" style="21" customWidth="1"/>
    <col min="15106" max="15106" width="24.125" style="21" customWidth="1"/>
    <col min="15107" max="15113" width="13.5" style="21" customWidth="1"/>
    <col min="15114" max="15114" width="13.625" style="21" customWidth="1"/>
    <col min="15115" max="15115" width="14.5" style="21" customWidth="1"/>
    <col min="15116" max="15116" width="16.375" style="21" customWidth="1"/>
    <col min="15117" max="15360" width="12.625" style="21"/>
    <col min="15361" max="15361" width="4" style="21" customWidth="1"/>
    <col min="15362" max="15362" width="24.125" style="21" customWidth="1"/>
    <col min="15363" max="15369" width="13.5" style="21" customWidth="1"/>
    <col min="15370" max="15370" width="13.625" style="21" customWidth="1"/>
    <col min="15371" max="15371" width="14.5" style="21" customWidth="1"/>
    <col min="15372" max="15372" width="16.375" style="21" customWidth="1"/>
    <col min="15373" max="15616" width="12.625" style="21"/>
    <col min="15617" max="15617" width="4" style="21" customWidth="1"/>
    <col min="15618" max="15618" width="24.125" style="21" customWidth="1"/>
    <col min="15619" max="15625" width="13.5" style="21" customWidth="1"/>
    <col min="15626" max="15626" width="13.625" style="21" customWidth="1"/>
    <col min="15627" max="15627" width="14.5" style="21" customWidth="1"/>
    <col min="15628" max="15628" width="16.375" style="21" customWidth="1"/>
    <col min="15629" max="15872" width="12.625" style="21"/>
    <col min="15873" max="15873" width="4" style="21" customWidth="1"/>
    <col min="15874" max="15874" width="24.125" style="21" customWidth="1"/>
    <col min="15875" max="15881" width="13.5" style="21" customWidth="1"/>
    <col min="15882" max="15882" width="13.625" style="21" customWidth="1"/>
    <col min="15883" max="15883" width="14.5" style="21" customWidth="1"/>
    <col min="15884" max="15884" width="16.375" style="21" customWidth="1"/>
    <col min="15885" max="16128" width="12.625" style="21"/>
    <col min="16129" max="16129" width="4" style="21" customWidth="1"/>
    <col min="16130" max="16130" width="24.125" style="21" customWidth="1"/>
    <col min="16131" max="16137" width="13.5" style="21" customWidth="1"/>
    <col min="16138" max="16138" width="13.625" style="21" customWidth="1"/>
    <col min="16139" max="16139" width="14.5" style="21" customWidth="1"/>
    <col min="16140" max="16140" width="16.375" style="21" customWidth="1"/>
    <col min="16141" max="16384" width="12.625" style="21"/>
  </cols>
  <sheetData>
    <row r="1" spans="1:10" ht="20.25" customHeight="1" x14ac:dyDescent="0.15">
      <c r="A1" s="20"/>
    </row>
    <row r="2" spans="1:10" s="22" customFormat="1" ht="30" customHeight="1" x14ac:dyDescent="0.15">
      <c r="A2" s="135" t="s">
        <v>233</v>
      </c>
      <c r="B2" s="135"/>
      <c r="C2" s="135"/>
      <c r="D2" s="135"/>
      <c r="E2" s="135"/>
      <c r="F2" s="135"/>
      <c r="G2" s="135"/>
      <c r="H2" s="135"/>
      <c r="I2" s="135"/>
      <c r="J2" s="135"/>
    </row>
    <row r="3" spans="1:10" ht="24" customHeight="1" x14ac:dyDescent="0.15">
      <c r="G3" s="23" t="s">
        <v>76</v>
      </c>
      <c r="H3" s="142"/>
      <c r="I3" s="142"/>
      <c r="J3" s="142"/>
    </row>
    <row r="4" spans="1:10" ht="7.5" customHeight="1" thickBot="1" x14ac:dyDescent="0.2"/>
    <row r="5" spans="1:10" ht="24" customHeight="1" x14ac:dyDescent="0.15">
      <c r="A5" s="131" t="s">
        <v>72</v>
      </c>
      <c r="B5" s="131" t="s">
        <v>45</v>
      </c>
      <c r="C5" s="131" t="s">
        <v>46</v>
      </c>
      <c r="D5" s="131" t="s">
        <v>47</v>
      </c>
      <c r="E5" s="137" t="s">
        <v>35</v>
      </c>
      <c r="F5" s="131" t="s">
        <v>36</v>
      </c>
      <c r="G5" s="131" t="s">
        <v>48</v>
      </c>
      <c r="H5" s="131" t="s">
        <v>172</v>
      </c>
      <c r="I5" s="138" t="s">
        <v>37</v>
      </c>
      <c r="J5" s="140" t="s">
        <v>169</v>
      </c>
    </row>
    <row r="6" spans="1:10" ht="24" customHeight="1" x14ac:dyDescent="0.15">
      <c r="A6" s="132"/>
      <c r="B6" s="132"/>
      <c r="C6" s="136"/>
      <c r="D6" s="136"/>
      <c r="E6" s="136"/>
      <c r="F6" s="132"/>
      <c r="G6" s="132"/>
      <c r="H6" s="132"/>
      <c r="I6" s="139"/>
      <c r="J6" s="141"/>
    </row>
    <row r="7" spans="1:10" ht="24" customHeight="1" x14ac:dyDescent="0.15">
      <c r="A7" s="132"/>
      <c r="B7" s="132"/>
      <c r="C7" s="136"/>
      <c r="D7" s="136"/>
      <c r="E7" s="136"/>
      <c r="F7" s="132"/>
      <c r="G7" s="132"/>
      <c r="H7" s="132"/>
      <c r="I7" s="139"/>
      <c r="J7" s="141"/>
    </row>
    <row r="8" spans="1:10" ht="24" customHeight="1" x14ac:dyDescent="0.15">
      <c r="A8" s="132"/>
      <c r="B8" s="132"/>
      <c r="C8" s="136"/>
      <c r="D8" s="136"/>
      <c r="E8" s="136"/>
      <c r="F8" s="132"/>
      <c r="G8" s="133"/>
      <c r="H8" s="132"/>
      <c r="I8" s="139"/>
      <c r="J8" s="141"/>
    </row>
    <row r="9" spans="1:10" ht="24" customHeight="1" x14ac:dyDescent="0.15">
      <c r="A9" s="24" t="s">
        <v>73</v>
      </c>
      <c r="B9" s="24" t="s">
        <v>38</v>
      </c>
      <c r="C9" s="24" t="s">
        <v>39</v>
      </c>
      <c r="D9" s="24" t="s">
        <v>40</v>
      </c>
      <c r="E9" s="24" t="s">
        <v>41</v>
      </c>
      <c r="F9" s="24" t="s">
        <v>42</v>
      </c>
      <c r="G9" s="24" t="s">
        <v>49</v>
      </c>
      <c r="H9" s="35" t="s">
        <v>50</v>
      </c>
      <c r="I9" s="25" t="s">
        <v>51</v>
      </c>
      <c r="J9" s="26" t="s">
        <v>52</v>
      </c>
    </row>
    <row r="10" spans="1:10" ht="121.5" customHeight="1" thickBot="1" x14ac:dyDescent="0.2">
      <c r="A10" s="27"/>
      <c r="B10" s="31">
        <v>1600000</v>
      </c>
      <c r="C10" s="32"/>
      <c r="D10" s="33">
        <f>MIN(B10,C10)</f>
        <v>1600000</v>
      </c>
      <c r="E10" s="34"/>
      <c r="F10" s="34"/>
      <c r="G10" s="33">
        <f>SUM(E10-F10)</f>
        <v>0</v>
      </c>
      <c r="H10" s="33">
        <f>MIN(D10,G10)</f>
        <v>0</v>
      </c>
      <c r="I10" s="28" t="s">
        <v>43</v>
      </c>
      <c r="J10" s="29">
        <f>ROUNDDOWN(H10*0.75,-3)</f>
        <v>0</v>
      </c>
    </row>
    <row r="11" spans="1:10" ht="12.75" customHeight="1" x14ac:dyDescent="0.15">
      <c r="A11" s="134" t="s">
        <v>105</v>
      </c>
      <c r="B11" s="134"/>
      <c r="C11" s="134"/>
      <c r="D11" s="134"/>
      <c r="E11" s="134"/>
      <c r="F11" s="134"/>
      <c r="G11" s="134"/>
      <c r="H11" s="134"/>
      <c r="I11" s="134"/>
      <c r="J11" s="134"/>
    </row>
    <row r="12" spans="1:10" ht="12.75" customHeight="1" x14ac:dyDescent="0.15">
      <c r="A12" s="30" t="s">
        <v>170</v>
      </c>
      <c r="B12" s="30"/>
      <c r="C12" s="30"/>
      <c r="D12" s="30"/>
      <c r="E12" s="30"/>
      <c r="F12" s="30"/>
      <c r="G12" s="30"/>
      <c r="H12" s="30"/>
      <c r="I12" s="30"/>
      <c r="J12" s="30"/>
    </row>
  </sheetData>
  <mergeCells count="13">
    <mergeCell ref="G5:G8"/>
    <mergeCell ref="A11:J11"/>
    <mergeCell ref="A2:J2"/>
    <mergeCell ref="B5:B8"/>
    <mergeCell ref="C5:C8"/>
    <mergeCell ref="D5:D8"/>
    <mergeCell ref="E5:E8"/>
    <mergeCell ref="F5:F8"/>
    <mergeCell ref="H5:H8"/>
    <mergeCell ref="I5:I8"/>
    <mergeCell ref="J5:J8"/>
    <mergeCell ref="A5:A8"/>
    <mergeCell ref="H3:J3"/>
  </mergeCells>
  <phoneticPr fontId="1"/>
  <printOptions horizontalCentered="1" verticalCentered="1"/>
  <pageMargins left="0.39370078740157483" right="0.39370078740157483" top="0.78740157480314965" bottom="0.78740157480314965" header="0.39370078740157483" footer="0.39370078740157483"/>
  <pageSetup paperSize="9" scale="94" orientation="landscape" r:id="rId1"/>
  <headerFooter alignWithMargins="0">
    <oddHeader>&amp;L様式１関係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2"/>
  <sheetViews>
    <sheetView workbookViewId="0">
      <selection activeCell="K10" sqref="K10"/>
    </sheetView>
  </sheetViews>
  <sheetFormatPr defaultColWidth="12.625" defaultRowHeight="24" customHeight="1" x14ac:dyDescent="0.15"/>
  <cols>
    <col min="1" max="6" width="13.625" style="21" customWidth="1"/>
    <col min="7" max="7" width="14.375" style="21" customWidth="1"/>
    <col min="8" max="10" width="13.625" style="21" customWidth="1"/>
    <col min="11" max="11" width="14.5" style="21" customWidth="1"/>
    <col min="12" max="12" width="16.375" style="21" customWidth="1"/>
    <col min="13" max="256" width="12.625" style="21"/>
    <col min="257" max="257" width="4" style="21" customWidth="1"/>
    <col min="258" max="258" width="24.125" style="21" customWidth="1"/>
    <col min="259" max="265" width="13.5" style="21" customWidth="1"/>
    <col min="266" max="266" width="13.625" style="21" customWidth="1"/>
    <col min="267" max="267" width="14.5" style="21" customWidth="1"/>
    <col min="268" max="268" width="16.375" style="21" customWidth="1"/>
    <col min="269" max="512" width="12.625" style="21"/>
    <col min="513" max="513" width="4" style="21" customWidth="1"/>
    <col min="514" max="514" width="24.125" style="21" customWidth="1"/>
    <col min="515" max="521" width="13.5" style="21" customWidth="1"/>
    <col min="522" max="522" width="13.625" style="21" customWidth="1"/>
    <col min="523" max="523" width="14.5" style="21" customWidth="1"/>
    <col min="524" max="524" width="16.375" style="21" customWidth="1"/>
    <col min="525" max="768" width="12.625" style="21"/>
    <col min="769" max="769" width="4" style="21" customWidth="1"/>
    <col min="770" max="770" width="24.125" style="21" customWidth="1"/>
    <col min="771" max="777" width="13.5" style="21" customWidth="1"/>
    <col min="778" max="778" width="13.625" style="21" customWidth="1"/>
    <col min="779" max="779" width="14.5" style="21" customWidth="1"/>
    <col min="780" max="780" width="16.375" style="21" customWidth="1"/>
    <col min="781" max="1024" width="12.625" style="21"/>
    <col min="1025" max="1025" width="4" style="21" customWidth="1"/>
    <col min="1026" max="1026" width="24.125" style="21" customWidth="1"/>
    <col min="1027" max="1033" width="13.5" style="21" customWidth="1"/>
    <col min="1034" max="1034" width="13.625" style="21" customWidth="1"/>
    <col min="1035" max="1035" width="14.5" style="21" customWidth="1"/>
    <col min="1036" max="1036" width="16.375" style="21" customWidth="1"/>
    <col min="1037" max="1280" width="12.625" style="21"/>
    <col min="1281" max="1281" width="4" style="21" customWidth="1"/>
    <col min="1282" max="1282" width="24.125" style="21" customWidth="1"/>
    <col min="1283" max="1289" width="13.5" style="21" customWidth="1"/>
    <col min="1290" max="1290" width="13.625" style="21" customWidth="1"/>
    <col min="1291" max="1291" width="14.5" style="21" customWidth="1"/>
    <col min="1292" max="1292" width="16.375" style="21" customWidth="1"/>
    <col min="1293" max="1536" width="12.625" style="21"/>
    <col min="1537" max="1537" width="4" style="21" customWidth="1"/>
    <col min="1538" max="1538" width="24.125" style="21" customWidth="1"/>
    <col min="1539" max="1545" width="13.5" style="21" customWidth="1"/>
    <col min="1546" max="1546" width="13.625" style="21" customWidth="1"/>
    <col min="1547" max="1547" width="14.5" style="21" customWidth="1"/>
    <col min="1548" max="1548" width="16.375" style="21" customWidth="1"/>
    <col min="1549" max="1792" width="12.625" style="21"/>
    <col min="1793" max="1793" width="4" style="21" customWidth="1"/>
    <col min="1794" max="1794" width="24.125" style="21" customWidth="1"/>
    <col min="1795" max="1801" width="13.5" style="21" customWidth="1"/>
    <col min="1802" max="1802" width="13.625" style="21" customWidth="1"/>
    <col min="1803" max="1803" width="14.5" style="21" customWidth="1"/>
    <col min="1804" max="1804" width="16.375" style="21" customWidth="1"/>
    <col min="1805" max="2048" width="12.625" style="21"/>
    <col min="2049" max="2049" width="4" style="21" customWidth="1"/>
    <col min="2050" max="2050" width="24.125" style="21" customWidth="1"/>
    <col min="2051" max="2057" width="13.5" style="21" customWidth="1"/>
    <col min="2058" max="2058" width="13.625" style="21" customWidth="1"/>
    <col min="2059" max="2059" width="14.5" style="21" customWidth="1"/>
    <col min="2060" max="2060" width="16.375" style="21" customWidth="1"/>
    <col min="2061" max="2304" width="12.625" style="21"/>
    <col min="2305" max="2305" width="4" style="21" customWidth="1"/>
    <col min="2306" max="2306" width="24.125" style="21" customWidth="1"/>
    <col min="2307" max="2313" width="13.5" style="21" customWidth="1"/>
    <col min="2314" max="2314" width="13.625" style="21" customWidth="1"/>
    <col min="2315" max="2315" width="14.5" style="21" customWidth="1"/>
    <col min="2316" max="2316" width="16.375" style="21" customWidth="1"/>
    <col min="2317" max="2560" width="12.625" style="21"/>
    <col min="2561" max="2561" width="4" style="21" customWidth="1"/>
    <col min="2562" max="2562" width="24.125" style="21" customWidth="1"/>
    <col min="2563" max="2569" width="13.5" style="21" customWidth="1"/>
    <col min="2570" max="2570" width="13.625" style="21" customWidth="1"/>
    <col min="2571" max="2571" width="14.5" style="21" customWidth="1"/>
    <col min="2572" max="2572" width="16.375" style="21" customWidth="1"/>
    <col min="2573" max="2816" width="12.625" style="21"/>
    <col min="2817" max="2817" width="4" style="21" customWidth="1"/>
    <col min="2818" max="2818" width="24.125" style="21" customWidth="1"/>
    <col min="2819" max="2825" width="13.5" style="21" customWidth="1"/>
    <col min="2826" max="2826" width="13.625" style="21" customWidth="1"/>
    <col min="2827" max="2827" width="14.5" style="21" customWidth="1"/>
    <col min="2828" max="2828" width="16.375" style="21" customWidth="1"/>
    <col min="2829" max="3072" width="12.625" style="21"/>
    <col min="3073" max="3073" width="4" style="21" customWidth="1"/>
    <col min="3074" max="3074" width="24.125" style="21" customWidth="1"/>
    <col min="3075" max="3081" width="13.5" style="21" customWidth="1"/>
    <col min="3082" max="3082" width="13.625" style="21" customWidth="1"/>
    <col min="3083" max="3083" width="14.5" style="21" customWidth="1"/>
    <col min="3084" max="3084" width="16.375" style="21" customWidth="1"/>
    <col min="3085" max="3328" width="12.625" style="21"/>
    <col min="3329" max="3329" width="4" style="21" customWidth="1"/>
    <col min="3330" max="3330" width="24.125" style="21" customWidth="1"/>
    <col min="3331" max="3337" width="13.5" style="21" customWidth="1"/>
    <col min="3338" max="3338" width="13.625" style="21" customWidth="1"/>
    <col min="3339" max="3339" width="14.5" style="21" customWidth="1"/>
    <col min="3340" max="3340" width="16.375" style="21" customWidth="1"/>
    <col min="3341" max="3584" width="12.625" style="21"/>
    <col min="3585" max="3585" width="4" style="21" customWidth="1"/>
    <col min="3586" max="3586" width="24.125" style="21" customWidth="1"/>
    <col min="3587" max="3593" width="13.5" style="21" customWidth="1"/>
    <col min="3594" max="3594" width="13.625" style="21" customWidth="1"/>
    <col min="3595" max="3595" width="14.5" style="21" customWidth="1"/>
    <col min="3596" max="3596" width="16.375" style="21" customWidth="1"/>
    <col min="3597" max="3840" width="12.625" style="21"/>
    <col min="3841" max="3841" width="4" style="21" customWidth="1"/>
    <col min="3842" max="3842" width="24.125" style="21" customWidth="1"/>
    <col min="3843" max="3849" width="13.5" style="21" customWidth="1"/>
    <col min="3850" max="3850" width="13.625" style="21" customWidth="1"/>
    <col min="3851" max="3851" width="14.5" style="21" customWidth="1"/>
    <col min="3852" max="3852" width="16.375" style="21" customWidth="1"/>
    <col min="3853" max="4096" width="12.625" style="21"/>
    <col min="4097" max="4097" width="4" style="21" customWidth="1"/>
    <col min="4098" max="4098" width="24.125" style="21" customWidth="1"/>
    <col min="4099" max="4105" width="13.5" style="21" customWidth="1"/>
    <col min="4106" max="4106" width="13.625" style="21" customWidth="1"/>
    <col min="4107" max="4107" width="14.5" style="21" customWidth="1"/>
    <col min="4108" max="4108" width="16.375" style="21" customWidth="1"/>
    <col min="4109" max="4352" width="12.625" style="21"/>
    <col min="4353" max="4353" width="4" style="21" customWidth="1"/>
    <col min="4354" max="4354" width="24.125" style="21" customWidth="1"/>
    <col min="4355" max="4361" width="13.5" style="21" customWidth="1"/>
    <col min="4362" max="4362" width="13.625" style="21" customWidth="1"/>
    <col min="4363" max="4363" width="14.5" style="21" customWidth="1"/>
    <col min="4364" max="4364" width="16.375" style="21" customWidth="1"/>
    <col min="4365" max="4608" width="12.625" style="21"/>
    <col min="4609" max="4609" width="4" style="21" customWidth="1"/>
    <col min="4610" max="4610" width="24.125" style="21" customWidth="1"/>
    <col min="4611" max="4617" width="13.5" style="21" customWidth="1"/>
    <col min="4618" max="4618" width="13.625" style="21" customWidth="1"/>
    <col min="4619" max="4619" width="14.5" style="21" customWidth="1"/>
    <col min="4620" max="4620" width="16.375" style="21" customWidth="1"/>
    <col min="4621" max="4864" width="12.625" style="21"/>
    <col min="4865" max="4865" width="4" style="21" customWidth="1"/>
    <col min="4866" max="4866" width="24.125" style="21" customWidth="1"/>
    <col min="4867" max="4873" width="13.5" style="21" customWidth="1"/>
    <col min="4874" max="4874" width="13.625" style="21" customWidth="1"/>
    <col min="4875" max="4875" width="14.5" style="21" customWidth="1"/>
    <col min="4876" max="4876" width="16.375" style="21" customWidth="1"/>
    <col min="4877" max="5120" width="12.625" style="21"/>
    <col min="5121" max="5121" width="4" style="21" customWidth="1"/>
    <col min="5122" max="5122" width="24.125" style="21" customWidth="1"/>
    <col min="5123" max="5129" width="13.5" style="21" customWidth="1"/>
    <col min="5130" max="5130" width="13.625" style="21" customWidth="1"/>
    <col min="5131" max="5131" width="14.5" style="21" customWidth="1"/>
    <col min="5132" max="5132" width="16.375" style="21" customWidth="1"/>
    <col min="5133" max="5376" width="12.625" style="21"/>
    <col min="5377" max="5377" width="4" style="21" customWidth="1"/>
    <col min="5378" max="5378" width="24.125" style="21" customWidth="1"/>
    <col min="5379" max="5385" width="13.5" style="21" customWidth="1"/>
    <col min="5386" max="5386" width="13.625" style="21" customWidth="1"/>
    <col min="5387" max="5387" width="14.5" style="21" customWidth="1"/>
    <col min="5388" max="5388" width="16.375" style="21" customWidth="1"/>
    <col min="5389" max="5632" width="12.625" style="21"/>
    <col min="5633" max="5633" width="4" style="21" customWidth="1"/>
    <col min="5634" max="5634" width="24.125" style="21" customWidth="1"/>
    <col min="5635" max="5641" width="13.5" style="21" customWidth="1"/>
    <col min="5642" max="5642" width="13.625" style="21" customWidth="1"/>
    <col min="5643" max="5643" width="14.5" style="21" customWidth="1"/>
    <col min="5644" max="5644" width="16.375" style="21" customWidth="1"/>
    <col min="5645" max="5888" width="12.625" style="21"/>
    <col min="5889" max="5889" width="4" style="21" customWidth="1"/>
    <col min="5890" max="5890" width="24.125" style="21" customWidth="1"/>
    <col min="5891" max="5897" width="13.5" style="21" customWidth="1"/>
    <col min="5898" max="5898" width="13.625" style="21" customWidth="1"/>
    <col min="5899" max="5899" width="14.5" style="21" customWidth="1"/>
    <col min="5900" max="5900" width="16.375" style="21" customWidth="1"/>
    <col min="5901" max="6144" width="12.625" style="21"/>
    <col min="6145" max="6145" width="4" style="21" customWidth="1"/>
    <col min="6146" max="6146" width="24.125" style="21" customWidth="1"/>
    <col min="6147" max="6153" width="13.5" style="21" customWidth="1"/>
    <col min="6154" max="6154" width="13.625" style="21" customWidth="1"/>
    <col min="6155" max="6155" width="14.5" style="21" customWidth="1"/>
    <col min="6156" max="6156" width="16.375" style="21" customWidth="1"/>
    <col min="6157" max="6400" width="12.625" style="21"/>
    <col min="6401" max="6401" width="4" style="21" customWidth="1"/>
    <col min="6402" max="6402" width="24.125" style="21" customWidth="1"/>
    <col min="6403" max="6409" width="13.5" style="21" customWidth="1"/>
    <col min="6410" max="6410" width="13.625" style="21" customWidth="1"/>
    <col min="6411" max="6411" width="14.5" style="21" customWidth="1"/>
    <col min="6412" max="6412" width="16.375" style="21" customWidth="1"/>
    <col min="6413" max="6656" width="12.625" style="21"/>
    <col min="6657" max="6657" width="4" style="21" customWidth="1"/>
    <col min="6658" max="6658" width="24.125" style="21" customWidth="1"/>
    <col min="6659" max="6665" width="13.5" style="21" customWidth="1"/>
    <col min="6666" max="6666" width="13.625" style="21" customWidth="1"/>
    <col min="6667" max="6667" width="14.5" style="21" customWidth="1"/>
    <col min="6668" max="6668" width="16.375" style="21" customWidth="1"/>
    <col min="6669" max="6912" width="12.625" style="21"/>
    <col min="6913" max="6913" width="4" style="21" customWidth="1"/>
    <col min="6914" max="6914" width="24.125" style="21" customWidth="1"/>
    <col min="6915" max="6921" width="13.5" style="21" customWidth="1"/>
    <col min="6922" max="6922" width="13.625" style="21" customWidth="1"/>
    <col min="6923" max="6923" width="14.5" style="21" customWidth="1"/>
    <col min="6924" max="6924" width="16.375" style="21" customWidth="1"/>
    <col min="6925" max="7168" width="12.625" style="21"/>
    <col min="7169" max="7169" width="4" style="21" customWidth="1"/>
    <col min="7170" max="7170" width="24.125" style="21" customWidth="1"/>
    <col min="7171" max="7177" width="13.5" style="21" customWidth="1"/>
    <col min="7178" max="7178" width="13.625" style="21" customWidth="1"/>
    <col min="7179" max="7179" width="14.5" style="21" customWidth="1"/>
    <col min="7180" max="7180" width="16.375" style="21" customWidth="1"/>
    <col min="7181" max="7424" width="12.625" style="21"/>
    <col min="7425" max="7425" width="4" style="21" customWidth="1"/>
    <col min="7426" max="7426" width="24.125" style="21" customWidth="1"/>
    <col min="7427" max="7433" width="13.5" style="21" customWidth="1"/>
    <col min="7434" max="7434" width="13.625" style="21" customWidth="1"/>
    <col min="7435" max="7435" width="14.5" style="21" customWidth="1"/>
    <col min="7436" max="7436" width="16.375" style="21" customWidth="1"/>
    <col min="7437" max="7680" width="12.625" style="21"/>
    <col min="7681" max="7681" width="4" style="21" customWidth="1"/>
    <col min="7682" max="7682" width="24.125" style="21" customWidth="1"/>
    <col min="7683" max="7689" width="13.5" style="21" customWidth="1"/>
    <col min="7690" max="7690" width="13.625" style="21" customWidth="1"/>
    <col min="7691" max="7691" width="14.5" style="21" customWidth="1"/>
    <col min="7692" max="7692" width="16.375" style="21" customWidth="1"/>
    <col min="7693" max="7936" width="12.625" style="21"/>
    <col min="7937" max="7937" width="4" style="21" customWidth="1"/>
    <col min="7938" max="7938" width="24.125" style="21" customWidth="1"/>
    <col min="7939" max="7945" width="13.5" style="21" customWidth="1"/>
    <col min="7946" max="7946" width="13.625" style="21" customWidth="1"/>
    <col min="7947" max="7947" width="14.5" style="21" customWidth="1"/>
    <col min="7948" max="7948" width="16.375" style="21" customWidth="1"/>
    <col min="7949" max="8192" width="12.625" style="21"/>
    <col min="8193" max="8193" width="4" style="21" customWidth="1"/>
    <col min="8194" max="8194" width="24.125" style="21" customWidth="1"/>
    <col min="8195" max="8201" width="13.5" style="21" customWidth="1"/>
    <col min="8202" max="8202" width="13.625" style="21" customWidth="1"/>
    <col min="8203" max="8203" width="14.5" style="21" customWidth="1"/>
    <col min="8204" max="8204" width="16.375" style="21" customWidth="1"/>
    <col min="8205" max="8448" width="12.625" style="21"/>
    <col min="8449" max="8449" width="4" style="21" customWidth="1"/>
    <col min="8450" max="8450" width="24.125" style="21" customWidth="1"/>
    <col min="8451" max="8457" width="13.5" style="21" customWidth="1"/>
    <col min="8458" max="8458" width="13.625" style="21" customWidth="1"/>
    <col min="8459" max="8459" width="14.5" style="21" customWidth="1"/>
    <col min="8460" max="8460" width="16.375" style="21" customWidth="1"/>
    <col min="8461" max="8704" width="12.625" style="21"/>
    <col min="8705" max="8705" width="4" style="21" customWidth="1"/>
    <col min="8706" max="8706" width="24.125" style="21" customWidth="1"/>
    <col min="8707" max="8713" width="13.5" style="21" customWidth="1"/>
    <col min="8714" max="8714" width="13.625" style="21" customWidth="1"/>
    <col min="8715" max="8715" width="14.5" style="21" customWidth="1"/>
    <col min="8716" max="8716" width="16.375" style="21" customWidth="1"/>
    <col min="8717" max="8960" width="12.625" style="21"/>
    <col min="8961" max="8961" width="4" style="21" customWidth="1"/>
    <col min="8962" max="8962" width="24.125" style="21" customWidth="1"/>
    <col min="8963" max="8969" width="13.5" style="21" customWidth="1"/>
    <col min="8970" max="8970" width="13.625" style="21" customWidth="1"/>
    <col min="8971" max="8971" width="14.5" style="21" customWidth="1"/>
    <col min="8972" max="8972" width="16.375" style="21" customWidth="1"/>
    <col min="8973" max="9216" width="12.625" style="21"/>
    <col min="9217" max="9217" width="4" style="21" customWidth="1"/>
    <col min="9218" max="9218" width="24.125" style="21" customWidth="1"/>
    <col min="9219" max="9225" width="13.5" style="21" customWidth="1"/>
    <col min="9226" max="9226" width="13.625" style="21" customWidth="1"/>
    <col min="9227" max="9227" width="14.5" style="21" customWidth="1"/>
    <col min="9228" max="9228" width="16.375" style="21" customWidth="1"/>
    <col min="9229" max="9472" width="12.625" style="21"/>
    <col min="9473" max="9473" width="4" style="21" customWidth="1"/>
    <col min="9474" max="9474" width="24.125" style="21" customWidth="1"/>
    <col min="9475" max="9481" width="13.5" style="21" customWidth="1"/>
    <col min="9482" max="9482" width="13.625" style="21" customWidth="1"/>
    <col min="9483" max="9483" width="14.5" style="21" customWidth="1"/>
    <col min="9484" max="9484" width="16.375" style="21" customWidth="1"/>
    <col min="9485" max="9728" width="12.625" style="21"/>
    <col min="9729" max="9729" width="4" style="21" customWidth="1"/>
    <col min="9730" max="9730" width="24.125" style="21" customWidth="1"/>
    <col min="9731" max="9737" width="13.5" style="21" customWidth="1"/>
    <col min="9738" max="9738" width="13.625" style="21" customWidth="1"/>
    <col min="9739" max="9739" width="14.5" style="21" customWidth="1"/>
    <col min="9740" max="9740" width="16.375" style="21" customWidth="1"/>
    <col min="9741" max="9984" width="12.625" style="21"/>
    <col min="9985" max="9985" width="4" style="21" customWidth="1"/>
    <col min="9986" max="9986" width="24.125" style="21" customWidth="1"/>
    <col min="9987" max="9993" width="13.5" style="21" customWidth="1"/>
    <col min="9994" max="9994" width="13.625" style="21" customWidth="1"/>
    <col min="9995" max="9995" width="14.5" style="21" customWidth="1"/>
    <col min="9996" max="9996" width="16.375" style="21" customWidth="1"/>
    <col min="9997" max="10240" width="12.625" style="21"/>
    <col min="10241" max="10241" width="4" style="21" customWidth="1"/>
    <col min="10242" max="10242" width="24.125" style="21" customWidth="1"/>
    <col min="10243" max="10249" width="13.5" style="21" customWidth="1"/>
    <col min="10250" max="10250" width="13.625" style="21" customWidth="1"/>
    <col min="10251" max="10251" width="14.5" style="21" customWidth="1"/>
    <col min="10252" max="10252" width="16.375" style="21" customWidth="1"/>
    <col min="10253" max="10496" width="12.625" style="21"/>
    <col min="10497" max="10497" width="4" style="21" customWidth="1"/>
    <col min="10498" max="10498" width="24.125" style="21" customWidth="1"/>
    <col min="10499" max="10505" width="13.5" style="21" customWidth="1"/>
    <col min="10506" max="10506" width="13.625" style="21" customWidth="1"/>
    <col min="10507" max="10507" width="14.5" style="21" customWidth="1"/>
    <col min="10508" max="10508" width="16.375" style="21" customWidth="1"/>
    <col min="10509" max="10752" width="12.625" style="21"/>
    <col min="10753" max="10753" width="4" style="21" customWidth="1"/>
    <col min="10754" max="10754" width="24.125" style="21" customWidth="1"/>
    <col min="10755" max="10761" width="13.5" style="21" customWidth="1"/>
    <col min="10762" max="10762" width="13.625" style="21" customWidth="1"/>
    <col min="10763" max="10763" width="14.5" style="21" customWidth="1"/>
    <col min="10764" max="10764" width="16.375" style="21" customWidth="1"/>
    <col min="10765" max="11008" width="12.625" style="21"/>
    <col min="11009" max="11009" width="4" style="21" customWidth="1"/>
    <col min="11010" max="11010" width="24.125" style="21" customWidth="1"/>
    <col min="11011" max="11017" width="13.5" style="21" customWidth="1"/>
    <col min="11018" max="11018" width="13.625" style="21" customWidth="1"/>
    <col min="11019" max="11019" width="14.5" style="21" customWidth="1"/>
    <col min="11020" max="11020" width="16.375" style="21" customWidth="1"/>
    <col min="11021" max="11264" width="12.625" style="21"/>
    <col min="11265" max="11265" width="4" style="21" customWidth="1"/>
    <col min="11266" max="11266" width="24.125" style="21" customWidth="1"/>
    <col min="11267" max="11273" width="13.5" style="21" customWidth="1"/>
    <col min="11274" max="11274" width="13.625" style="21" customWidth="1"/>
    <col min="11275" max="11275" width="14.5" style="21" customWidth="1"/>
    <col min="11276" max="11276" width="16.375" style="21" customWidth="1"/>
    <col min="11277" max="11520" width="12.625" style="21"/>
    <col min="11521" max="11521" width="4" style="21" customWidth="1"/>
    <col min="11522" max="11522" width="24.125" style="21" customWidth="1"/>
    <col min="11523" max="11529" width="13.5" style="21" customWidth="1"/>
    <col min="11530" max="11530" width="13.625" style="21" customWidth="1"/>
    <col min="11531" max="11531" width="14.5" style="21" customWidth="1"/>
    <col min="11532" max="11532" width="16.375" style="21" customWidth="1"/>
    <col min="11533" max="11776" width="12.625" style="21"/>
    <col min="11777" max="11777" width="4" style="21" customWidth="1"/>
    <col min="11778" max="11778" width="24.125" style="21" customWidth="1"/>
    <col min="11779" max="11785" width="13.5" style="21" customWidth="1"/>
    <col min="11786" max="11786" width="13.625" style="21" customWidth="1"/>
    <col min="11787" max="11787" width="14.5" style="21" customWidth="1"/>
    <col min="11788" max="11788" width="16.375" style="21" customWidth="1"/>
    <col min="11789" max="12032" width="12.625" style="21"/>
    <col min="12033" max="12033" width="4" style="21" customWidth="1"/>
    <col min="12034" max="12034" width="24.125" style="21" customWidth="1"/>
    <col min="12035" max="12041" width="13.5" style="21" customWidth="1"/>
    <col min="12042" max="12042" width="13.625" style="21" customWidth="1"/>
    <col min="12043" max="12043" width="14.5" style="21" customWidth="1"/>
    <col min="12044" max="12044" width="16.375" style="21" customWidth="1"/>
    <col min="12045" max="12288" width="12.625" style="21"/>
    <col min="12289" max="12289" width="4" style="21" customWidth="1"/>
    <col min="12290" max="12290" width="24.125" style="21" customWidth="1"/>
    <col min="12291" max="12297" width="13.5" style="21" customWidth="1"/>
    <col min="12298" max="12298" width="13.625" style="21" customWidth="1"/>
    <col min="12299" max="12299" width="14.5" style="21" customWidth="1"/>
    <col min="12300" max="12300" width="16.375" style="21" customWidth="1"/>
    <col min="12301" max="12544" width="12.625" style="21"/>
    <col min="12545" max="12545" width="4" style="21" customWidth="1"/>
    <col min="12546" max="12546" width="24.125" style="21" customWidth="1"/>
    <col min="12547" max="12553" width="13.5" style="21" customWidth="1"/>
    <col min="12554" max="12554" width="13.625" style="21" customWidth="1"/>
    <col min="12555" max="12555" width="14.5" style="21" customWidth="1"/>
    <col min="12556" max="12556" width="16.375" style="21" customWidth="1"/>
    <col min="12557" max="12800" width="12.625" style="21"/>
    <col min="12801" max="12801" width="4" style="21" customWidth="1"/>
    <col min="12802" max="12802" width="24.125" style="21" customWidth="1"/>
    <col min="12803" max="12809" width="13.5" style="21" customWidth="1"/>
    <col min="12810" max="12810" width="13.625" style="21" customWidth="1"/>
    <col min="12811" max="12811" width="14.5" style="21" customWidth="1"/>
    <col min="12812" max="12812" width="16.375" style="21" customWidth="1"/>
    <col min="12813" max="13056" width="12.625" style="21"/>
    <col min="13057" max="13057" width="4" style="21" customWidth="1"/>
    <col min="13058" max="13058" width="24.125" style="21" customWidth="1"/>
    <col min="13059" max="13065" width="13.5" style="21" customWidth="1"/>
    <col min="13066" max="13066" width="13.625" style="21" customWidth="1"/>
    <col min="13067" max="13067" width="14.5" style="21" customWidth="1"/>
    <col min="13068" max="13068" width="16.375" style="21" customWidth="1"/>
    <col min="13069" max="13312" width="12.625" style="21"/>
    <col min="13313" max="13313" width="4" style="21" customWidth="1"/>
    <col min="13314" max="13314" width="24.125" style="21" customWidth="1"/>
    <col min="13315" max="13321" width="13.5" style="21" customWidth="1"/>
    <col min="13322" max="13322" width="13.625" style="21" customWidth="1"/>
    <col min="13323" max="13323" width="14.5" style="21" customWidth="1"/>
    <col min="13324" max="13324" width="16.375" style="21" customWidth="1"/>
    <col min="13325" max="13568" width="12.625" style="21"/>
    <col min="13569" max="13569" width="4" style="21" customWidth="1"/>
    <col min="13570" max="13570" width="24.125" style="21" customWidth="1"/>
    <col min="13571" max="13577" width="13.5" style="21" customWidth="1"/>
    <col min="13578" max="13578" width="13.625" style="21" customWidth="1"/>
    <col min="13579" max="13579" width="14.5" style="21" customWidth="1"/>
    <col min="13580" max="13580" width="16.375" style="21" customWidth="1"/>
    <col min="13581" max="13824" width="12.625" style="21"/>
    <col min="13825" max="13825" width="4" style="21" customWidth="1"/>
    <col min="13826" max="13826" width="24.125" style="21" customWidth="1"/>
    <col min="13827" max="13833" width="13.5" style="21" customWidth="1"/>
    <col min="13834" max="13834" width="13.625" style="21" customWidth="1"/>
    <col min="13835" max="13835" width="14.5" style="21" customWidth="1"/>
    <col min="13836" max="13836" width="16.375" style="21" customWidth="1"/>
    <col min="13837" max="14080" width="12.625" style="21"/>
    <col min="14081" max="14081" width="4" style="21" customWidth="1"/>
    <col min="14082" max="14082" width="24.125" style="21" customWidth="1"/>
    <col min="14083" max="14089" width="13.5" style="21" customWidth="1"/>
    <col min="14090" max="14090" width="13.625" style="21" customWidth="1"/>
    <col min="14091" max="14091" width="14.5" style="21" customWidth="1"/>
    <col min="14092" max="14092" width="16.375" style="21" customWidth="1"/>
    <col min="14093" max="14336" width="12.625" style="21"/>
    <col min="14337" max="14337" width="4" style="21" customWidth="1"/>
    <col min="14338" max="14338" width="24.125" style="21" customWidth="1"/>
    <col min="14339" max="14345" width="13.5" style="21" customWidth="1"/>
    <col min="14346" max="14346" width="13.625" style="21" customWidth="1"/>
    <col min="14347" max="14347" width="14.5" style="21" customWidth="1"/>
    <col min="14348" max="14348" width="16.375" style="21" customWidth="1"/>
    <col min="14349" max="14592" width="12.625" style="21"/>
    <col min="14593" max="14593" width="4" style="21" customWidth="1"/>
    <col min="14594" max="14594" width="24.125" style="21" customWidth="1"/>
    <col min="14595" max="14601" width="13.5" style="21" customWidth="1"/>
    <col min="14602" max="14602" width="13.625" style="21" customWidth="1"/>
    <col min="14603" max="14603" width="14.5" style="21" customWidth="1"/>
    <col min="14604" max="14604" width="16.375" style="21" customWidth="1"/>
    <col min="14605" max="14848" width="12.625" style="21"/>
    <col min="14849" max="14849" width="4" style="21" customWidth="1"/>
    <col min="14850" max="14850" width="24.125" style="21" customWidth="1"/>
    <col min="14851" max="14857" width="13.5" style="21" customWidth="1"/>
    <col min="14858" max="14858" width="13.625" style="21" customWidth="1"/>
    <col min="14859" max="14859" width="14.5" style="21" customWidth="1"/>
    <col min="14860" max="14860" width="16.375" style="21" customWidth="1"/>
    <col min="14861" max="15104" width="12.625" style="21"/>
    <col min="15105" max="15105" width="4" style="21" customWidth="1"/>
    <col min="15106" max="15106" width="24.125" style="21" customWidth="1"/>
    <col min="15107" max="15113" width="13.5" style="21" customWidth="1"/>
    <col min="15114" max="15114" width="13.625" style="21" customWidth="1"/>
    <col min="15115" max="15115" width="14.5" style="21" customWidth="1"/>
    <col min="15116" max="15116" width="16.375" style="21" customWidth="1"/>
    <col min="15117" max="15360" width="12.625" style="21"/>
    <col min="15361" max="15361" width="4" style="21" customWidth="1"/>
    <col min="15362" max="15362" width="24.125" style="21" customWidth="1"/>
    <col min="15363" max="15369" width="13.5" style="21" customWidth="1"/>
    <col min="15370" max="15370" width="13.625" style="21" customWidth="1"/>
    <col min="15371" max="15371" width="14.5" style="21" customWidth="1"/>
    <col min="15372" max="15372" width="16.375" style="21" customWidth="1"/>
    <col min="15373" max="15616" width="12.625" style="21"/>
    <col min="15617" max="15617" width="4" style="21" customWidth="1"/>
    <col min="15618" max="15618" width="24.125" style="21" customWidth="1"/>
    <col min="15619" max="15625" width="13.5" style="21" customWidth="1"/>
    <col min="15626" max="15626" width="13.625" style="21" customWidth="1"/>
    <col min="15627" max="15627" width="14.5" style="21" customWidth="1"/>
    <col min="15628" max="15628" width="16.375" style="21" customWidth="1"/>
    <col min="15629" max="15872" width="12.625" style="21"/>
    <col min="15873" max="15873" width="4" style="21" customWidth="1"/>
    <col min="15874" max="15874" width="24.125" style="21" customWidth="1"/>
    <col min="15875" max="15881" width="13.5" style="21" customWidth="1"/>
    <col min="15882" max="15882" width="13.625" style="21" customWidth="1"/>
    <col min="15883" max="15883" width="14.5" style="21" customWidth="1"/>
    <col min="15884" max="15884" width="16.375" style="21" customWidth="1"/>
    <col min="15885" max="16128" width="12.625" style="21"/>
    <col min="16129" max="16129" width="4" style="21" customWidth="1"/>
    <col min="16130" max="16130" width="24.125" style="21" customWidth="1"/>
    <col min="16131" max="16137" width="13.5" style="21" customWidth="1"/>
    <col min="16138" max="16138" width="13.625" style="21" customWidth="1"/>
    <col min="16139" max="16139" width="14.5" style="21" customWidth="1"/>
    <col min="16140" max="16140" width="16.375" style="21" customWidth="1"/>
    <col min="16141" max="16384" width="12.625" style="21"/>
  </cols>
  <sheetData>
    <row r="1" spans="1:10" ht="20.25" customHeight="1" x14ac:dyDescent="0.15">
      <c r="A1" s="20"/>
    </row>
    <row r="2" spans="1:10" s="22" customFormat="1" ht="30" customHeight="1" x14ac:dyDescent="0.15">
      <c r="A2" s="135" t="s">
        <v>183</v>
      </c>
      <c r="B2" s="135"/>
      <c r="C2" s="135"/>
      <c r="D2" s="135"/>
      <c r="E2" s="135"/>
      <c r="F2" s="135"/>
      <c r="G2" s="135"/>
      <c r="H2" s="135"/>
      <c r="I2" s="135"/>
      <c r="J2" s="135"/>
    </row>
    <row r="3" spans="1:10" ht="36" customHeight="1" x14ac:dyDescent="0.15">
      <c r="A3" s="143" t="s">
        <v>186</v>
      </c>
      <c r="B3" s="143"/>
      <c r="C3" s="143"/>
      <c r="D3" s="143"/>
      <c r="E3" s="143"/>
      <c r="F3" s="143"/>
      <c r="G3" s="23" t="s">
        <v>171</v>
      </c>
      <c r="H3" s="144" t="s">
        <v>181</v>
      </c>
      <c r="I3" s="144"/>
      <c r="J3" s="144"/>
    </row>
    <row r="4" spans="1:10" ht="7.5" customHeight="1" thickBot="1" x14ac:dyDescent="0.2"/>
    <row r="5" spans="1:10" ht="24" customHeight="1" x14ac:dyDescent="0.15">
      <c r="A5" s="131" t="s">
        <v>72</v>
      </c>
      <c r="B5" s="131" t="s">
        <v>45</v>
      </c>
      <c r="C5" s="131" t="s">
        <v>46</v>
      </c>
      <c r="D5" s="131" t="s">
        <v>47</v>
      </c>
      <c r="E5" s="137" t="s">
        <v>35</v>
      </c>
      <c r="F5" s="131" t="s">
        <v>36</v>
      </c>
      <c r="G5" s="131" t="s">
        <v>48</v>
      </c>
      <c r="H5" s="131" t="s">
        <v>172</v>
      </c>
      <c r="I5" s="138" t="s">
        <v>37</v>
      </c>
      <c r="J5" s="140" t="s">
        <v>44</v>
      </c>
    </row>
    <row r="6" spans="1:10" ht="24" customHeight="1" x14ac:dyDescent="0.15">
      <c r="A6" s="132"/>
      <c r="B6" s="132"/>
      <c r="C6" s="136"/>
      <c r="D6" s="136"/>
      <c r="E6" s="136"/>
      <c r="F6" s="132"/>
      <c r="G6" s="132"/>
      <c r="H6" s="132"/>
      <c r="I6" s="139"/>
      <c r="J6" s="141"/>
    </row>
    <row r="7" spans="1:10" ht="24" customHeight="1" x14ac:dyDescent="0.15">
      <c r="A7" s="132"/>
      <c r="B7" s="132"/>
      <c r="C7" s="136"/>
      <c r="D7" s="136"/>
      <c r="E7" s="136"/>
      <c r="F7" s="132"/>
      <c r="G7" s="132"/>
      <c r="H7" s="132"/>
      <c r="I7" s="139"/>
      <c r="J7" s="141"/>
    </row>
    <row r="8" spans="1:10" ht="24" customHeight="1" x14ac:dyDescent="0.15">
      <c r="A8" s="132"/>
      <c r="B8" s="132"/>
      <c r="C8" s="136"/>
      <c r="D8" s="136"/>
      <c r="E8" s="136"/>
      <c r="F8" s="132"/>
      <c r="G8" s="133"/>
      <c r="H8" s="132"/>
      <c r="I8" s="139"/>
      <c r="J8" s="141"/>
    </row>
    <row r="9" spans="1:10" ht="24" customHeight="1" x14ac:dyDescent="0.15">
      <c r="A9" s="24" t="s">
        <v>73</v>
      </c>
      <c r="B9" s="24" t="s">
        <v>38</v>
      </c>
      <c r="C9" s="24" t="s">
        <v>39</v>
      </c>
      <c r="D9" s="24" t="s">
        <v>40</v>
      </c>
      <c r="E9" s="24" t="s">
        <v>41</v>
      </c>
      <c r="F9" s="24" t="s">
        <v>42</v>
      </c>
      <c r="G9" s="24" t="s">
        <v>49</v>
      </c>
      <c r="H9" s="35" t="s">
        <v>50</v>
      </c>
      <c r="I9" s="25" t="s">
        <v>51</v>
      </c>
      <c r="J9" s="26" t="s">
        <v>52</v>
      </c>
    </row>
    <row r="10" spans="1:10" ht="121.5" customHeight="1" thickBot="1" x14ac:dyDescent="0.2">
      <c r="A10" s="36" t="s">
        <v>74</v>
      </c>
      <c r="B10" s="31">
        <v>1600000</v>
      </c>
      <c r="C10" s="37">
        <v>1000000</v>
      </c>
      <c r="D10" s="33">
        <f>MIN(B10,C10)</f>
        <v>1000000</v>
      </c>
      <c r="E10" s="38">
        <v>1000000</v>
      </c>
      <c r="F10" s="38">
        <v>48000</v>
      </c>
      <c r="G10" s="33">
        <f>SUM(E10-F10)</f>
        <v>952000</v>
      </c>
      <c r="H10" s="33">
        <f>MIN(D10,G10)</f>
        <v>952000</v>
      </c>
      <c r="I10" s="28" t="s">
        <v>43</v>
      </c>
      <c r="J10" s="29">
        <f>ROUNDDOWN(H10*0.75,-3)</f>
        <v>714000</v>
      </c>
    </row>
    <row r="11" spans="1:10" ht="12.75" customHeight="1" x14ac:dyDescent="0.15">
      <c r="A11" s="134" t="s">
        <v>105</v>
      </c>
      <c r="B11" s="134"/>
      <c r="C11" s="134"/>
      <c r="D11" s="134"/>
      <c r="E11" s="134"/>
      <c r="F11" s="134"/>
      <c r="G11" s="134"/>
      <c r="H11" s="134"/>
      <c r="I11" s="134"/>
      <c r="J11" s="134"/>
    </row>
    <row r="12" spans="1:10" ht="12.75" customHeight="1" x14ac:dyDescent="0.15">
      <c r="A12" s="30" t="s">
        <v>180</v>
      </c>
      <c r="B12" s="30"/>
      <c r="C12" s="30"/>
      <c r="D12" s="30"/>
      <c r="E12" s="30"/>
      <c r="F12" s="30"/>
      <c r="G12" s="30"/>
      <c r="H12" s="30"/>
      <c r="I12" s="30"/>
      <c r="J12" s="30"/>
    </row>
  </sheetData>
  <mergeCells count="14">
    <mergeCell ref="J5:J8"/>
    <mergeCell ref="A11:J11"/>
    <mergeCell ref="A2:J2"/>
    <mergeCell ref="A5:A8"/>
    <mergeCell ref="B5:B8"/>
    <mergeCell ref="C5:C8"/>
    <mergeCell ref="D5:D8"/>
    <mergeCell ref="E5:E8"/>
    <mergeCell ref="F5:F8"/>
    <mergeCell ref="G5:G8"/>
    <mergeCell ref="H5:H8"/>
    <mergeCell ref="I5:I8"/>
    <mergeCell ref="A3:F3"/>
    <mergeCell ref="H3:J3"/>
  </mergeCells>
  <phoneticPr fontId="1"/>
  <printOptions horizontalCentered="1" verticalCentered="1"/>
  <pageMargins left="0.39370078740157483" right="0.39370078740157483" top="0.78740157480314965" bottom="0.78740157480314965" header="0.39370078740157483" footer="0.39370078740157483"/>
  <pageSetup paperSize="9" scale="94" orientation="landscape" r:id="rId1"/>
  <headerFooter alignWithMargins="0">
    <oddHeader>&amp;L様式１関係</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BC311-35CA-4497-B9FF-1301EF70BABD}">
  <sheetPr>
    <pageSetUpPr fitToPage="1"/>
  </sheetPr>
  <dimension ref="A1:M17"/>
  <sheetViews>
    <sheetView workbookViewId="0">
      <selection sqref="A1:J1"/>
    </sheetView>
  </sheetViews>
  <sheetFormatPr defaultColWidth="8.75" defaultRowHeight="13.5" x14ac:dyDescent="0.15"/>
  <cols>
    <col min="1" max="1" width="5.25" style="42" bestFit="1" customWidth="1"/>
    <col min="2" max="2" width="15.125" style="111" customWidth="1"/>
    <col min="3" max="3" width="18" style="111" customWidth="1"/>
    <col min="4" max="4" width="25.625" style="111" customWidth="1"/>
    <col min="5" max="5" width="12.875" style="111" customWidth="1"/>
    <col min="6" max="6" width="45" style="111" customWidth="1"/>
    <col min="7" max="7" width="34.5" style="111" customWidth="1"/>
    <col min="8" max="8" width="25.375" style="111" customWidth="1"/>
    <col min="9" max="9" width="14" style="111" customWidth="1"/>
    <col min="10" max="10" width="10.25" style="111" customWidth="1"/>
    <col min="11" max="16384" width="8.75" style="111"/>
  </cols>
  <sheetData>
    <row r="1" spans="1:13" s="107" customFormat="1" ht="18.75" x14ac:dyDescent="0.15">
      <c r="A1" s="147" t="s">
        <v>187</v>
      </c>
      <c r="B1" s="147"/>
      <c r="C1" s="147"/>
      <c r="D1" s="147"/>
      <c r="E1" s="147"/>
      <c r="F1" s="147"/>
      <c r="G1" s="147"/>
      <c r="H1" s="147"/>
      <c r="I1" s="147"/>
      <c r="J1" s="147"/>
    </row>
    <row r="2" spans="1:13" s="107" customFormat="1" ht="18.75" x14ac:dyDescent="0.15">
      <c r="A2" s="147" t="s">
        <v>103</v>
      </c>
      <c r="B2" s="147"/>
      <c r="C2" s="147"/>
      <c r="D2" s="147"/>
      <c r="E2" s="147"/>
      <c r="F2" s="147"/>
      <c r="G2" s="147"/>
      <c r="H2" s="147"/>
      <c r="I2" s="147"/>
      <c r="J2" s="147"/>
      <c r="K2" s="105"/>
    </row>
    <row r="3" spans="1:13" s="39" customFormat="1" ht="27.75" customHeight="1" x14ac:dyDescent="0.15">
      <c r="A3" s="40"/>
      <c r="F3" s="108" t="s">
        <v>188</v>
      </c>
      <c r="G3" s="108"/>
      <c r="H3" s="108"/>
      <c r="I3" s="108"/>
      <c r="J3" s="108"/>
      <c r="K3" s="109"/>
      <c r="M3" s="40"/>
    </row>
    <row r="4" spans="1:13" s="39" customFormat="1" ht="27.75" customHeight="1" x14ac:dyDescent="0.15">
      <c r="A4" s="40"/>
      <c r="F4" s="106" t="s">
        <v>231</v>
      </c>
      <c r="G4" s="124">
        <f>②所要額調書!H3</f>
        <v>0</v>
      </c>
      <c r="H4" s="108"/>
      <c r="I4" s="108"/>
      <c r="J4" s="108"/>
      <c r="M4" s="40"/>
    </row>
    <row r="5" spans="1:13" x14ac:dyDescent="0.15">
      <c r="F5" s="41"/>
      <c r="M5" s="42"/>
    </row>
    <row r="6" spans="1:13" s="39" customFormat="1" ht="29.25" customHeight="1" x14ac:dyDescent="0.15">
      <c r="A6" s="112" t="s">
        <v>223</v>
      </c>
    </row>
    <row r="7" spans="1:13" ht="30" customHeight="1" x14ac:dyDescent="0.15">
      <c r="A7" s="113" t="s">
        <v>189</v>
      </c>
      <c r="B7" s="113" t="s">
        <v>53</v>
      </c>
      <c r="C7" s="113" t="s">
        <v>54</v>
      </c>
      <c r="D7" s="148" t="s">
        <v>55</v>
      </c>
      <c r="E7" s="149"/>
      <c r="F7" s="113" t="s">
        <v>56</v>
      </c>
      <c r="G7" s="113" t="s">
        <v>57</v>
      </c>
      <c r="H7" s="113" t="s">
        <v>58</v>
      </c>
      <c r="I7" s="113" t="s">
        <v>190</v>
      </c>
      <c r="J7" s="113" t="s">
        <v>59</v>
      </c>
    </row>
    <row r="8" spans="1:13" ht="69.75" customHeight="1" x14ac:dyDescent="0.15">
      <c r="A8" s="113">
        <v>1</v>
      </c>
      <c r="B8" s="114"/>
      <c r="C8" s="113"/>
      <c r="D8" s="145"/>
      <c r="E8" s="146"/>
      <c r="F8" s="115"/>
      <c r="G8" s="115"/>
      <c r="H8" s="115"/>
      <c r="I8" s="113"/>
      <c r="J8" s="115"/>
    </row>
    <row r="9" spans="1:13" ht="69.75" customHeight="1" x14ac:dyDescent="0.15">
      <c r="A9" s="113">
        <v>2</v>
      </c>
      <c r="B9" s="114"/>
      <c r="C9" s="113"/>
      <c r="D9" s="145"/>
      <c r="E9" s="146"/>
      <c r="F9" s="115"/>
      <c r="G9" s="115"/>
      <c r="H9" s="115"/>
      <c r="I9" s="113"/>
      <c r="J9" s="115"/>
    </row>
    <row r="10" spans="1:13" ht="69.75" customHeight="1" x14ac:dyDescent="0.15">
      <c r="A10" s="113">
        <v>3</v>
      </c>
      <c r="B10" s="114"/>
      <c r="C10" s="113"/>
      <c r="D10" s="145"/>
      <c r="E10" s="146"/>
      <c r="F10" s="115"/>
      <c r="G10" s="115"/>
      <c r="H10" s="115"/>
      <c r="I10" s="113"/>
      <c r="J10" s="115"/>
    </row>
    <row r="11" spans="1:13" ht="69.75" customHeight="1" x14ac:dyDescent="0.15">
      <c r="A11" s="113">
        <v>4</v>
      </c>
      <c r="B11" s="114"/>
      <c r="C11" s="113"/>
      <c r="D11" s="145"/>
      <c r="E11" s="146"/>
      <c r="F11" s="115"/>
      <c r="G11" s="115"/>
      <c r="H11" s="116"/>
      <c r="I11" s="113"/>
      <c r="J11" s="115"/>
    </row>
    <row r="12" spans="1:13" ht="69.75" customHeight="1" x14ac:dyDescent="0.15">
      <c r="A12" s="113">
        <v>5</v>
      </c>
      <c r="B12" s="114"/>
      <c r="C12" s="113"/>
      <c r="D12" s="145"/>
      <c r="E12" s="146"/>
      <c r="F12" s="115"/>
      <c r="G12" s="115"/>
      <c r="H12" s="116"/>
      <c r="I12" s="113"/>
      <c r="J12" s="115"/>
    </row>
    <row r="13" spans="1:13" ht="69.75" customHeight="1" x14ac:dyDescent="0.15">
      <c r="A13" s="113">
        <v>6</v>
      </c>
      <c r="B13" s="114"/>
      <c r="C13" s="113"/>
      <c r="D13" s="145"/>
      <c r="E13" s="146"/>
      <c r="F13" s="115"/>
      <c r="G13" s="115"/>
      <c r="H13" s="116"/>
      <c r="I13" s="113"/>
      <c r="J13" s="115"/>
    </row>
    <row r="14" spans="1:13" ht="69.75" customHeight="1" x14ac:dyDescent="0.15">
      <c r="A14" s="113">
        <v>7</v>
      </c>
      <c r="B14" s="114"/>
      <c r="C14" s="113"/>
      <c r="D14" s="145"/>
      <c r="E14" s="146"/>
      <c r="F14" s="115"/>
      <c r="G14" s="115"/>
      <c r="H14" s="116"/>
      <c r="I14" s="113"/>
      <c r="J14" s="115"/>
    </row>
    <row r="15" spans="1:13" ht="69.75" customHeight="1" x14ac:dyDescent="0.15">
      <c r="A15" s="113">
        <v>8</v>
      </c>
      <c r="B15" s="114"/>
      <c r="C15" s="113"/>
      <c r="D15" s="145"/>
      <c r="E15" s="146"/>
      <c r="F15" s="115"/>
      <c r="G15" s="115"/>
      <c r="H15" s="115"/>
      <c r="I15" s="113"/>
      <c r="J15" s="115"/>
    </row>
    <row r="17" spans="1:1" x14ac:dyDescent="0.15">
      <c r="A17" s="41" t="s">
        <v>191</v>
      </c>
    </row>
  </sheetData>
  <mergeCells count="11">
    <mergeCell ref="D11:E11"/>
    <mergeCell ref="D12:E12"/>
    <mergeCell ref="D13:E13"/>
    <mergeCell ref="D14:E14"/>
    <mergeCell ref="D15:E15"/>
    <mergeCell ref="D10:E10"/>
    <mergeCell ref="A1:J1"/>
    <mergeCell ref="A2:J2"/>
    <mergeCell ref="D7:E7"/>
    <mergeCell ref="D8:E8"/>
    <mergeCell ref="D9:E9"/>
  </mergeCells>
  <phoneticPr fontId="1"/>
  <printOptions horizontalCentered="1" verticalCentered="1"/>
  <pageMargins left="0.39370078740157483" right="0.39370078740157483" top="0.78740157480314965" bottom="0.78740157480314965" header="0.39370078740157483" footer="0.39370078740157483"/>
  <pageSetup paperSize="9" scale="62" orientation="landscape" r:id="rId1"/>
  <headerFooter>
    <oddHeader>&amp;L様式１関係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7870-E25E-4953-A6C9-AC0C8CB6CC5D}">
  <sheetPr>
    <pageSetUpPr fitToPage="1"/>
  </sheetPr>
  <dimension ref="A1:M15"/>
  <sheetViews>
    <sheetView topLeftCell="A11" workbookViewId="0">
      <selection sqref="A1:J1"/>
    </sheetView>
  </sheetViews>
  <sheetFormatPr defaultColWidth="8.75" defaultRowHeight="13.5" x14ac:dyDescent="0.15"/>
  <cols>
    <col min="1" max="1" width="5.25" style="42" bestFit="1" customWidth="1"/>
    <col min="2" max="2" width="15.125" style="111" customWidth="1"/>
    <col min="3" max="3" width="18" style="111" customWidth="1"/>
    <col min="4" max="4" width="25.625" style="111" customWidth="1"/>
    <col min="5" max="5" width="12.875" style="111" customWidth="1"/>
    <col min="6" max="6" width="45" style="111" customWidth="1"/>
    <col min="7" max="7" width="34.5" style="111" customWidth="1"/>
    <col min="8" max="8" width="25.375" style="111" customWidth="1"/>
    <col min="9" max="9" width="14" style="111" customWidth="1"/>
    <col min="10" max="10" width="10.25" style="111" customWidth="1"/>
    <col min="11" max="16384" width="8.75" style="111"/>
  </cols>
  <sheetData>
    <row r="1" spans="1:13" s="107" customFormat="1" ht="18.75" x14ac:dyDescent="0.15">
      <c r="A1" s="147" t="s">
        <v>187</v>
      </c>
      <c r="B1" s="147"/>
      <c r="C1" s="147"/>
      <c r="D1" s="147"/>
      <c r="E1" s="147"/>
      <c r="F1" s="147"/>
      <c r="G1" s="147"/>
      <c r="H1" s="147"/>
      <c r="I1" s="147"/>
      <c r="J1" s="147"/>
    </row>
    <row r="2" spans="1:13" s="107" customFormat="1" ht="18.75" x14ac:dyDescent="0.15">
      <c r="A2" s="147" t="s">
        <v>103</v>
      </c>
      <c r="B2" s="147"/>
      <c r="C2" s="147"/>
      <c r="D2" s="147"/>
      <c r="E2" s="147"/>
      <c r="F2" s="147"/>
      <c r="G2" s="147"/>
      <c r="H2" s="147"/>
      <c r="I2" s="147"/>
      <c r="J2" s="147"/>
      <c r="K2" s="105"/>
    </row>
    <row r="3" spans="1:13" s="39" customFormat="1" ht="27.75" customHeight="1" x14ac:dyDescent="0.15">
      <c r="A3" s="40"/>
      <c r="F3" s="108" t="s">
        <v>188</v>
      </c>
      <c r="G3" s="108" t="s">
        <v>202</v>
      </c>
      <c r="H3" s="108"/>
      <c r="I3" s="108"/>
      <c r="J3" s="108"/>
      <c r="K3" s="109"/>
      <c r="M3" s="40"/>
    </row>
    <row r="4" spans="1:13" s="39" customFormat="1" ht="27.75" customHeight="1" x14ac:dyDescent="0.15">
      <c r="A4" s="40"/>
      <c r="F4" s="106" t="s">
        <v>231</v>
      </c>
      <c r="G4" s="110" t="s">
        <v>203</v>
      </c>
      <c r="H4" s="108"/>
      <c r="I4" s="108"/>
      <c r="J4" s="108"/>
      <c r="M4" s="40"/>
    </row>
    <row r="5" spans="1:13" x14ac:dyDescent="0.15">
      <c r="F5" s="41"/>
      <c r="M5" s="42"/>
    </row>
    <row r="6" spans="1:13" s="39" customFormat="1" ht="29.25" customHeight="1" x14ac:dyDescent="0.15">
      <c r="A6" s="112" t="s">
        <v>223</v>
      </c>
    </row>
    <row r="7" spans="1:13" ht="30" customHeight="1" x14ac:dyDescent="0.15">
      <c r="A7" s="113" t="s">
        <v>189</v>
      </c>
      <c r="B7" s="113" t="s">
        <v>53</v>
      </c>
      <c r="C7" s="113" t="s">
        <v>54</v>
      </c>
      <c r="D7" s="148" t="s">
        <v>55</v>
      </c>
      <c r="E7" s="149"/>
      <c r="F7" s="113" t="s">
        <v>56</v>
      </c>
      <c r="G7" s="113" t="s">
        <v>57</v>
      </c>
      <c r="H7" s="113" t="s">
        <v>58</v>
      </c>
      <c r="I7" s="113" t="s">
        <v>190</v>
      </c>
      <c r="J7" s="113" t="s">
        <v>59</v>
      </c>
    </row>
    <row r="8" spans="1:13" ht="69.75" customHeight="1" x14ac:dyDescent="0.15">
      <c r="A8" s="113">
        <v>1</v>
      </c>
      <c r="B8" s="114">
        <v>46162</v>
      </c>
      <c r="C8" s="113" t="s">
        <v>204</v>
      </c>
      <c r="D8" s="145" t="s">
        <v>91</v>
      </c>
      <c r="E8" s="146"/>
      <c r="F8" s="115" t="s">
        <v>84</v>
      </c>
      <c r="G8" s="115" t="s">
        <v>205</v>
      </c>
      <c r="H8" s="115" t="s">
        <v>206</v>
      </c>
      <c r="I8" s="113" t="s">
        <v>85</v>
      </c>
      <c r="J8" s="115"/>
    </row>
    <row r="9" spans="1:13" ht="69.75" customHeight="1" x14ac:dyDescent="0.15">
      <c r="A9" s="113">
        <v>2</v>
      </c>
      <c r="B9" s="114">
        <v>46193</v>
      </c>
      <c r="C9" s="113" t="s">
        <v>207</v>
      </c>
      <c r="D9" s="145" t="s">
        <v>86</v>
      </c>
      <c r="E9" s="146"/>
      <c r="F9" s="115" t="s">
        <v>208</v>
      </c>
      <c r="G9" s="115" t="s">
        <v>208</v>
      </c>
      <c r="H9" s="115" t="s">
        <v>206</v>
      </c>
      <c r="I9" s="113" t="s">
        <v>85</v>
      </c>
      <c r="J9" s="115"/>
    </row>
    <row r="10" spans="1:13" ht="69.75" customHeight="1" x14ac:dyDescent="0.15">
      <c r="A10" s="113">
        <v>3</v>
      </c>
      <c r="B10" s="114">
        <v>46203</v>
      </c>
      <c r="C10" s="113" t="s">
        <v>209</v>
      </c>
      <c r="D10" s="145" t="s">
        <v>87</v>
      </c>
      <c r="E10" s="146"/>
      <c r="F10" s="115" t="s">
        <v>208</v>
      </c>
      <c r="G10" s="115" t="s">
        <v>208</v>
      </c>
      <c r="H10" s="115" t="s">
        <v>206</v>
      </c>
      <c r="I10" s="113" t="s">
        <v>85</v>
      </c>
      <c r="J10" s="115"/>
    </row>
    <row r="11" spans="1:13" ht="69.75" customHeight="1" x14ac:dyDescent="0.15">
      <c r="A11" s="113">
        <v>4</v>
      </c>
      <c r="B11" s="114">
        <v>46208</v>
      </c>
      <c r="C11" s="113" t="s">
        <v>210</v>
      </c>
      <c r="D11" s="145" t="s">
        <v>88</v>
      </c>
      <c r="E11" s="146"/>
      <c r="F11" s="115" t="s">
        <v>208</v>
      </c>
      <c r="G11" s="115" t="s">
        <v>208</v>
      </c>
      <c r="H11" s="116" t="s">
        <v>211</v>
      </c>
      <c r="I11" s="113" t="s">
        <v>85</v>
      </c>
      <c r="J11" s="115"/>
    </row>
    <row r="12" spans="1:13" ht="69.75" customHeight="1" x14ac:dyDescent="0.15">
      <c r="A12" s="113">
        <v>5</v>
      </c>
      <c r="B12" s="114">
        <v>46254</v>
      </c>
      <c r="C12" s="113" t="s">
        <v>209</v>
      </c>
      <c r="D12" s="145" t="s">
        <v>89</v>
      </c>
      <c r="E12" s="146"/>
      <c r="F12" s="115" t="s">
        <v>208</v>
      </c>
      <c r="G12" s="115" t="s">
        <v>208</v>
      </c>
      <c r="H12" s="116" t="s">
        <v>211</v>
      </c>
      <c r="I12" s="113" t="s">
        <v>85</v>
      </c>
      <c r="J12" s="115"/>
    </row>
    <row r="13" spans="1:13" ht="69.75" customHeight="1" x14ac:dyDescent="0.15">
      <c r="A13" s="113">
        <v>6</v>
      </c>
      <c r="B13" s="114">
        <v>46315</v>
      </c>
      <c r="C13" s="113" t="s">
        <v>209</v>
      </c>
      <c r="D13" s="145" t="s">
        <v>92</v>
      </c>
      <c r="E13" s="146"/>
      <c r="F13" s="115" t="s">
        <v>208</v>
      </c>
      <c r="G13" s="115" t="s">
        <v>208</v>
      </c>
      <c r="H13" s="116" t="s">
        <v>211</v>
      </c>
      <c r="I13" s="113" t="s">
        <v>85</v>
      </c>
      <c r="J13" s="115"/>
    </row>
    <row r="14" spans="1:13" ht="69.75" customHeight="1" x14ac:dyDescent="0.15">
      <c r="A14" s="113">
        <v>7</v>
      </c>
      <c r="B14" s="114">
        <v>46376</v>
      </c>
      <c r="C14" s="113" t="s">
        <v>209</v>
      </c>
      <c r="D14" s="145" t="s">
        <v>93</v>
      </c>
      <c r="E14" s="146"/>
      <c r="F14" s="115" t="s">
        <v>208</v>
      </c>
      <c r="G14" s="115" t="s">
        <v>208</v>
      </c>
      <c r="H14" s="116" t="s">
        <v>211</v>
      </c>
      <c r="I14" s="113" t="s">
        <v>85</v>
      </c>
      <c r="J14" s="115"/>
    </row>
    <row r="15" spans="1:13" ht="69.75" customHeight="1" x14ac:dyDescent="0.15">
      <c r="A15" s="113">
        <v>8</v>
      </c>
      <c r="B15" s="114">
        <v>46407</v>
      </c>
      <c r="C15" s="113" t="s">
        <v>207</v>
      </c>
      <c r="D15" s="145" t="s">
        <v>90</v>
      </c>
      <c r="E15" s="146"/>
      <c r="F15" s="115" t="s">
        <v>208</v>
      </c>
      <c r="G15" s="115" t="s">
        <v>208</v>
      </c>
      <c r="H15" s="115" t="s">
        <v>206</v>
      </c>
      <c r="I15" s="113" t="s">
        <v>85</v>
      </c>
      <c r="J15" s="115"/>
    </row>
  </sheetData>
  <mergeCells count="11">
    <mergeCell ref="D11:E11"/>
    <mergeCell ref="D12:E12"/>
    <mergeCell ref="D13:E13"/>
    <mergeCell ref="D14:E14"/>
    <mergeCell ref="D15:E15"/>
    <mergeCell ref="D10:E10"/>
    <mergeCell ref="A1:J1"/>
    <mergeCell ref="A2:J2"/>
    <mergeCell ref="D7:E7"/>
    <mergeCell ref="D8:E8"/>
    <mergeCell ref="D9:E9"/>
  </mergeCells>
  <phoneticPr fontId="1"/>
  <printOptions horizontalCentered="1" verticalCentered="1"/>
  <pageMargins left="0.39370078740157483" right="0.39370078740157483" top="0.78740157480314965" bottom="0.78740157480314965" header="0.39370078740157483" footer="0.39370078740157483"/>
  <pageSetup paperSize="9" scale="62" orientation="landscape" r:id="rId1"/>
  <headerFooter>
    <oddHeader>&amp;L様式１関係</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D4F1-FCAE-4A87-BAF0-5A2CE02AA5B0}">
  <sheetPr>
    <pageSetUpPr fitToPage="1"/>
  </sheetPr>
  <dimension ref="A1:J15"/>
  <sheetViews>
    <sheetView workbookViewId="0"/>
  </sheetViews>
  <sheetFormatPr defaultColWidth="8.75" defaultRowHeight="13.5" x14ac:dyDescent="0.15"/>
  <cols>
    <col min="1" max="1" width="5.25" style="42" bestFit="1" customWidth="1"/>
    <col min="2" max="2" width="12.375" style="111" customWidth="1"/>
    <col min="3" max="3" width="18" style="111" customWidth="1"/>
    <col min="4" max="4" width="25.625" style="111" customWidth="1"/>
    <col min="5" max="5" width="12.875" style="111" customWidth="1"/>
    <col min="6" max="7" width="19.375" style="111" customWidth="1"/>
    <col min="8" max="8" width="55.5" style="111" customWidth="1"/>
    <col min="9" max="9" width="14" style="111" customWidth="1"/>
    <col min="10" max="10" width="10.25" style="111" customWidth="1"/>
    <col min="11" max="11" width="2.875" style="111" customWidth="1"/>
    <col min="12" max="16384" width="8.75" style="111"/>
  </cols>
  <sheetData>
    <row r="1" spans="1:10" ht="14.25" x14ac:dyDescent="0.15">
      <c r="A1" s="112" t="s">
        <v>192</v>
      </c>
    </row>
    <row r="2" spans="1:10" ht="14.25" thickBot="1" x14ac:dyDescent="0.2"/>
    <row r="3" spans="1:10" ht="14.25" thickBot="1" x14ac:dyDescent="0.2">
      <c r="A3" s="117"/>
      <c r="B3" s="118" t="s">
        <v>193</v>
      </c>
      <c r="C3" s="119"/>
      <c r="D3" s="120" t="s">
        <v>194</v>
      </c>
      <c r="E3" s="120"/>
    </row>
    <row r="5" spans="1:10" ht="33" customHeight="1" x14ac:dyDescent="0.15">
      <c r="A5" s="113" t="s">
        <v>195</v>
      </c>
      <c r="B5" s="113" t="s">
        <v>196</v>
      </c>
      <c r="C5" s="113" t="s">
        <v>54</v>
      </c>
      <c r="D5" s="121" t="s">
        <v>197</v>
      </c>
      <c r="E5" s="121" t="s">
        <v>198</v>
      </c>
      <c r="F5" s="121" t="s">
        <v>199</v>
      </c>
      <c r="G5" s="121" t="s">
        <v>200</v>
      </c>
      <c r="H5" s="150" t="s">
        <v>201</v>
      </c>
      <c r="I5" s="150"/>
      <c r="J5" s="150"/>
    </row>
    <row r="6" spans="1:10" ht="69.75" customHeight="1" x14ac:dyDescent="0.15">
      <c r="A6" s="113">
        <v>1</v>
      </c>
      <c r="B6" s="114"/>
      <c r="C6" s="113"/>
      <c r="D6" s="122"/>
      <c r="E6" s="122"/>
      <c r="F6" s="122"/>
      <c r="G6" s="122"/>
      <c r="H6" s="151"/>
      <c r="I6" s="151"/>
      <c r="J6" s="151"/>
    </row>
    <row r="7" spans="1:10" ht="69.75" customHeight="1" x14ac:dyDescent="0.15">
      <c r="A7" s="113">
        <v>2</v>
      </c>
      <c r="B7" s="114"/>
      <c r="C7" s="113"/>
      <c r="D7" s="122"/>
      <c r="E7" s="122"/>
      <c r="F7" s="122"/>
      <c r="G7" s="122"/>
      <c r="H7" s="151"/>
      <c r="I7" s="151"/>
      <c r="J7" s="151"/>
    </row>
    <row r="8" spans="1:10" ht="69.75" customHeight="1" x14ac:dyDescent="0.15">
      <c r="A8" s="113">
        <v>3</v>
      </c>
      <c r="B8" s="114"/>
      <c r="C8" s="113"/>
      <c r="D8" s="122"/>
      <c r="E8" s="122"/>
      <c r="F8" s="122"/>
      <c r="G8" s="122"/>
      <c r="H8" s="151"/>
      <c r="I8" s="151"/>
      <c r="J8" s="151"/>
    </row>
    <row r="9" spans="1:10" ht="69.75" customHeight="1" x14ac:dyDescent="0.15">
      <c r="A9" s="113">
        <v>4</v>
      </c>
      <c r="B9" s="114"/>
      <c r="C9" s="113"/>
      <c r="D9" s="122"/>
      <c r="E9" s="122"/>
      <c r="F9" s="122"/>
      <c r="G9" s="122"/>
      <c r="H9" s="151"/>
      <c r="I9" s="151"/>
      <c r="J9" s="151"/>
    </row>
    <row r="10" spans="1:10" ht="69.75" customHeight="1" x14ac:dyDescent="0.15">
      <c r="A10" s="113">
        <v>5</v>
      </c>
      <c r="B10" s="114"/>
      <c r="C10" s="113"/>
      <c r="D10" s="122"/>
      <c r="E10" s="122"/>
      <c r="F10" s="122"/>
      <c r="G10" s="122"/>
      <c r="H10" s="151"/>
      <c r="I10" s="151"/>
      <c r="J10" s="151"/>
    </row>
    <row r="11" spans="1:10" ht="69.75" customHeight="1" x14ac:dyDescent="0.15">
      <c r="A11" s="113">
        <v>6</v>
      </c>
      <c r="B11" s="123"/>
      <c r="C11" s="123"/>
      <c r="D11" s="122"/>
      <c r="E11" s="122"/>
      <c r="F11" s="122"/>
      <c r="G11" s="122"/>
      <c r="H11" s="150"/>
      <c r="I11" s="150"/>
      <c r="J11" s="150"/>
    </row>
    <row r="12" spans="1:10" ht="69.75" customHeight="1" x14ac:dyDescent="0.15">
      <c r="A12" s="113">
        <v>7</v>
      </c>
      <c r="B12" s="123"/>
      <c r="C12" s="123"/>
      <c r="D12" s="122"/>
      <c r="E12" s="122"/>
      <c r="F12" s="122"/>
      <c r="G12" s="122"/>
      <c r="H12" s="150"/>
      <c r="I12" s="150"/>
      <c r="J12" s="150"/>
    </row>
    <row r="13" spans="1:10" ht="69.75" customHeight="1" x14ac:dyDescent="0.15">
      <c r="A13" s="113">
        <v>8</v>
      </c>
      <c r="B13" s="114"/>
      <c r="C13" s="123"/>
      <c r="D13" s="122"/>
      <c r="E13" s="122"/>
      <c r="F13" s="122"/>
      <c r="G13" s="122"/>
      <c r="H13" s="150"/>
      <c r="I13" s="150"/>
      <c r="J13" s="150"/>
    </row>
    <row r="15" spans="1:10" x14ac:dyDescent="0.15">
      <c r="A15" s="41" t="s">
        <v>191</v>
      </c>
    </row>
  </sheetData>
  <mergeCells count="9">
    <mergeCell ref="H11:J11"/>
    <mergeCell ref="H12:J12"/>
    <mergeCell ref="H13:J13"/>
    <mergeCell ref="H5:J5"/>
    <mergeCell ref="H6:J6"/>
    <mergeCell ref="H7:J7"/>
    <mergeCell ref="H8:J8"/>
    <mergeCell ref="H9:J9"/>
    <mergeCell ref="H10:J10"/>
  </mergeCells>
  <phoneticPr fontId="1"/>
  <printOptions horizontalCentered="1" verticalCentered="1"/>
  <pageMargins left="0.39370078740157483" right="0.39370078740157483" top="0.78740157480314965" bottom="0.78740157480314965" header="0.39370078740157483" footer="0.39370078740157483"/>
  <pageSetup paperSize="9" scale="66" orientation="landscape" r:id="rId1"/>
  <headerFooter>
    <oddHeader>&amp;L様式１関係</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A182B-2D7E-4AD0-B1B6-8EDEADAA9403}">
  <sheetPr>
    <pageSetUpPr fitToPage="1"/>
  </sheetPr>
  <dimension ref="A1:J13"/>
  <sheetViews>
    <sheetView workbookViewId="0"/>
  </sheetViews>
  <sheetFormatPr defaultColWidth="8.75" defaultRowHeight="13.5" x14ac:dyDescent="0.15"/>
  <cols>
    <col min="1" max="1" width="5.25" style="42" bestFit="1" customWidth="1"/>
    <col min="2" max="2" width="12.375" style="111" customWidth="1"/>
    <col min="3" max="3" width="18" style="111" customWidth="1"/>
    <col min="4" max="4" width="25.625" style="111" customWidth="1"/>
    <col min="5" max="5" width="12.875" style="111" customWidth="1"/>
    <col min="6" max="7" width="19.375" style="111" customWidth="1"/>
    <col min="8" max="8" width="55.5" style="111" customWidth="1"/>
    <col min="9" max="9" width="14" style="111" customWidth="1"/>
    <col min="10" max="10" width="10.25" style="111" customWidth="1"/>
    <col min="11" max="11" width="2.875" style="111" customWidth="1"/>
    <col min="12" max="16384" width="8.75" style="111"/>
  </cols>
  <sheetData>
    <row r="1" spans="1:10" ht="14.25" x14ac:dyDescent="0.15">
      <c r="A1" s="112" t="s">
        <v>192</v>
      </c>
    </row>
    <row r="2" spans="1:10" ht="14.25" thickBot="1" x14ac:dyDescent="0.2"/>
    <row r="3" spans="1:10" ht="14.25" thickBot="1" x14ac:dyDescent="0.2">
      <c r="A3" s="117"/>
      <c r="B3" s="118" t="s">
        <v>193</v>
      </c>
      <c r="C3" s="119">
        <v>5</v>
      </c>
      <c r="D3" s="120" t="s">
        <v>194</v>
      </c>
      <c r="E3" s="120"/>
    </row>
    <row r="5" spans="1:10" ht="33" customHeight="1" x14ac:dyDescent="0.15">
      <c r="A5" s="113" t="s">
        <v>195</v>
      </c>
      <c r="B5" s="113" t="s">
        <v>196</v>
      </c>
      <c r="C5" s="113" t="s">
        <v>54</v>
      </c>
      <c r="D5" s="121" t="s">
        <v>197</v>
      </c>
      <c r="E5" s="121" t="s">
        <v>198</v>
      </c>
      <c r="F5" s="121" t="s">
        <v>199</v>
      </c>
      <c r="G5" s="121" t="s">
        <v>200</v>
      </c>
      <c r="H5" s="150" t="s">
        <v>201</v>
      </c>
      <c r="I5" s="150"/>
      <c r="J5" s="150"/>
    </row>
    <row r="6" spans="1:10" ht="69.75" customHeight="1" x14ac:dyDescent="0.15">
      <c r="A6" s="113">
        <v>1</v>
      </c>
      <c r="B6" s="114">
        <v>46164</v>
      </c>
      <c r="C6" s="113" t="s">
        <v>209</v>
      </c>
      <c r="D6" s="122" t="s">
        <v>211</v>
      </c>
      <c r="E6" s="122" t="s">
        <v>212</v>
      </c>
      <c r="F6" s="122" t="s">
        <v>213</v>
      </c>
      <c r="G6" s="122" t="s">
        <v>214</v>
      </c>
      <c r="H6" s="151" t="s">
        <v>215</v>
      </c>
      <c r="I6" s="151"/>
      <c r="J6" s="151"/>
    </row>
    <row r="7" spans="1:10" ht="69.75" customHeight="1" x14ac:dyDescent="0.15">
      <c r="A7" s="113">
        <v>2</v>
      </c>
      <c r="B7" s="114">
        <v>46175</v>
      </c>
      <c r="C7" s="113" t="s">
        <v>209</v>
      </c>
      <c r="D7" s="122" t="s">
        <v>216</v>
      </c>
      <c r="E7" s="122" t="s">
        <v>212</v>
      </c>
      <c r="F7" s="122" t="s">
        <v>217</v>
      </c>
      <c r="G7" s="122" t="s">
        <v>218</v>
      </c>
      <c r="H7" s="151" t="s">
        <v>219</v>
      </c>
      <c r="I7" s="151" t="s">
        <v>208</v>
      </c>
      <c r="J7" s="151"/>
    </row>
    <row r="8" spans="1:10" ht="69.75" customHeight="1" x14ac:dyDescent="0.15">
      <c r="A8" s="113">
        <v>3</v>
      </c>
      <c r="B8" s="114">
        <v>46206</v>
      </c>
      <c r="C8" s="113" t="s">
        <v>220</v>
      </c>
      <c r="D8" s="122" t="s">
        <v>211</v>
      </c>
      <c r="E8" s="122" t="s">
        <v>212</v>
      </c>
      <c r="F8" s="122" t="s">
        <v>213</v>
      </c>
      <c r="G8" s="122" t="s">
        <v>214</v>
      </c>
      <c r="H8" s="151" t="s">
        <v>221</v>
      </c>
      <c r="I8" s="151" t="s">
        <v>208</v>
      </c>
      <c r="J8" s="151"/>
    </row>
    <row r="9" spans="1:10" ht="69.75" customHeight="1" x14ac:dyDescent="0.15">
      <c r="A9" s="113">
        <v>4</v>
      </c>
      <c r="B9" s="114">
        <v>46225</v>
      </c>
      <c r="C9" s="113" t="s">
        <v>222</v>
      </c>
      <c r="D9" s="122" t="s">
        <v>211</v>
      </c>
      <c r="E9" s="122" t="s">
        <v>212</v>
      </c>
      <c r="F9" s="122" t="s">
        <v>213</v>
      </c>
      <c r="G9" s="122" t="s">
        <v>214</v>
      </c>
      <c r="H9" s="151" t="s">
        <v>221</v>
      </c>
      <c r="I9" s="151" t="s">
        <v>208</v>
      </c>
      <c r="J9" s="151"/>
    </row>
    <row r="10" spans="1:10" ht="69.75" customHeight="1" x14ac:dyDescent="0.15">
      <c r="A10" s="113">
        <v>5</v>
      </c>
      <c r="B10" s="114">
        <v>46241</v>
      </c>
      <c r="C10" s="113" t="s">
        <v>209</v>
      </c>
      <c r="D10" s="122" t="s">
        <v>216</v>
      </c>
      <c r="E10" s="122" t="s">
        <v>212</v>
      </c>
      <c r="F10" s="122" t="s">
        <v>217</v>
      </c>
      <c r="G10" s="122" t="s">
        <v>218</v>
      </c>
      <c r="H10" s="151" t="s">
        <v>221</v>
      </c>
      <c r="I10" s="151" t="s">
        <v>208</v>
      </c>
      <c r="J10" s="151"/>
    </row>
    <row r="11" spans="1:10" ht="69.75" customHeight="1" x14ac:dyDescent="0.15">
      <c r="A11" s="113">
        <v>6</v>
      </c>
      <c r="B11" s="123"/>
      <c r="C11" s="123"/>
      <c r="D11" s="122"/>
      <c r="E11" s="122"/>
      <c r="F11" s="122"/>
      <c r="G11" s="122"/>
      <c r="H11" s="150"/>
      <c r="I11" s="150"/>
      <c r="J11" s="150"/>
    </row>
    <row r="12" spans="1:10" ht="69.75" customHeight="1" x14ac:dyDescent="0.15">
      <c r="A12" s="113">
        <v>7</v>
      </c>
      <c r="B12" s="123"/>
      <c r="C12" s="123"/>
      <c r="D12" s="122"/>
      <c r="E12" s="122"/>
      <c r="F12" s="122"/>
      <c r="G12" s="122"/>
      <c r="H12" s="150"/>
      <c r="I12" s="150"/>
      <c r="J12" s="150"/>
    </row>
    <row r="13" spans="1:10" ht="69.75" customHeight="1" x14ac:dyDescent="0.15">
      <c r="A13" s="113">
        <v>8</v>
      </c>
      <c r="B13" s="123"/>
      <c r="C13" s="123"/>
      <c r="D13" s="122"/>
      <c r="E13" s="122"/>
      <c r="F13" s="122"/>
      <c r="G13" s="122"/>
      <c r="H13" s="150"/>
      <c r="I13" s="150"/>
      <c r="J13" s="150"/>
    </row>
  </sheetData>
  <mergeCells count="9">
    <mergeCell ref="H11:J11"/>
    <mergeCell ref="H12:J12"/>
    <mergeCell ref="H13:J13"/>
    <mergeCell ref="H5:J5"/>
    <mergeCell ref="H6:J6"/>
    <mergeCell ref="H7:J7"/>
    <mergeCell ref="H8:J8"/>
    <mergeCell ref="H9:J9"/>
    <mergeCell ref="H10:J10"/>
  </mergeCells>
  <phoneticPr fontId="1"/>
  <printOptions horizontalCentered="1" verticalCentered="1"/>
  <pageMargins left="0.39370078740157483" right="0.39370078740157483" top="0.78740157480314965" bottom="0.78740157480314965" header="0.39370078740157483" footer="0.39370078740157483"/>
  <pageSetup paperSize="9" scale="66" orientation="landscape" r:id="rId1"/>
  <headerFooter>
    <oddHeader>&amp;L様式１関係</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058E-DAA8-4A23-9586-5FB7166A0A54}">
  <sheetPr>
    <pageSetUpPr fitToPage="1"/>
  </sheetPr>
  <dimension ref="A1:G63"/>
  <sheetViews>
    <sheetView workbookViewId="0">
      <selection sqref="A1:F1"/>
    </sheetView>
  </sheetViews>
  <sheetFormatPr defaultRowHeight="13.5" x14ac:dyDescent="0.15"/>
  <cols>
    <col min="1" max="2" width="2.125" style="43" customWidth="1"/>
    <col min="3" max="3" width="22.625" style="43" customWidth="1"/>
    <col min="4" max="4" width="2.125" style="43" customWidth="1"/>
    <col min="5" max="5" width="29.375" style="43" customWidth="1"/>
    <col min="6" max="6" width="52.5" style="43" customWidth="1"/>
    <col min="7" max="7" width="1.875" style="43" customWidth="1"/>
    <col min="8" max="255" width="9" style="43"/>
    <col min="256" max="256" width="2.625" style="43" customWidth="1"/>
    <col min="257" max="258" width="2.125" style="43" customWidth="1"/>
    <col min="259" max="259" width="22.625" style="43" customWidth="1"/>
    <col min="260" max="260" width="2.125" style="43" customWidth="1"/>
    <col min="261" max="261" width="29.375" style="43" customWidth="1"/>
    <col min="262" max="262" width="52.5" style="43" customWidth="1"/>
    <col min="263" max="263" width="1.875" style="43" customWidth="1"/>
    <col min="264" max="511" width="9" style="43"/>
    <col min="512" max="512" width="2.625" style="43" customWidth="1"/>
    <col min="513" max="514" width="2.125" style="43" customWidth="1"/>
    <col min="515" max="515" width="22.625" style="43" customWidth="1"/>
    <col min="516" max="516" width="2.125" style="43" customWidth="1"/>
    <col min="517" max="517" width="29.375" style="43" customWidth="1"/>
    <col min="518" max="518" width="52.5" style="43" customWidth="1"/>
    <col min="519" max="519" width="1.875" style="43" customWidth="1"/>
    <col min="520" max="767" width="9" style="43"/>
    <col min="768" max="768" width="2.625" style="43" customWidth="1"/>
    <col min="769" max="770" width="2.125" style="43" customWidth="1"/>
    <col min="771" max="771" width="22.625" style="43" customWidth="1"/>
    <col min="772" max="772" width="2.125" style="43" customWidth="1"/>
    <col min="773" max="773" width="29.375" style="43" customWidth="1"/>
    <col min="774" max="774" width="52.5" style="43" customWidth="1"/>
    <col min="775" max="775" width="1.875" style="43" customWidth="1"/>
    <col min="776" max="1023" width="9" style="43"/>
    <col min="1024" max="1024" width="2.625" style="43" customWidth="1"/>
    <col min="1025" max="1026" width="2.125" style="43" customWidth="1"/>
    <col min="1027" max="1027" width="22.625" style="43" customWidth="1"/>
    <col min="1028" max="1028" width="2.125" style="43" customWidth="1"/>
    <col min="1029" max="1029" width="29.375" style="43" customWidth="1"/>
    <col min="1030" max="1030" width="52.5" style="43" customWidth="1"/>
    <col min="1031" max="1031" width="1.875" style="43" customWidth="1"/>
    <col min="1032" max="1279" width="9" style="43"/>
    <col min="1280" max="1280" width="2.625" style="43" customWidth="1"/>
    <col min="1281" max="1282" width="2.125" style="43" customWidth="1"/>
    <col min="1283" max="1283" width="22.625" style="43" customWidth="1"/>
    <col min="1284" max="1284" width="2.125" style="43" customWidth="1"/>
    <col min="1285" max="1285" width="29.375" style="43" customWidth="1"/>
    <col min="1286" max="1286" width="52.5" style="43" customWidth="1"/>
    <col min="1287" max="1287" width="1.875" style="43" customWidth="1"/>
    <col min="1288" max="1535" width="9" style="43"/>
    <col min="1536" max="1536" width="2.625" style="43" customWidth="1"/>
    <col min="1537" max="1538" width="2.125" style="43" customWidth="1"/>
    <col min="1539" max="1539" width="22.625" style="43" customWidth="1"/>
    <col min="1540" max="1540" width="2.125" style="43" customWidth="1"/>
    <col min="1541" max="1541" width="29.375" style="43" customWidth="1"/>
    <col min="1542" max="1542" width="52.5" style="43" customWidth="1"/>
    <col min="1543" max="1543" width="1.875" style="43" customWidth="1"/>
    <col min="1544" max="1791" width="9" style="43"/>
    <col min="1792" max="1792" width="2.625" style="43" customWidth="1"/>
    <col min="1793" max="1794" width="2.125" style="43" customWidth="1"/>
    <col min="1795" max="1795" width="22.625" style="43" customWidth="1"/>
    <col min="1796" max="1796" width="2.125" style="43" customWidth="1"/>
    <col min="1797" max="1797" width="29.375" style="43" customWidth="1"/>
    <col min="1798" max="1798" width="52.5" style="43" customWidth="1"/>
    <col min="1799" max="1799" width="1.875" style="43" customWidth="1"/>
    <col min="1800" max="2047" width="9" style="43"/>
    <col min="2048" max="2048" width="2.625" style="43" customWidth="1"/>
    <col min="2049" max="2050" width="2.125" style="43" customWidth="1"/>
    <col min="2051" max="2051" width="22.625" style="43" customWidth="1"/>
    <col min="2052" max="2052" width="2.125" style="43" customWidth="1"/>
    <col min="2053" max="2053" width="29.375" style="43" customWidth="1"/>
    <col min="2054" max="2054" width="52.5" style="43" customWidth="1"/>
    <col min="2055" max="2055" width="1.875" style="43" customWidth="1"/>
    <col min="2056" max="2303" width="9" style="43"/>
    <col min="2304" max="2304" width="2.625" style="43" customWidth="1"/>
    <col min="2305" max="2306" width="2.125" style="43" customWidth="1"/>
    <col min="2307" max="2307" width="22.625" style="43" customWidth="1"/>
    <col min="2308" max="2308" width="2.125" style="43" customWidth="1"/>
    <col min="2309" max="2309" width="29.375" style="43" customWidth="1"/>
    <col min="2310" max="2310" width="52.5" style="43" customWidth="1"/>
    <col min="2311" max="2311" width="1.875" style="43" customWidth="1"/>
    <col min="2312" max="2559" width="9" style="43"/>
    <col min="2560" max="2560" width="2.625" style="43" customWidth="1"/>
    <col min="2561" max="2562" width="2.125" style="43" customWidth="1"/>
    <col min="2563" max="2563" width="22.625" style="43" customWidth="1"/>
    <col min="2564" max="2564" width="2.125" style="43" customWidth="1"/>
    <col min="2565" max="2565" width="29.375" style="43" customWidth="1"/>
    <col min="2566" max="2566" width="52.5" style="43" customWidth="1"/>
    <col min="2567" max="2567" width="1.875" style="43" customWidth="1"/>
    <col min="2568" max="2815" width="9" style="43"/>
    <col min="2816" max="2816" width="2.625" style="43" customWidth="1"/>
    <col min="2817" max="2818" width="2.125" style="43" customWidth="1"/>
    <col min="2819" max="2819" width="22.625" style="43" customWidth="1"/>
    <col min="2820" max="2820" width="2.125" style="43" customWidth="1"/>
    <col min="2821" max="2821" width="29.375" style="43" customWidth="1"/>
    <col min="2822" max="2822" width="52.5" style="43" customWidth="1"/>
    <col min="2823" max="2823" width="1.875" style="43" customWidth="1"/>
    <col min="2824" max="3071" width="9" style="43"/>
    <col min="3072" max="3072" width="2.625" style="43" customWidth="1"/>
    <col min="3073" max="3074" width="2.125" style="43" customWidth="1"/>
    <col min="3075" max="3075" width="22.625" style="43" customWidth="1"/>
    <col min="3076" max="3076" width="2.125" style="43" customWidth="1"/>
    <col min="3077" max="3077" width="29.375" style="43" customWidth="1"/>
    <col min="3078" max="3078" width="52.5" style="43" customWidth="1"/>
    <col min="3079" max="3079" width="1.875" style="43" customWidth="1"/>
    <col min="3080" max="3327" width="9" style="43"/>
    <col min="3328" max="3328" width="2.625" style="43" customWidth="1"/>
    <col min="3329" max="3330" width="2.125" style="43" customWidth="1"/>
    <col min="3331" max="3331" width="22.625" style="43" customWidth="1"/>
    <col min="3332" max="3332" width="2.125" style="43" customWidth="1"/>
    <col min="3333" max="3333" width="29.375" style="43" customWidth="1"/>
    <col min="3334" max="3334" width="52.5" style="43" customWidth="1"/>
    <col min="3335" max="3335" width="1.875" style="43" customWidth="1"/>
    <col min="3336" max="3583" width="9" style="43"/>
    <col min="3584" max="3584" width="2.625" style="43" customWidth="1"/>
    <col min="3585" max="3586" width="2.125" style="43" customWidth="1"/>
    <col min="3587" max="3587" width="22.625" style="43" customWidth="1"/>
    <col min="3588" max="3588" width="2.125" style="43" customWidth="1"/>
    <col min="3589" max="3589" width="29.375" style="43" customWidth="1"/>
    <col min="3590" max="3590" width="52.5" style="43" customWidth="1"/>
    <col min="3591" max="3591" width="1.875" style="43" customWidth="1"/>
    <col min="3592" max="3839" width="9" style="43"/>
    <col min="3840" max="3840" width="2.625" style="43" customWidth="1"/>
    <col min="3841" max="3842" width="2.125" style="43" customWidth="1"/>
    <col min="3843" max="3843" width="22.625" style="43" customWidth="1"/>
    <col min="3844" max="3844" width="2.125" style="43" customWidth="1"/>
    <col min="3845" max="3845" width="29.375" style="43" customWidth="1"/>
    <col min="3846" max="3846" width="52.5" style="43" customWidth="1"/>
    <col min="3847" max="3847" width="1.875" style="43" customWidth="1"/>
    <col min="3848" max="4095" width="9" style="43"/>
    <col min="4096" max="4096" width="2.625" style="43" customWidth="1"/>
    <col min="4097" max="4098" width="2.125" style="43" customWidth="1"/>
    <col min="4099" max="4099" width="22.625" style="43" customWidth="1"/>
    <col min="4100" max="4100" width="2.125" style="43" customWidth="1"/>
    <col min="4101" max="4101" width="29.375" style="43" customWidth="1"/>
    <col min="4102" max="4102" width="52.5" style="43" customWidth="1"/>
    <col min="4103" max="4103" width="1.875" style="43" customWidth="1"/>
    <col min="4104" max="4351" width="9" style="43"/>
    <col min="4352" max="4352" width="2.625" style="43" customWidth="1"/>
    <col min="4353" max="4354" width="2.125" style="43" customWidth="1"/>
    <col min="4355" max="4355" width="22.625" style="43" customWidth="1"/>
    <col min="4356" max="4356" width="2.125" style="43" customWidth="1"/>
    <col min="4357" max="4357" width="29.375" style="43" customWidth="1"/>
    <col min="4358" max="4358" width="52.5" style="43" customWidth="1"/>
    <col min="4359" max="4359" width="1.875" style="43" customWidth="1"/>
    <col min="4360" max="4607" width="9" style="43"/>
    <col min="4608" max="4608" width="2.625" style="43" customWidth="1"/>
    <col min="4609" max="4610" width="2.125" style="43" customWidth="1"/>
    <col min="4611" max="4611" width="22.625" style="43" customWidth="1"/>
    <col min="4612" max="4612" width="2.125" style="43" customWidth="1"/>
    <col min="4613" max="4613" width="29.375" style="43" customWidth="1"/>
    <col min="4614" max="4614" width="52.5" style="43" customWidth="1"/>
    <col min="4615" max="4615" width="1.875" style="43" customWidth="1"/>
    <col min="4616" max="4863" width="9" style="43"/>
    <col min="4864" max="4864" width="2.625" style="43" customWidth="1"/>
    <col min="4865" max="4866" width="2.125" style="43" customWidth="1"/>
    <col min="4867" max="4867" width="22.625" style="43" customWidth="1"/>
    <col min="4868" max="4868" width="2.125" style="43" customWidth="1"/>
    <col min="4869" max="4869" width="29.375" style="43" customWidth="1"/>
    <col min="4870" max="4870" width="52.5" style="43" customWidth="1"/>
    <col min="4871" max="4871" width="1.875" style="43" customWidth="1"/>
    <col min="4872" max="5119" width="9" style="43"/>
    <col min="5120" max="5120" width="2.625" style="43" customWidth="1"/>
    <col min="5121" max="5122" width="2.125" style="43" customWidth="1"/>
    <col min="5123" max="5123" width="22.625" style="43" customWidth="1"/>
    <col min="5124" max="5124" width="2.125" style="43" customWidth="1"/>
    <col min="5125" max="5125" width="29.375" style="43" customWidth="1"/>
    <col min="5126" max="5126" width="52.5" style="43" customWidth="1"/>
    <col min="5127" max="5127" width="1.875" style="43" customWidth="1"/>
    <col min="5128" max="5375" width="9" style="43"/>
    <col min="5376" max="5376" width="2.625" style="43" customWidth="1"/>
    <col min="5377" max="5378" width="2.125" style="43" customWidth="1"/>
    <col min="5379" max="5379" width="22.625" style="43" customWidth="1"/>
    <col min="5380" max="5380" width="2.125" style="43" customWidth="1"/>
    <col min="5381" max="5381" width="29.375" style="43" customWidth="1"/>
    <col min="5382" max="5382" width="52.5" style="43" customWidth="1"/>
    <col min="5383" max="5383" width="1.875" style="43" customWidth="1"/>
    <col min="5384" max="5631" width="9" style="43"/>
    <col min="5632" max="5632" width="2.625" style="43" customWidth="1"/>
    <col min="5633" max="5634" width="2.125" style="43" customWidth="1"/>
    <col min="5635" max="5635" width="22.625" style="43" customWidth="1"/>
    <col min="5636" max="5636" width="2.125" style="43" customWidth="1"/>
    <col min="5637" max="5637" width="29.375" style="43" customWidth="1"/>
    <col min="5638" max="5638" width="52.5" style="43" customWidth="1"/>
    <col min="5639" max="5639" width="1.875" style="43" customWidth="1"/>
    <col min="5640" max="5887" width="9" style="43"/>
    <col min="5888" max="5888" width="2.625" style="43" customWidth="1"/>
    <col min="5889" max="5890" width="2.125" style="43" customWidth="1"/>
    <col min="5891" max="5891" width="22.625" style="43" customWidth="1"/>
    <col min="5892" max="5892" width="2.125" style="43" customWidth="1"/>
    <col min="5893" max="5893" width="29.375" style="43" customWidth="1"/>
    <col min="5894" max="5894" width="52.5" style="43" customWidth="1"/>
    <col min="5895" max="5895" width="1.875" style="43" customWidth="1"/>
    <col min="5896" max="6143" width="9" style="43"/>
    <col min="6144" max="6144" width="2.625" style="43" customWidth="1"/>
    <col min="6145" max="6146" width="2.125" style="43" customWidth="1"/>
    <col min="6147" max="6147" width="22.625" style="43" customWidth="1"/>
    <col min="6148" max="6148" width="2.125" style="43" customWidth="1"/>
    <col min="6149" max="6149" width="29.375" style="43" customWidth="1"/>
    <col min="6150" max="6150" width="52.5" style="43" customWidth="1"/>
    <col min="6151" max="6151" width="1.875" style="43" customWidth="1"/>
    <col min="6152" max="6399" width="9" style="43"/>
    <col min="6400" max="6400" width="2.625" style="43" customWidth="1"/>
    <col min="6401" max="6402" width="2.125" style="43" customWidth="1"/>
    <col min="6403" max="6403" width="22.625" style="43" customWidth="1"/>
    <col min="6404" max="6404" width="2.125" style="43" customWidth="1"/>
    <col min="6405" max="6405" width="29.375" style="43" customWidth="1"/>
    <col min="6406" max="6406" width="52.5" style="43" customWidth="1"/>
    <col min="6407" max="6407" width="1.875" style="43" customWidth="1"/>
    <col min="6408" max="6655" width="9" style="43"/>
    <col min="6656" max="6656" width="2.625" style="43" customWidth="1"/>
    <col min="6657" max="6658" width="2.125" style="43" customWidth="1"/>
    <col min="6659" max="6659" width="22.625" style="43" customWidth="1"/>
    <col min="6660" max="6660" width="2.125" style="43" customWidth="1"/>
    <col min="6661" max="6661" width="29.375" style="43" customWidth="1"/>
    <col min="6662" max="6662" width="52.5" style="43" customWidth="1"/>
    <col min="6663" max="6663" width="1.875" style="43" customWidth="1"/>
    <col min="6664" max="6911" width="9" style="43"/>
    <col min="6912" max="6912" width="2.625" style="43" customWidth="1"/>
    <col min="6913" max="6914" width="2.125" style="43" customWidth="1"/>
    <col min="6915" max="6915" width="22.625" style="43" customWidth="1"/>
    <col min="6916" max="6916" width="2.125" style="43" customWidth="1"/>
    <col min="6917" max="6917" width="29.375" style="43" customWidth="1"/>
    <col min="6918" max="6918" width="52.5" style="43" customWidth="1"/>
    <col min="6919" max="6919" width="1.875" style="43" customWidth="1"/>
    <col min="6920" max="7167" width="9" style="43"/>
    <col min="7168" max="7168" width="2.625" style="43" customWidth="1"/>
    <col min="7169" max="7170" width="2.125" style="43" customWidth="1"/>
    <col min="7171" max="7171" width="22.625" style="43" customWidth="1"/>
    <col min="7172" max="7172" width="2.125" style="43" customWidth="1"/>
    <col min="7173" max="7173" width="29.375" style="43" customWidth="1"/>
    <col min="7174" max="7174" width="52.5" style="43" customWidth="1"/>
    <col min="7175" max="7175" width="1.875" style="43" customWidth="1"/>
    <col min="7176" max="7423" width="9" style="43"/>
    <col min="7424" max="7424" width="2.625" style="43" customWidth="1"/>
    <col min="7425" max="7426" width="2.125" style="43" customWidth="1"/>
    <col min="7427" max="7427" width="22.625" style="43" customWidth="1"/>
    <col min="7428" max="7428" width="2.125" style="43" customWidth="1"/>
    <col min="7429" max="7429" width="29.375" style="43" customWidth="1"/>
    <col min="7430" max="7430" width="52.5" style="43" customWidth="1"/>
    <col min="7431" max="7431" width="1.875" style="43" customWidth="1"/>
    <col min="7432" max="7679" width="9" style="43"/>
    <col min="7680" max="7680" width="2.625" style="43" customWidth="1"/>
    <col min="7681" max="7682" width="2.125" style="43" customWidth="1"/>
    <col min="7683" max="7683" width="22.625" style="43" customWidth="1"/>
    <col min="7684" max="7684" width="2.125" style="43" customWidth="1"/>
    <col min="7685" max="7685" width="29.375" style="43" customWidth="1"/>
    <col min="7686" max="7686" width="52.5" style="43" customWidth="1"/>
    <col min="7687" max="7687" width="1.875" style="43" customWidth="1"/>
    <col min="7688" max="7935" width="9" style="43"/>
    <col min="7936" max="7936" width="2.625" style="43" customWidth="1"/>
    <col min="7937" max="7938" width="2.125" style="43" customWidth="1"/>
    <col min="7939" max="7939" width="22.625" style="43" customWidth="1"/>
    <col min="7940" max="7940" width="2.125" style="43" customWidth="1"/>
    <col min="7941" max="7941" width="29.375" style="43" customWidth="1"/>
    <col min="7942" max="7942" width="52.5" style="43" customWidth="1"/>
    <col min="7943" max="7943" width="1.875" style="43" customWidth="1"/>
    <col min="7944" max="8191" width="9" style="43"/>
    <col min="8192" max="8192" width="2.625" style="43" customWidth="1"/>
    <col min="8193" max="8194" width="2.125" style="43" customWidth="1"/>
    <col min="8195" max="8195" width="22.625" style="43" customWidth="1"/>
    <col min="8196" max="8196" width="2.125" style="43" customWidth="1"/>
    <col min="8197" max="8197" width="29.375" style="43" customWidth="1"/>
    <col min="8198" max="8198" width="52.5" style="43" customWidth="1"/>
    <col min="8199" max="8199" width="1.875" style="43" customWidth="1"/>
    <col min="8200" max="8447" width="9" style="43"/>
    <col min="8448" max="8448" width="2.625" style="43" customWidth="1"/>
    <col min="8449" max="8450" width="2.125" style="43" customWidth="1"/>
    <col min="8451" max="8451" width="22.625" style="43" customWidth="1"/>
    <col min="8452" max="8452" width="2.125" style="43" customWidth="1"/>
    <col min="8453" max="8453" width="29.375" style="43" customWidth="1"/>
    <col min="8454" max="8454" width="52.5" style="43" customWidth="1"/>
    <col min="8455" max="8455" width="1.875" style="43" customWidth="1"/>
    <col min="8456" max="8703" width="9" style="43"/>
    <col min="8704" max="8704" width="2.625" style="43" customWidth="1"/>
    <col min="8705" max="8706" width="2.125" style="43" customWidth="1"/>
    <col min="8707" max="8707" width="22.625" style="43" customWidth="1"/>
    <col min="8708" max="8708" width="2.125" style="43" customWidth="1"/>
    <col min="8709" max="8709" width="29.375" style="43" customWidth="1"/>
    <col min="8710" max="8710" width="52.5" style="43" customWidth="1"/>
    <col min="8711" max="8711" width="1.875" style="43" customWidth="1"/>
    <col min="8712" max="8959" width="9" style="43"/>
    <col min="8960" max="8960" width="2.625" style="43" customWidth="1"/>
    <col min="8961" max="8962" width="2.125" style="43" customWidth="1"/>
    <col min="8963" max="8963" width="22.625" style="43" customWidth="1"/>
    <col min="8964" max="8964" width="2.125" style="43" customWidth="1"/>
    <col min="8965" max="8965" width="29.375" style="43" customWidth="1"/>
    <col min="8966" max="8966" width="52.5" style="43" customWidth="1"/>
    <col min="8967" max="8967" width="1.875" style="43" customWidth="1"/>
    <col min="8968" max="9215" width="9" style="43"/>
    <col min="9216" max="9216" width="2.625" style="43" customWidth="1"/>
    <col min="9217" max="9218" width="2.125" style="43" customWidth="1"/>
    <col min="9219" max="9219" width="22.625" style="43" customWidth="1"/>
    <col min="9220" max="9220" width="2.125" style="43" customWidth="1"/>
    <col min="9221" max="9221" width="29.375" style="43" customWidth="1"/>
    <col min="9222" max="9222" width="52.5" style="43" customWidth="1"/>
    <col min="9223" max="9223" width="1.875" style="43" customWidth="1"/>
    <col min="9224" max="9471" width="9" style="43"/>
    <col min="9472" max="9472" width="2.625" style="43" customWidth="1"/>
    <col min="9473" max="9474" width="2.125" style="43" customWidth="1"/>
    <col min="9475" max="9475" width="22.625" style="43" customWidth="1"/>
    <col min="9476" max="9476" width="2.125" style="43" customWidth="1"/>
    <col min="9477" max="9477" width="29.375" style="43" customWidth="1"/>
    <col min="9478" max="9478" width="52.5" style="43" customWidth="1"/>
    <col min="9479" max="9479" width="1.875" style="43" customWidth="1"/>
    <col min="9480" max="9727" width="9" style="43"/>
    <col min="9728" max="9728" width="2.625" style="43" customWidth="1"/>
    <col min="9729" max="9730" width="2.125" style="43" customWidth="1"/>
    <col min="9731" max="9731" width="22.625" style="43" customWidth="1"/>
    <col min="9732" max="9732" width="2.125" style="43" customWidth="1"/>
    <col min="9733" max="9733" width="29.375" style="43" customWidth="1"/>
    <col min="9734" max="9734" width="52.5" style="43" customWidth="1"/>
    <col min="9735" max="9735" width="1.875" style="43" customWidth="1"/>
    <col min="9736" max="9983" width="9" style="43"/>
    <col min="9984" max="9984" width="2.625" style="43" customWidth="1"/>
    <col min="9985" max="9986" width="2.125" style="43" customWidth="1"/>
    <col min="9987" max="9987" width="22.625" style="43" customWidth="1"/>
    <col min="9988" max="9988" width="2.125" style="43" customWidth="1"/>
    <col min="9989" max="9989" width="29.375" style="43" customWidth="1"/>
    <col min="9990" max="9990" width="52.5" style="43" customWidth="1"/>
    <col min="9991" max="9991" width="1.875" style="43" customWidth="1"/>
    <col min="9992" max="10239" width="9" style="43"/>
    <col min="10240" max="10240" width="2.625" style="43" customWidth="1"/>
    <col min="10241" max="10242" width="2.125" style="43" customWidth="1"/>
    <col min="10243" max="10243" width="22.625" style="43" customWidth="1"/>
    <col min="10244" max="10244" width="2.125" style="43" customWidth="1"/>
    <col min="10245" max="10245" width="29.375" style="43" customWidth="1"/>
    <col min="10246" max="10246" width="52.5" style="43" customWidth="1"/>
    <col min="10247" max="10247" width="1.875" style="43" customWidth="1"/>
    <col min="10248" max="10495" width="9" style="43"/>
    <col min="10496" max="10496" width="2.625" style="43" customWidth="1"/>
    <col min="10497" max="10498" width="2.125" style="43" customWidth="1"/>
    <col min="10499" max="10499" width="22.625" style="43" customWidth="1"/>
    <col min="10500" max="10500" width="2.125" style="43" customWidth="1"/>
    <col min="10501" max="10501" width="29.375" style="43" customWidth="1"/>
    <col min="10502" max="10502" width="52.5" style="43" customWidth="1"/>
    <col min="10503" max="10503" width="1.875" style="43" customWidth="1"/>
    <col min="10504" max="10751" width="9" style="43"/>
    <col min="10752" max="10752" width="2.625" style="43" customWidth="1"/>
    <col min="10753" max="10754" width="2.125" style="43" customWidth="1"/>
    <col min="10755" max="10755" width="22.625" style="43" customWidth="1"/>
    <col min="10756" max="10756" width="2.125" style="43" customWidth="1"/>
    <col min="10757" max="10757" width="29.375" style="43" customWidth="1"/>
    <col min="10758" max="10758" width="52.5" style="43" customWidth="1"/>
    <col min="10759" max="10759" width="1.875" style="43" customWidth="1"/>
    <col min="10760" max="11007" width="9" style="43"/>
    <col min="11008" max="11008" width="2.625" style="43" customWidth="1"/>
    <col min="11009" max="11010" width="2.125" style="43" customWidth="1"/>
    <col min="11011" max="11011" width="22.625" style="43" customWidth="1"/>
    <col min="11012" max="11012" width="2.125" style="43" customWidth="1"/>
    <col min="11013" max="11013" width="29.375" style="43" customWidth="1"/>
    <col min="11014" max="11014" width="52.5" style="43" customWidth="1"/>
    <col min="11015" max="11015" width="1.875" style="43" customWidth="1"/>
    <col min="11016" max="11263" width="9" style="43"/>
    <col min="11264" max="11264" width="2.625" style="43" customWidth="1"/>
    <col min="11265" max="11266" width="2.125" style="43" customWidth="1"/>
    <col min="11267" max="11267" width="22.625" style="43" customWidth="1"/>
    <col min="11268" max="11268" width="2.125" style="43" customWidth="1"/>
    <col min="11269" max="11269" width="29.375" style="43" customWidth="1"/>
    <col min="11270" max="11270" width="52.5" style="43" customWidth="1"/>
    <col min="11271" max="11271" width="1.875" style="43" customWidth="1"/>
    <col min="11272" max="11519" width="9" style="43"/>
    <col min="11520" max="11520" width="2.625" style="43" customWidth="1"/>
    <col min="11521" max="11522" width="2.125" style="43" customWidth="1"/>
    <col min="11523" max="11523" width="22.625" style="43" customWidth="1"/>
    <col min="11524" max="11524" width="2.125" style="43" customWidth="1"/>
    <col min="11525" max="11525" width="29.375" style="43" customWidth="1"/>
    <col min="11526" max="11526" width="52.5" style="43" customWidth="1"/>
    <col min="11527" max="11527" width="1.875" style="43" customWidth="1"/>
    <col min="11528" max="11775" width="9" style="43"/>
    <col min="11776" max="11776" width="2.625" style="43" customWidth="1"/>
    <col min="11777" max="11778" width="2.125" style="43" customWidth="1"/>
    <col min="11779" max="11779" width="22.625" style="43" customWidth="1"/>
    <col min="11780" max="11780" width="2.125" style="43" customWidth="1"/>
    <col min="11781" max="11781" width="29.375" style="43" customWidth="1"/>
    <col min="11782" max="11782" width="52.5" style="43" customWidth="1"/>
    <col min="11783" max="11783" width="1.875" style="43" customWidth="1"/>
    <col min="11784" max="12031" width="9" style="43"/>
    <col min="12032" max="12032" width="2.625" style="43" customWidth="1"/>
    <col min="12033" max="12034" width="2.125" style="43" customWidth="1"/>
    <col min="12035" max="12035" width="22.625" style="43" customWidth="1"/>
    <col min="12036" max="12036" width="2.125" style="43" customWidth="1"/>
    <col min="12037" max="12037" width="29.375" style="43" customWidth="1"/>
    <col min="12038" max="12038" width="52.5" style="43" customWidth="1"/>
    <col min="12039" max="12039" width="1.875" style="43" customWidth="1"/>
    <col min="12040" max="12287" width="9" style="43"/>
    <col min="12288" max="12288" width="2.625" style="43" customWidth="1"/>
    <col min="12289" max="12290" width="2.125" style="43" customWidth="1"/>
    <col min="12291" max="12291" width="22.625" style="43" customWidth="1"/>
    <col min="12292" max="12292" width="2.125" style="43" customWidth="1"/>
    <col min="12293" max="12293" width="29.375" style="43" customWidth="1"/>
    <col min="12294" max="12294" width="52.5" style="43" customWidth="1"/>
    <col min="12295" max="12295" width="1.875" style="43" customWidth="1"/>
    <col min="12296" max="12543" width="9" style="43"/>
    <col min="12544" max="12544" width="2.625" style="43" customWidth="1"/>
    <col min="12545" max="12546" width="2.125" style="43" customWidth="1"/>
    <col min="12547" max="12547" width="22.625" style="43" customWidth="1"/>
    <col min="12548" max="12548" width="2.125" style="43" customWidth="1"/>
    <col min="12549" max="12549" width="29.375" style="43" customWidth="1"/>
    <col min="12550" max="12550" width="52.5" style="43" customWidth="1"/>
    <col min="12551" max="12551" width="1.875" style="43" customWidth="1"/>
    <col min="12552" max="12799" width="9" style="43"/>
    <col min="12800" max="12800" width="2.625" style="43" customWidth="1"/>
    <col min="12801" max="12802" width="2.125" style="43" customWidth="1"/>
    <col min="12803" max="12803" width="22.625" style="43" customWidth="1"/>
    <col min="12804" max="12804" width="2.125" style="43" customWidth="1"/>
    <col min="12805" max="12805" width="29.375" style="43" customWidth="1"/>
    <col min="12806" max="12806" width="52.5" style="43" customWidth="1"/>
    <col min="12807" max="12807" width="1.875" style="43" customWidth="1"/>
    <col min="12808" max="13055" width="9" style="43"/>
    <col min="13056" max="13056" width="2.625" style="43" customWidth="1"/>
    <col min="13057" max="13058" width="2.125" style="43" customWidth="1"/>
    <col min="13059" max="13059" width="22.625" style="43" customWidth="1"/>
    <col min="13060" max="13060" width="2.125" style="43" customWidth="1"/>
    <col min="13061" max="13061" width="29.375" style="43" customWidth="1"/>
    <col min="13062" max="13062" width="52.5" style="43" customWidth="1"/>
    <col min="13063" max="13063" width="1.875" style="43" customWidth="1"/>
    <col min="13064" max="13311" width="9" style="43"/>
    <col min="13312" max="13312" width="2.625" style="43" customWidth="1"/>
    <col min="13313" max="13314" width="2.125" style="43" customWidth="1"/>
    <col min="13315" max="13315" width="22.625" style="43" customWidth="1"/>
    <col min="13316" max="13316" width="2.125" style="43" customWidth="1"/>
    <col min="13317" max="13317" width="29.375" style="43" customWidth="1"/>
    <col min="13318" max="13318" width="52.5" style="43" customWidth="1"/>
    <col min="13319" max="13319" width="1.875" style="43" customWidth="1"/>
    <col min="13320" max="13567" width="9" style="43"/>
    <col min="13568" max="13568" width="2.625" style="43" customWidth="1"/>
    <col min="13569" max="13570" width="2.125" style="43" customWidth="1"/>
    <col min="13571" max="13571" width="22.625" style="43" customWidth="1"/>
    <col min="13572" max="13572" width="2.125" style="43" customWidth="1"/>
    <col min="13573" max="13573" width="29.375" style="43" customWidth="1"/>
    <col min="13574" max="13574" width="52.5" style="43" customWidth="1"/>
    <col min="13575" max="13575" width="1.875" style="43" customWidth="1"/>
    <col min="13576" max="13823" width="9" style="43"/>
    <col min="13824" max="13824" width="2.625" style="43" customWidth="1"/>
    <col min="13825" max="13826" width="2.125" style="43" customWidth="1"/>
    <col min="13827" max="13827" width="22.625" style="43" customWidth="1"/>
    <col min="13828" max="13828" width="2.125" style="43" customWidth="1"/>
    <col min="13829" max="13829" width="29.375" style="43" customWidth="1"/>
    <col min="13830" max="13830" width="52.5" style="43" customWidth="1"/>
    <col min="13831" max="13831" width="1.875" style="43" customWidth="1"/>
    <col min="13832" max="14079" width="9" style="43"/>
    <col min="14080" max="14080" width="2.625" style="43" customWidth="1"/>
    <col min="14081" max="14082" width="2.125" style="43" customWidth="1"/>
    <col min="14083" max="14083" width="22.625" style="43" customWidth="1"/>
    <col min="14084" max="14084" width="2.125" style="43" customWidth="1"/>
    <col min="14085" max="14085" width="29.375" style="43" customWidth="1"/>
    <col min="14086" max="14086" width="52.5" style="43" customWidth="1"/>
    <col min="14087" max="14087" width="1.875" style="43" customWidth="1"/>
    <col min="14088" max="14335" width="9" style="43"/>
    <col min="14336" max="14336" width="2.625" style="43" customWidth="1"/>
    <col min="14337" max="14338" width="2.125" style="43" customWidth="1"/>
    <col min="14339" max="14339" width="22.625" style="43" customWidth="1"/>
    <col min="14340" max="14340" width="2.125" style="43" customWidth="1"/>
    <col min="14341" max="14341" width="29.375" style="43" customWidth="1"/>
    <col min="14342" max="14342" width="52.5" style="43" customWidth="1"/>
    <col min="14343" max="14343" width="1.875" style="43" customWidth="1"/>
    <col min="14344" max="14591" width="9" style="43"/>
    <col min="14592" max="14592" width="2.625" style="43" customWidth="1"/>
    <col min="14593" max="14594" width="2.125" style="43" customWidth="1"/>
    <col min="14595" max="14595" width="22.625" style="43" customWidth="1"/>
    <col min="14596" max="14596" width="2.125" style="43" customWidth="1"/>
    <col min="14597" max="14597" width="29.375" style="43" customWidth="1"/>
    <col min="14598" max="14598" width="52.5" style="43" customWidth="1"/>
    <col min="14599" max="14599" width="1.875" style="43" customWidth="1"/>
    <col min="14600" max="14847" width="9" style="43"/>
    <col min="14848" max="14848" width="2.625" style="43" customWidth="1"/>
    <col min="14849" max="14850" width="2.125" style="43" customWidth="1"/>
    <col min="14851" max="14851" width="22.625" style="43" customWidth="1"/>
    <col min="14852" max="14852" width="2.125" style="43" customWidth="1"/>
    <col min="14853" max="14853" width="29.375" style="43" customWidth="1"/>
    <col min="14854" max="14854" width="52.5" style="43" customWidth="1"/>
    <col min="14855" max="14855" width="1.875" style="43" customWidth="1"/>
    <col min="14856" max="15103" width="9" style="43"/>
    <col min="15104" max="15104" width="2.625" style="43" customWidth="1"/>
    <col min="15105" max="15106" width="2.125" style="43" customWidth="1"/>
    <col min="15107" max="15107" width="22.625" style="43" customWidth="1"/>
    <col min="15108" max="15108" width="2.125" style="43" customWidth="1"/>
    <col min="15109" max="15109" width="29.375" style="43" customWidth="1"/>
    <col min="15110" max="15110" width="52.5" style="43" customWidth="1"/>
    <col min="15111" max="15111" width="1.875" style="43" customWidth="1"/>
    <col min="15112" max="15359" width="9" style="43"/>
    <col min="15360" max="15360" width="2.625" style="43" customWidth="1"/>
    <col min="15361" max="15362" width="2.125" style="43" customWidth="1"/>
    <col min="15363" max="15363" width="22.625" style="43" customWidth="1"/>
    <col min="15364" max="15364" width="2.125" style="43" customWidth="1"/>
    <col min="15365" max="15365" width="29.375" style="43" customWidth="1"/>
    <col min="15366" max="15366" width="52.5" style="43" customWidth="1"/>
    <col min="15367" max="15367" width="1.875" style="43" customWidth="1"/>
    <col min="15368" max="15615" width="9" style="43"/>
    <col min="15616" max="15616" width="2.625" style="43" customWidth="1"/>
    <col min="15617" max="15618" width="2.125" style="43" customWidth="1"/>
    <col min="15619" max="15619" width="22.625" style="43" customWidth="1"/>
    <col min="15620" max="15620" width="2.125" style="43" customWidth="1"/>
    <col min="15621" max="15621" width="29.375" style="43" customWidth="1"/>
    <col min="15622" max="15622" width="52.5" style="43" customWidth="1"/>
    <col min="15623" max="15623" width="1.875" style="43" customWidth="1"/>
    <col min="15624" max="15871" width="9" style="43"/>
    <col min="15872" max="15872" width="2.625" style="43" customWidth="1"/>
    <col min="15873" max="15874" width="2.125" style="43" customWidth="1"/>
    <col min="15875" max="15875" width="22.625" style="43" customWidth="1"/>
    <col min="15876" max="15876" width="2.125" style="43" customWidth="1"/>
    <col min="15877" max="15877" width="29.375" style="43" customWidth="1"/>
    <col min="15878" max="15878" width="52.5" style="43" customWidth="1"/>
    <col min="15879" max="15879" width="1.875" style="43" customWidth="1"/>
    <col min="15880" max="16127" width="9" style="43"/>
    <col min="16128" max="16128" width="2.625" style="43" customWidth="1"/>
    <col min="16129" max="16130" width="2.125" style="43" customWidth="1"/>
    <col min="16131" max="16131" width="22.625" style="43" customWidth="1"/>
    <col min="16132" max="16132" width="2.125" style="43" customWidth="1"/>
    <col min="16133" max="16133" width="29.375" style="43" customWidth="1"/>
    <col min="16134" max="16134" width="52.5" style="43" customWidth="1"/>
    <col min="16135" max="16135" width="1.875" style="43" customWidth="1"/>
    <col min="16136" max="16384" width="9" style="43"/>
  </cols>
  <sheetData>
    <row r="1" spans="1:7" x14ac:dyDescent="0.15">
      <c r="A1" s="158"/>
      <c r="B1" s="158"/>
      <c r="C1" s="158"/>
      <c r="D1" s="158"/>
      <c r="E1" s="158"/>
      <c r="F1" s="158"/>
    </row>
    <row r="2" spans="1:7" s="44" customFormat="1" ht="19.5" customHeight="1" x14ac:dyDescent="0.15">
      <c r="A2" s="159" t="s">
        <v>234</v>
      </c>
      <c r="B2" s="159"/>
      <c r="C2" s="159"/>
      <c r="D2" s="159"/>
      <c r="E2" s="159"/>
      <c r="F2" s="159"/>
      <c r="G2" s="159"/>
    </row>
    <row r="3" spans="1:7" s="44" customFormat="1" ht="8.25" customHeight="1" x14ac:dyDescent="0.15">
      <c r="A3" s="45"/>
      <c r="B3" s="45"/>
      <c r="C3" s="45"/>
      <c r="E3" s="46"/>
      <c r="F3" s="47"/>
    </row>
    <row r="4" spans="1:7" s="44" customFormat="1" ht="8.25" customHeight="1" x14ac:dyDescent="0.15">
      <c r="A4" s="45"/>
      <c r="B4" s="45"/>
      <c r="C4" s="45"/>
      <c r="E4" s="46"/>
      <c r="F4" s="47"/>
    </row>
    <row r="5" spans="1:7" s="44" customFormat="1" ht="23.25" x14ac:dyDescent="0.15">
      <c r="A5" s="45"/>
      <c r="B5" s="45"/>
      <c r="C5" s="45"/>
      <c r="E5" s="46" t="s">
        <v>77</v>
      </c>
      <c r="F5" s="65">
        <f>②所要額調書!H3</f>
        <v>0</v>
      </c>
    </row>
    <row r="6" spans="1:7" s="44" customFormat="1" ht="8.25" customHeight="1" x14ac:dyDescent="0.15">
      <c r="A6" s="45"/>
      <c r="B6" s="45"/>
      <c r="C6" s="45"/>
      <c r="E6" s="46"/>
      <c r="F6" s="47"/>
    </row>
    <row r="7" spans="1:7" s="47" customFormat="1" ht="14.25" x14ac:dyDescent="0.15"/>
    <row r="8" spans="1:7" s="44" customFormat="1" ht="23.25" customHeight="1" x14ac:dyDescent="0.15">
      <c r="A8" s="48"/>
      <c r="B8" s="160" t="s">
        <v>0</v>
      </c>
      <c r="C8" s="160"/>
      <c r="D8" s="49"/>
      <c r="E8" s="50" t="s">
        <v>1</v>
      </c>
      <c r="F8" s="50" t="s">
        <v>2</v>
      </c>
    </row>
    <row r="9" spans="1:7" s="44" customFormat="1" ht="17.100000000000001" customHeight="1" x14ac:dyDescent="0.15">
      <c r="A9" s="51" t="s">
        <v>3</v>
      </c>
      <c r="B9" s="55"/>
      <c r="C9" s="56"/>
      <c r="D9" s="57"/>
      <c r="E9" s="52"/>
      <c r="F9" s="53"/>
    </row>
    <row r="10" spans="1:7" s="44" customFormat="1" ht="17.100000000000001" customHeight="1" x14ac:dyDescent="0.15">
      <c r="A10" s="54"/>
      <c r="B10" s="55"/>
      <c r="C10" s="56"/>
      <c r="D10" s="57"/>
      <c r="E10" s="52"/>
      <c r="F10" s="53"/>
    </row>
    <row r="11" spans="1:7" s="44" customFormat="1" ht="17.100000000000001" customHeight="1" x14ac:dyDescent="0.15">
      <c r="A11" s="58" t="s">
        <v>75</v>
      </c>
      <c r="B11" s="153" t="s">
        <v>5</v>
      </c>
      <c r="C11" s="153"/>
      <c r="D11" s="57"/>
      <c r="E11" s="66"/>
      <c r="F11" s="67"/>
    </row>
    <row r="12" spans="1:7" s="44" customFormat="1" ht="17.100000000000001" customHeight="1" x14ac:dyDescent="0.15">
      <c r="A12" s="54"/>
      <c r="B12" s="55"/>
      <c r="C12" s="56"/>
      <c r="D12" s="57"/>
      <c r="E12" s="68"/>
      <c r="F12" s="69"/>
    </row>
    <row r="13" spans="1:7" s="44" customFormat="1" ht="17.100000000000001" customHeight="1" x14ac:dyDescent="0.15">
      <c r="A13" s="54"/>
      <c r="B13" s="55"/>
      <c r="C13" s="56"/>
      <c r="D13" s="57"/>
      <c r="E13" s="68"/>
      <c r="F13" s="69"/>
    </row>
    <row r="14" spans="1:7" s="44" customFormat="1" ht="17.100000000000001" customHeight="1" x14ac:dyDescent="0.15">
      <c r="A14" s="58" t="s">
        <v>75</v>
      </c>
      <c r="B14" s="153" t="s">
        <v>6</v>
      </c>
      <c r="C14" s="153"/>
      <c r="D14" s="57"/>
      <c r="E14" s="66"/>
      <c r="F14" s="69"/>
    </row>
    <row r="15" spans="1:7" s="44" customFormat="1" ht="17.100000000000001" customHeight="1" x14ac:dyDescent="0.15">
      <c r="A15" s="58"/>
      <c r="B15" s="56"/>
      <c r="C15" s="56"/>
      <c r="D15" s="57"/>
      <c r="E15" s="68"/>
      <c r="F15" s="69"/>
    </row>
    <row r="16" spans="1:7" s="44" customFormat="1" ht="17.100000000000001" customHeight="1" x14ac:dyDescent="0.15">
      <c r="A16" s="54"/>
      <c r="B16" s="55"/>
      <c r="C16" s="56"/>
      <c r="D16" s="57"/>
      <c r="E16" s="68"/>
      <c r="F16" s="69"/>
    </row>
    <row r="17" spans="1:6" s="44" customFormat="1" ht="17.100000000000001" customHeight="1" x14ac:dyDescent="0.15">
      <c r="A17" s="58" t="s">
        <v>75</v>
      </c>
      <c r="B17" s="153" t="s">
        <v>7</v>
      </c>
      <c r="C17" s="153"/>
      <c r="D17" s="57"/>
      <c r="E17" s="66"/>
      <c r="F17" s="69"/>
    </row>
    <row r="18" spans="1:6" s="44" customFormat="1" ht="17.100000000000001" customHeight="1" x14ac:dyDescent="0.15">
      <c r="A18" s="58"/>
      <c r="B18" s="56"/>
      <c r="C18" s="56"/>
      <c r="D18" s="57"/>
      <c r="E18" s="68"/>
      <c r="F18" s="69"/>
    </row>
    <row r="19" spans="1:6" s="44" customFormat="1" ht="17.100000000000001" customHeight="1" x14ac:dyDescent="0.15">
      <c r="A19" s="54"/>
      <c r="B19" s="55"/>
      <c r="C19" s="61"/>
      <c r="D19" s="57"/>
      <c r="E19" s="68"/>
      <c r="F19" s="69"/>
    </row>
    <row r="20" spans="1:6" s="44" customFormat="1" ht="17.100000000000001" customHeight="1" x14ac:dyDescent="0.15">
      <c r="A20" s="58" t="s">
        <v>75</v>
      </c>
      <c r="B20" s="153" t="s">
        <v>8</v>
      </c>
      <c r="C20" s="153"/>
      <c r="D20" s="57"/>
      <c r="E20" s="66">
        <f>SUM(E22,E25,E28)</f>
        <v>0</v>
      </c>
      <c r="F20" s="69"/>
    </row>
    <row r="21" spans="1:6" s="44" customFormat="1" ht="17.100000000000001" customHeight="1" x14ac:dyDescent="0.15">
      <c r="A21" s="54"/>
      <c r="B21" s="55"/>
      <c r="C21" s="56"/>
      <c r="D21" s="57"/>
      <c r="E21" s="68"/>
      <c r="F21" s="69"/>
    </row>
    <row r="22" spans="1:6" s="44" customFormat="1" ht="17.100000000000001" customHeight="1" x14ac:dyDescent="0.15">
      <c r="A22" s="54"/>
      <c r="B22" s="55"/>
      <c r="C22" s="56" t="s">
        <v>9</v>
      </c>
      <c r="D22" s="57"/>
      <c r="E22" s="70"/>
      <c r="F22" s="69"/>
    </row>
    <row r="23" spans="1:6" s="44" customFormat="1" ht="17.100000000000001" customHeight="1" x14ac:dyDescent="0.15">
      <c r="A23" s="54"/>
      <c r="B23" s="55"/>
      <c r="C23" s="56"/>
      <c r="D23" s="57"/>
      <c r="E23" s="68"/>
      <c r="F23" s="69"/>
    </row>
    <row r="24" spans="1:6" s="44" customFormat="1" ht="17.100000000000001" customHeight="1" x14ac:dyDescent="0.15">
      <c r="A24" s="54"/>
      <c r="B24" s="55"/>
      <c r="C24" s="55"/>
      <c r="D24" s="57"/>
      <c r="E24" s="68"/>
      <c r="F24" s="69"/>
    </row>
    <row r="25" spans="1:6" s="44" customFormat="1" ht="17.100000000000001" customHeight="1" x14ac:dyDescent="0.15">
      <c r="A25" s="54"/>
      <c r="B25" s="55"/>
      <c r="C25" s="56" t="s">
        <v>10</v>
      </c>
      <c r="D25" s="57"/>
      <c r="E25" s="70"/>
      <c r="F25" s="69"/>
    </row>
    <row r="26" spans="1:6" s="44" customFormat="1" ht="17.100000000000001" customHeight="1" x14ac:dyDescent="0.15">
      <c r="A26" s="54"/>
      <c r="B26" s="55"/>
      <c r="C26" s="56"/>
      <c r="D26" s="57"/>
      <c r="E26" s="68"/>
      <c r="F26" s="69"/>
    </row>
    <row r="27" spans="1:6" s="44" customFormat="1" ht="17.100000000000001" customHeight="1" x14ac:dyDescent="0.15">
      <c r="A27" s="54"/>
      <c r="B27" s="55"/>
      <c r="C27" s="56"/>
      <c r="D27" s="57"/>
      <c r="E27" s="68"/>
      <c r="F27" s="69"/>
    </row>
    <row r="28" spans="1:6" s="44" customFormat="1" ht="17.100000000000001" customHeight="1" x14ac:dyDescent="0.15">
      <c r="A28" s="54"/>
      <c r="B28" s="55"/>
      <c r="C28" s="56" t="s">
        <v>11</v>
      </c>
      <c r="D28" s="57"/>
      <c r="E28" s="70"/>
      <c r="F28" s="69"/>
    </row>
    <row r="29" spans="1:6" s="44" customFormat="1" ht="17.100000000000001" customHeight="1" x14ac:dyDescent="0.15">
      <c r="A29" s="54"/>
      <c r="B29" s="55"/>
      <c r="C29" s="56"/>
      <c r="D29" s="57"/>
      <c r="E29" s="68"/>
      <c r="F29" s="69"/>
    </row>
    <row r="30" spans="1:6" s="44" customFormat="1" ht="17.100000000000001" customHeight="1" x14ac:dyDescent="0.15">
      <c r="A30" s="58" t="s">
        <v>75</v>
      </c>
      <c r="B30" s="153" t="s">
        <v>12</v>
      </c>
      <c r="C30" s="153"/>
      <c r="D30" s="57"/>
      <c r="E30" s="66">
        <f>SUM(E32)</f>
        <v>0</v>
      </c>
      <c r="F30" s="69"/>
    </row>
    <row r="31" spans="1:6" s="44" customFormat="1" ht="17.100000000000001" customHeight="1" x14ac:dyDescent="0.15">
      <c r="A31" s="54"/>
      <c r="B31" s="56"/>
      <c r="C31" s="56"/>
      <c r="D31" s="57"/>
      <c r="E31" s="68"/>
      <c r="F31" s="69"/>
    </row>
    <row r="32" spans="1:6" s="44" customFormat="1" ht="17.100000000000001" customHeight="1" x14ac:dyDescent="0.15">
      <c r="A32" s="54"/>
      <c r="B32" s="56"/>
      <c r="C32" s="56" t="s">
        <v>13</v>
      </c>
      <c r="D32" s="57"/>
      <c r="E32" s="70"/>
      <c r="F32" s="69"/>
    </row>
    <row r="33" spans="1:6" s="44" customFormat="1" ht="17.100000000000001" customHeight="1" x14ac:dyDescent="0.15">
      <c r="A33" s="54"/>
      <c r="B33" s="55"/>
      <c r="C33" s="56"/>
      <c r="D33" s="57"/>
      <c r="E33" s="68"/>
      <c r="F33" s="69"/>
    </row>
    <row r="34" spans="1:6" s="44" customFormat="1" ht="17.100000000000001" customHeight="1" x14ac:dyDescent="0.15">
      <c r="A34" s="58" t="s">
        <v>75</v>
      </c>
      <c r="B34" s="153" t="s">
        <v>15</v>
      </c>
      <c r="C34" s="153"/>
      <c r="D34" s="57"/>
      <c r="E34" s="66"/>
      <c r="F34" s="69"/>
    </row>
    <row r="35" spans="1:6" s="44" customFormat="1" ht="17.100000000000001" customHeight="1" x14ac:dyDescent="0.15">
      <c r="A35" s="58"/>
      <c r="B35" s="56"/>
      <c r="C35" s="56"/>
      <c r="D35" s="57"/>
      <c r="E35" s="68"/>
      <c r="F35" s="69"/>
    </row>
    <row r="36" spans="1:6" s="44" customFormat="1" ht="17.100000000000001" customHeight="1" x14ac:dyDescent="0.15">
      <c r="A36" s="54" t="s">
        <v>224</v>
      </c>
      <c r="B36" s="55"/>
      <c r="C36" s="55"/>
      <c r="D36" s="57"/>
      <c r="E36" s="52"/>
      <c r="F36" s="69"/>
    </row>
    <row r="37" spans="1:6" s="44" customFormat="1" ht="17.100000000000001" customHeight="1" x14ac:dyDescent="0.15">
      <c r="A37" s="58" t="s">
        <v>75</v>
      </c>
      <c r="B37" s="153" t="s">
        <v>4</v>
      </c>
      <c r="C37" s="153"/>
      <c r="D37" s="57"/>
      <c r="E37" s="59"/>
      <c r="F37" s="67"/>
    </row>
    <row r="38" spans="1:6" s="44" customFormat="1" ht="17.100000000000001" customHeight="1" x14ac:dyDescent="0.15">
      <c r="A38" s="54"/>
      <c r="B38" s="55"/>
      <c r="C38" s="56"/>
      <c r="D38" s="57"/>
      <c r="E38" s="52"/>
      <c r="F38" s="69"/>
    </row>
    <row r="39" spans="1:6" s="44" customFormat="1" ht="17.100000000000001" customHeight="1" x14ac:dyDescent="0.15">
      <c r="A39" s="58" t="s">
        <v>75</v>
      </c>
      <c r="B39" s="153" t="s">
        <v>6</v>
      </c>
      <c r="C39" s="153"/>
      <c r="D39" s="57"/>
      <c r="E39" s="59"/>
      <c r="F39" s="69"/>
    </row>
    <row r="40" spans="1:6" s="44" customFormat="1" ht="17.100000000000001" customHeight="1" x14ac:dyDescent="0.15">
      <c r="A40" s="54"/>
      <c r="B40" s="55"/>
      <c r="C40" s="56"/>
      <c r="D40" s="57"/>
      <c r="E40" s="52"/>
      <c r="F40" s="69"/>
    </row>
    <row r="41" spans="1:6" s="44" customFormat="1" ht="17.100000000000001" customHeight="1" x14ac:dyDescent="0.15">
      <c r="A41" s="58" t="s">
        <v>75</v>
      </c>
      <c r="B41" s="153" t="s">
        <v>7</v>
      </c>
      <c r="C41" s="153"/>
      <c r="D41" s="57"/>
      <c r="E41" s="59"/>
      <c r="F41" s="69"/>
    </row>
    <row r="42" spans="1:6" s="44" customFormat="1" ht="17.100000000000001" customHeight="1" x14ac:dyDescent="0.15">
      <c r="A42" s="54"/>
      <c r="B42" s="55"/>
      <c r="C42" s="61"/>
      <c r="D42" s="57"/>
      <c r="E42" s="52"/>
      <c r="F42" s="69"/>
    </row>
    <row r="43" spans="1:6" s="44" customFormat="1" ht="17.100000000000001" customHeight="1" x14ac:dyDescent="0.15">
      <c r="A43" s="58" t="s">
        <v>75</v>
      </c>
      <c r="B43" s="153" t="s">
        <v>8</v>
      </c>
      <c r="C43" s="153"/>
      <c r="D43" s="57"/>
      <c r="E43" s="59">
        <f>SUM(E45:E49)</f>
        <v>0</v>
      </c>
      <c r="F43" s="69"/>
    </row>
    <row r="44" spans="1:6" s="44" customFormat="1" ht="17.100000000000001" customHeight="1" x14ac:dyDescent="0.15">
      <c r="A44" s="54"/>
      <c r="B44" s="55"/>
      <c r="C44" s="56"/>
      <c r="D44" s="57"/>
      <c r="E44" s="52"/>
      <c r="F44" s="69"/>
    </row>
    <row r="45" spans="1:6" s="44" customFormat="1" ht="17.100000000000001" customHeight="1" x14ac:dyDescent="0.15">
      <c r="A45" s="54"/>
      <c r="B45" s="55"/>
      <c r="C45" s="56" t="s">
        <v>9</v>
      </c>
      <c r="D45" s="57"/>
      <c r="E45" s="60"/>
      <c r="F45" s="69"/>
    </row>
    <row r="46" spans="1:6" s="44" customFormat="1" ht="17.100000000000001" customHeight="1" x14ac:dyDescent="0.15">
      <c r="A46" s="54"/>
      <c r="B46" s="55"/>
      <c r="C46" s="55"/>
      <c r="D46" s="57"/>
      <c r="E46" s="52"/>
      <c r="F46" s="69"/>
    </row>
    <row r="47" spans="1:6" s="44" customFormat="1" ht="17.100000000000001" customHeight="1" x14ac:dyDescent="0.15">
      <c r="A47" s="54"/>
      <c r="B47" s="55"/>
      <c r="C47" s="56" t="s">
        <v>10</v>
      </c>
      <c r="D47" s="57"/>
      <c r="E47" s="60"/>
      <c r="F47" s="69"/>
    </row>
    <row r="48" spans="1:6" s="44" customFormat="1" ht="17.100000000000001" customHeight="1" x14ac:dyDescent="0.15">
      <c r="A48" s="54"/>
      <c r="B48" s="55"/>
      <c r="C48" s="56"/>
      <c r="D48" s="57"/>
      <c r="E48" s="52"/>
      <c r="F48" s="69"/>
    </row>
    <row r="49" spans="1:6" s="44" customFormat="1" ht="17.100000000000001" customHeight="1" x14ac:dyDescent="0.15">
      <c r="A49" s="54"/>
      <c r="B49" s="55"/>
      <c r="C49" s="56" t="s">
        <v>11</v>
      </c>
      <c r="D49" s="57"/>
      <c r="E49" s="60"/>
      <c r="F49" s="69"/>
    </row>
    <row r="50" spans="1:6" s="44" customFormat="1" ht="17.100000000000001" customHeight="1" x14ac:dyDescent="0.15">
      <c r="A50" s="54"/>
      <c r="B50" s="55"/>
      <c r="C50" s="56"/>
      <c r="D50" s="57"/>
      <c r="E50" s="52"/>
      <c r="F50" s="69"/>
    </row>
    <row r="51" spans="1:6" s="44" customFormat="1" ht="17.100000000000001" customHeight="1" x14ac:dyDescent="0.15">
      <c r="A51" s="58" t="s">
        <v>75</v>
      </c>
      <c r="B51" s="153" t="s">
        <v>12</v>
      </c>
      <c r="C51" s="153"/>
      <c r="D51" s="57"/>
      <c r="E51" s="59">
        <f>SUM(E53)</f>
        <v>0</v>
      </c>
      <c r="F51" s="69"/>
    </row>
    <row r="52" spans="1:6" s="44" customFormat="1" ht="17.100000000000001" customHeight="1" x14ac:dyDescent="0.15">
      <c r="A52" s="54"/>
      <c r="B52" s="56"/>
      <c r="C52" s="56"/>
      <c r="D52" s="57"/>
      <c r="E52" s="52"/>
      <c r="F52" s="69"/>
    </row>
    <row r="53" spans="1:6" s="44" customFormat="1" ht="17.100000000000001" customHeight="1" x14ac:dyDescent="0.15">
      <c r="A53" s="54"/>
      <c r="B53" s="56"/>
      <c r="C53" s="56" t="s">
        <v>13</v>
      </c>
      <c r="D53" s="57"/>
      <c r="E53" s="60"/>
      <c r="F53" s="69"/>
    </row>
    <row r="54" spans="1:6" s="44" customFormat="1" ht="17.100000000000001" customHeight="1" x14ac:dyDescent="0.15">
      <c r="A54" s="54"/>
      <c r="B54" s="55"/>
      <c r="C54" s="56"/>
      <c r="D54" s="57"/>
      <c r="E54" s="52"/>
      <c r="F54" s="69"/>
    </row>
    <row r="55" spans="1:6" s="44" customFormat="1" ht="17.100000000000001" customHeight="1" x14ac:dyDescent="0.15">
      <c r="A55" s="58" t="s">
        <v>75</v>
      </c>
      <c r="B55" s="153" t="s">
        <v>15</v>
      </c>
      <c r="C55" s="153"/>
      <c r="D55" s="57"/>
      <c r="E55" s="59"/>
      <c r="F55" s="69"/>
    </row>
    <row r="56" spans="1:6" s="44" customFormat="1" ht="17.100000000000001" customHeight="1" x14ac:dyDescent="0.15">
      <c r="A56" s="54"/>
      <c r="B56" s="56"/>
      <c r="C56" s="56"/>
      <c r="D56" s="57"/>
      <c r="E56" s="68"/>
      <c r="F56" s="69"/>
    </row>
    <row r="57" spans="1:6" s="44" customFormat="1" ht="17.100000000000001" customHeight="1" x14ac:dyDescent="0.15">
      <c r="A57" s="62"/>
      <c r="B57" s="154" t="s">
        <v>33</v>
      </c>
      <c r="C57" s="154"/>
      <c r="D57" s="63"/>
      <c r="E57" s="71">
        <f>SUM(E34,E30,E20,E17,E14,E11,E37,E39,E41,E43,E51,E55)</f>
        <v>0</v>
      </c>
      <c r="F57" s="72"/>
    </row>
    <row r="58" spans="1:6" s="44" customFormat="1" ht="17.100000000000001" customHeight="1" x14ac:dyDescent="0.15">
      <c r="A58" s="55"/>
      <c r="B58" s="64"/>
      <c r="C58" s="64"/>
      <c r="D58" s="55"/>
      <c r="E58" s="75"/>
      <c r="F58" s="74"/>
    </row>
    <row r="60" spans="1:6" ht="15" customHeight="1" x14ac:dyDescent="0.15">
      <c r="A60" s="155"/>
      <c r="B60" s="156"/>
      <c r="C60" s="156"/>
      <c r="D60" s="156"/>
      <c r="E60" s="156"/>
      <c r="F60" s="156"/>
    </row>
    <row r="61" spans="1:6" ht="15" customHeight="1" x14ac:dyDescent="0.15">
      <c r="A61" s="157"/>
      <c r="B61" s="152"/>
      <c r="C61" s="152"/>
      <c r="D61" s="152"/>
      <c r="E61" s="152"/>
      <c r="F61" s="152"/>
    </row>
    <row r="62" spans="1:6" ht="15" customHeight="1" x14ac:dyDescent="0.15">
      <c r="A62" s="152"/>
      <c r="B62" s="152"/>
      <c r="C62" s="152"/>
      <c r="D62" s="152"/>
      <c r="E62" s="152"/>
      <c r="F62" s="152"/>
    </row>
    <row r="63" spans="1:6" x14ac:dyDescent="0.15">
      <c r="A63" s="73"/>
      <c r="B63" s="73"/>
      <c r="C63" s="73"/>
      <c r="D63" s="73"/>
      <c r="E63" s="73"/>
      <c r="F63" s="73"/>
    </row>
  </sheetData>
  <mergeCells count="19">
    <mergeCell ref="B41:C41"/>
    <mergeCell ref="A1:F1"/>
    <mergeCell ref="A2:G2"/>
    <mergeCell ref="B8:C8"/>
    <mergeCell ref="B11:C11"/>
    <mergeCell ref="B14:C14"/>
    <mergeCell ref="B17:C17"/>
    <mergeCell ref="B20:C20"/>
    <mergeCell ref="B30:C30"/>
    <mergeCell ref="B34:C34"/>
    <mergeCell ref="B37:C37"/>
    <mergeCell ref="B39:C39"/>
    <mergeCell ref="A62:F62"/>
    <mergeCell ref="B43:C43"/>
    <mergeCell ref="B51:C51"/>
    <mergeCell ref="B55:C55"/>
    <mergeCell ref="B57:C57"/>
    <mergeCell ref="A60:F60"/>
    <mergeCell ref="A61:F61"/>
  </mergeCells>
  <phoneticPr fontId="1"/>
  <dataValidations count="1">
    <dataValidation type="whole" operator="greaterThan" allowBlank="1" showInputMessage="1" showErrorMessage="1" sqref="I65515:I65519 JE65515:JE65519 TA65515:TA65519 ACW65515:ACW65519 AMS65515:AMS65519 AWO65515:AWO65519 BGK65515:BGK65519 BQG65515:BQG65519 CAC65515:CAC65519 CJY65515:CJY65519 CTU65515:CTU65519 DDQ65515:DDQ65519 DNM65515:DNM65519 DXI65515:DXI65519 EHE65515:EHE65519 ERA65515:ERA65519 FAW65515:FAW65519 FKS65515:FKS65519 FUO65515:FUO65519 GEK65515:GEK65519 GOG65515:GOG65519 GYC65515:GYC65519 HHY65515:HHY65519 HRU65515:HRU65519 IBQ65515:IBQ65519 ILM65515:ILM65519 IVI65515:IVI65519 JFE65515:JFE65519 JPA65515:JPA65519 JYW65515:JYW65519 KIS65515:KIS65519 KSO65515:KSO65519 LCK65515:LCK65519 LMG65515:LMG65519 LWC65515:LWC65519 MFY65515:MFY65519 MPU65515:MPU65519 MZQ65515:MZQ65519 NJM65515:NJM65519 NTI65515:NTI65519 ODE65515:ODE65519 ONA65515:ONA65519 OWW65515:OWW65519 PGS65515:PGS65519 PQO65515:PQO65519 QAK65515:QAK65519 QKG65515:QKG65519 QUC65515:QUC65519 RDY65515:RDY65519 RNU65515:RNU65519 RXQ65515:RXQ65519 SHM65515:SHM65519 SRI65515:SRI65519 TBE65515:TBE65519 TLA65515:TLA65519 TUW65515:TUW65519 UES65515:UES65519 UOO65515:UOO65519 UYK65515:UYK65519 VIG65515:VIG65519 VSC65515:VSC65519 WBY65515:WBY65519 WLU65515:WLU65519 WVQ65515:WVQ65519 I131051:I131055 JE131051:JE131055 TA131051:TA131055 ACW131051:ACW131055 AMS131051:AMS131055 AWO131051:AWO131055 BGK131051:BGK131055 BQG131051:BQG131055 CAC131051:CAC131055 CJY131051:CJY131055 CTU131051:CTU131055 DDQ131051:DDQ131055 DNM131051:DNM131055 DXI131051:DXI131055 EHE131051:EHE131055 ERA131051:ERA131055 FAW131051:FAW131055 FKS131051:FKS131055 FUO131051:FUO131055 GEK131051:GEK131055 GOG131051:GOG131055 GYC131051:GYC131055 HHY131051:HHY131055 HRU131051:HRU131055 IBQ131051:IBQ131055 ILM131051:ILM131055 IVI131051:IVI131055 JFE131051:JFE131055 JPA131051:JPA131055 JYW131051:JYW131055 KIS131051:KIS131055 KSO131051:KSO131055 LCK131051:LCK131055 LMG131051:LMG131055 LWC131051:LWC131055 MFY131051:MFY131055 MPU131051:MPU131055 MZQ131051:MZQ131055 NJM131051:NJM131055 NTI131051:NTI131055 ODE131051:ODE131055 ONA131051:ONA131055 OWW131051:OWW131055 PGS131051:PGS131055 PQO131051:PQO131055 QAK131051:QAK131055 QKG131051:QKG131055 QUC131051:QUC131055 RDY131051:RDY131055 RNU131051:RNU131055 RXQ131051:RXQ131055 SHM131051:SHM131055 SRI131051:SRI131055 TBE131051:TBE131055 TLA131051:TLA131055 TUW131051:TUW131055 UES131051:UES131055 UOO131051:UOO131055 UYK131051:UYK131055 VIG131051:VIG131055 VSC131051:VSC131055 WBY131051:WBY131055 WLU131051:WLU131055 WVQ131051:WVQ131055 I196587:I196591 JE196587:JE196591 TA196587:TA196591 ACW196587:ACW196591 AMS196587:AMS196591 AWO196587:AWO196591 BGK196587:BGK196591 BQG196587:BQG196591 CAC196587:CAC196591 CJY196587:CJY196591 CTU196587:CTU196591 DDQ196587:DDQ196591 DNM196587:DNM196591 DXI196587:DXI196591 EHE196587:EHE196591 ERA196587:ERA196591 FAW196587:FAW196591 FKS196587:FKS196591 FUO196587:FUO196591 GEK196587:GEK196591 GOG196587:GOG196591 GYC196587:GYC196591 HHY196587:HHY196591 HRU196587:HRU196591 IBQ196587:IBQ196591 ILM196587:ILM196591 IVI196587:IVI196591 JFE196587:JFE196591 JPA196587:JPA196591 JYW196587:JYW196591 KIS196587:KIS196591 KSO196587:KSO196591 LCK196587:LCK196591 LMG196587:LMG196591 LWC196587:LWC196591 MFY196587:MFY196591 MPU196587:MPU196591 MZQ196587:MZQ196591 NJM196587:NJM196591 NTI196587:NTI196591 ODE196587:ODE196591 ONA196587:ONA196591 OWW196587:OWW196591 PGS196587:PGS196591 PQO196587:PQO196591 QAK196587:QAK196591 QKG196587:QKG196591 QUC196587:QUC196591 RDY196587:RDY196591 RNU196587:RNU196591 RXQ196587:RXQ196591 SHM196587:SHM196591 SRI196587:SRI196591 TBE196587:TBE196591 TLA196587:TLA196591 TUW196587:TUW196591 UES196587:UES196591 UOO196587:UOO196591 UYK196587:UYK196591 VIG196587:VIG196591 VSC196587:VSC196591 WBY196587:WBY196591 WLU196587:WLU196591 WVQ196587:WVQ196591 I262123:I262127 JE262123:JE262127 TA262123:TA262127 ACW262123:ACW262127 AMS262123:AMS262127 AWO262123:AWO262127 BGK262123:BGK262127 BQG262123:BQG262127 CAC262123:CAC262127 CJY262123:CJY262127 CTU262123:CTU262127 DDQ262123:DDQ262127 DNM262123:DNM262127 DXI262123:DXI262127 EHE262123:EHE262127 ERA262123:ERA262127 FAW262123:FAW262127 FKS262123:FKS262127 FUO262123:FUO262127 GEK262123:GEK262127 GOG262123:GOG262127 GYC262123:GYC262127 HHY262123:HHY262127 HRU262123:HRU262127 IBQ262123:IBQ262127 ILM262123:ILM262127 IVI262123:IVI262127 JFE262123:JFE262127 JPA262123:JPA262127 JYW262123:JYW262127 KIS262123:KIS262127 KSO262123:KSO262127 LCK262123:LCK262127 LMG262123:LMG262127 LWC262123:LWC262127 MFY262123:MFY262127 MPU262123:MPU262127 MZQ262123:MZQ262127 NJM262123:NJM262127 NTI262123:NTI262127 ODE262123:ODE262127 ONA262123:ONA262127 OWW262123:OWW262127 PGS262123:PGS262127 PQO262123:PQO262127 QAK262123:QAK262127 QKG262123:QKG262127 QUC262123:QUC262127 RDY262123:RDY262127 RNU262123:RNU262127 RXQ262123:RXQ262127 SHM262123:SHM262127 SRI262123:SRI262127 TBE262123:TBE262127 TLA262123:TLA262127 TUW262123:TUW262127 UES262123:UES262127 UOO262123:UOO262127 UYK262123:UYK262127 VIG262123:VIG262127 VSC262123:VSC262127 WBY262123:WBY262127 WLU262123:WLU262127 WVQ262123:WVQ262127 I327659:I327663 JE327659:JE327663 TA327659:TA327663 ACW327659:ACW327663 AMS327659:AMS327663 AWO327659:AWO327663 BGK327659:BGK327663 BQG327659:BQG327663 CAC327659:CAC327663 CJY327659:CJY327663 CTU327659:CTU327663 DDQ327659:DDQ327663 DNM327659:DNM327663 DXI327659:DXI327663 EHE327659:EHE327663 ERA327659:ERA327663 FAW327659:FAW327663 FKS327659:FKS327663 FUO327659:FUO327663 GEK327659:GEK327663 GOG327659:GOG327663 GYC327659:GYC327663 HHY327659:HHY327663 HRU327659:HRU327663 IBQ327659:IBQ327663 ILM327659:ILM327663 IVI327659:IVI327663 JFE327659:JFE327663 JPA327659:JPA327663 JYW327659:JYW327663 KIS327659:KIS327663 KSO327659:KSO327663 LCK327659:LCK327663 LMG327659:LMG327663 LWC327659:LWC327663 MFY327659:MFY327663 MPU327659:MPU327663 MZQ327659:MZQ327663 NJM327659:NJM327663 NTI327659:NTI327663 ODE327659:ODE327663 ONA327659:ONA327663 OWW327659:OWW327663 PGS327659:PGS327663 PQO327659:PQO327663 QAK327659:QAK327663 QKG327659:QKG327663 QUC327659:QUC327663 RDY327659:RDY327663 RNU327659:RNU327663 RXQ327659:RXQ327663 SHM327659:SHM327663 SRI327659:SRI327663 TBE327659:TBE327663 TLA327659:TLA327663 TUW327659:TUW327663 UES327659:UES327663 UOO327659:UOO327663 UYK327659:UYK327663 VIG327659:VIG327663 VSC327659:VSC327663 WBY327659:WBY327663 WLU327659:WLU327663 WVQ327659:WVQ327663 I393195:I393199 JE393195:JE393199 TA393195:TA393199 ACW393195:ACW393199 AMS393195:AMS393199 AWO393195:AWO393199 BGK393195:BGK393199 BQG393195:BQG393199 CAC393195:CAC393199 CJY393195:CJY393199 CTU393195:CTU393199 DDQ393195:DDQ393199 DNM393195:DNM393199 DXI393195:DXI393199 EHE393195:EHE393199 ERA393195:ERA393199 FAW393195:FAW393199 FKS393195:FKS393199 FUO393195:FUO393199 GEK393195:GEK393199 GOG393195:GOG393199 GYC393195:GYC393199 HHY393195:HHY393199 HRU393195:HRU393199 IBQ393195:IBQ393199 ILM393195:ILM393199 IVI393195:IVI393199 JFE393195:JFE393199 JPA393195:JPA393199 JYW393195:JYW393199 KIS393195:KIS393199 KSO393195:KSO393199 LCK393195:LCK393199 LMG393195:LMG393199 LWC393195:LWC393199 MFY393195:MFY393199 MPU393195:MPU393199 MZQ393195:MZQ393199 NJM393195:NJM393199 NTI393195:NTI393199 ODE393195:ODE393199 ONA393195:ONA393199 OWW393195:OWW393199 PGS393195:PGS393199 PQO393195:PQO393199 QAK393195:QAK393199 QKG393195:QKG393199 QUC393195:QUC393199 RDY393195:RDY393199 RNU393195:RNU393199 RXQ393195:RXQ393199 SHM393195:SHM393199 SRI393195:SRI393199 TBE393195:TBE393199 TLA393195:TLA393199 TUW393195:TUW393199 UES393195:UES393199 UOO393195:UOO393199 UYK393195:UYK393199 VIG393195:VIG393199 VSC393195:VSC393199 WBY393195:WBY393199 WLU393195:WLU393199 WVQ393195:WVQ393199 I458731:I458735 JE458731:JE458735 TA458731:TA458735 ACW458731:ACW458735 AMS458731:AMS458735 AWO458731:AWO458735 BGK458731:BGK458735 BQG458731:BQG458735 CAC458731:CAC458735 CJY458731:CJY458735 CTU458731:CTU458735 DDQ458731:DDQ458735 DNM458731:DNM458735 DXI458731:DXI458735 EHE458731:EHE458735 ERA458731:ERA458735 FAW458731:FAW458735 FKS458731:FKS458735 FUO458731:FUO458735 GEK458731:GEK458735 GOG458731:GOG458735 GYC458731:GYC458735 HHY458731:HHY458735 HRU458731:HRU458735 IBQ458731:IBQ458735 ILM458731:ILM458735 IVI458731:IVI458735 JFE458731:JFE458735 JPA458731:JPA458735 JYW458731:JYW458735 KIS458731:KIS458735 KSO458731:KSO458735 LCK458731:LCK458735 LMG458731:LMG458735 LWC458731:LWC458735 MFY458731:MFY458735 MPU458731:MPU458735 MZQ458731:MZQ458735 NJM458731:NJM458735 NTI458731:NTI458735 ODE458731:ODE458735 ONA458731:ONA458735 OWW458731:OWW458735 PGS458731:PGS458735 PQO458731:PQO458735 QAK458731:QAK458735 QKG458731:QKG458735 QUC458731:QUC458735 RDY458731:RDY458735 RNU458731:RNU458735 RXQ458731:RXQ458735 SHM458731:SHM458735 SRI458731:SRI458735 TBE458731:TBE458735 TLA458731:TLA458735 TUW458731:TUW458735 UES458731:UES458735 UOO458731:UOO458735 UYK458731:UYK458735 VIG458731:VIG458735 VSC458731:VSC458735 WBY458731:WBY458735 WLU458731:WLU458735 WVQ458731:WVQ458735 I524267:I524271 JE524267:JE524271 TA524267:TA524271 ACW524267:ACW524271 AMS524267:AMS524271 AWO524267:AWO524271 BGK524267:BGK524271 BQG524267:BQG524271 CAC524267:CAC524271 CJY524267:CJY524271 CTU524267:CTU524271 DDQ524267:DDQ524271 DNM524267:DNM524271 DXI524267:DXI524271 EHE524267:EHE524271 ERA524267:ERA524271 FAW524267:FAW524271 FKS524267:FKS524271 FUO524267:FUO524271 GEK524267:GEK524271 GOG524267:GOG524271 GYC524267:GYC524271 HHY524267:HHY524271 HRU524267:HRU524271 IBQ524267:IBQ524271 ILM524267:ILM524271 IVI524267:IVI524271 JFE524267:JFE524271 JPA524267:JPA524271 JYW524267:JYW524271 KIS524267:KIS524271 KSO524267:KSO524271 LCK524267:LCK524271 LMG524267:LMG524271 LWC524267:LWC524271 MFY524267:MFY524271 MPU524267:MPU524271 MZQ524267:MZQ524271 NJM524267:NJM524271 NTI524267:NTI524271 ODE524267:ODE524271 ONA524267:ONA524271 OWW524267:OWW524271 PGS524267:PGS524271 PQO524267:PQO524271 QAK524267:QAK524271 QKG524267:QKG524271 QUC524267:QUC524271 RDY524267:RDY524271 RNU524267:RNU524271 RXQ524267:RXQ524271 SHM524267:SHM524271 SRI524267:SRI524271 TBE524267:TBE524271 TLA524267:TLA524271 TUW524267:TUW524271 UES524267:UES524271 UOO524267:UOO524271 UYK524267:UYK524271 VIG524267:VIG524271 VSC524267:VSC524271 WBY524267:WBY524271 WLU524267:WLU524271 WVQ524267:WVQ524271 I589803:I589807 JE589803:JE589807 TA589803:TA589807 ACW589803:ACW589807 AMS589803:AMS589807 AWO589803:AWO589807 BGK589803:BGK589807 BQG589803:BQG589807 CAC589803:CAC589807 CJY589803:CJY589807 CTU589803:CTU589807 DDQ589803:DDQ589807 DNM589803:DNM589807 DXI589803:DXI589807 EHE589803:EHE589807 ERA589803:ERA589807 FAW589803:FAW589807 FKS589803:FKS589807 FUO589803:FUO589807 GEK589803:GEK589807 GOG589803:GOG589807 GYC589803:GYC589807 HHY589803:HHY589807 HRU589803:HRU589807 IBQ589803:IBQ589807 ILM589803:ILM589807 IVI589803:IVI589807 JFE589803:JFE589807 JPA589803:JPA589807 JYW589803:JYW589807 KIS589803:KIS589807 KSO589803:KSO589807 LCK589803:LCK589807 LMG589803:LMG589807 LWC589803:LWC589807 MFY589803:MFY589807 MPU589803:MPU589807 MZQ589803:MZQ589807 NJM589803:NJM589807 NTI589803:NTI589807 ODE589803:ODE589807 ONA589803:ONA589807 OWW589803:OWW589807 PGS589803:PGS589807 PQO589803:PQO589807 QAK589803:QAK589807 QKG589803:QKG589807 QUC589803:QUC589807 RDY589803:RDY589807 RNU589803:RNU589807 RXQ589803:RXQ589807 SHM589803:SHM589807 SRI589803:SRI589807 TBE589803:TBE589807 TLA589803:TLA589807 TUW589803:TUW589807 UES589803:UES589807 UOO589803:UOO589807 UYK589803:UYK589807 VIG589803:VIG589807 VSC589803:VSC589807 WBY589803:WBY589807 WLU589803:WLU589807 WVQ589803:WVQ589807 I655339:I655343 JE655339:JE655343 TA655339:TA655343 ACW655339:ACW655343 AMS655339:AMS655343 AWO655339:AWO655343 BGK655339:BGK655343 BQG655339:BQG655343 CAC655339:CAC655343 CJY655339:CJY655343 CTU655339:CTU655343 DDQ655339:DDQ655343 DNM655339:DNM655343 DXI655339:DXI655343 EHE655339:EHE655343 ERA655339:ERA655343 FAW655339:FAW655343 FKS655339:FKS655343 FUO655339:FUO655343 GEK655339:GEK655343 GOG655339:GOG655343 GYC655339:GYC655343 HHY655339:HHY655343 HRU655339:HRU655343 IBQ655339:IBQ655343 ILM655339:ILM655343 IVI655339:IVI655343 JFE655339:JFE655343 JPA655339:JPA655343 JYW655339:JYW655343 KIS655339:KIS655343 KSO655339:KSO655343 LCK655339:LCK655343 LMG655339:LMG655343 LWC655339:LWC655343 MFY655339:MFY655343 MPU655339:MPU655343 MZQ655339:MZQ655343 NJM655339:NJM655343 NTI655339:NTI655343 ODE655339:ODE655343 ONA655339:ONA655343 OWW655339:OWW655343 PGS655339:PGS655343 PQO655339:PQO655343 QAK655339:QAK655343 QKG655339:QKG655343 QUC655339:QUC655343 RDY655339:RDY655343 RNU655339:RNU655343 RXQ655339:RXQ655343 SHM655339:SHM655343 SRI655339:SRI655343 TBE655339:TBE655343 TLA655339:TLA655343 TUW655339:TUW655343 UES655339:UES655343 UOO655339:UOO655343 UYK655339:UYK655343 VIG655339:VIG655343 VSC655339:VSC655343 WBY655339:WBY655343 WLU655339:WLU655343 WVQ655339:WVQ655343 I720875:I720879 JE720875:JE720879 TA720875:TA720879 ACW720875:ACW720879 AMS720875:AMS720879 AWO720875:AWO720879 BGK720875:BGK720879 BQG720875:BQG720879 CAC720875:CAC720879 CJY720875:CJY720879 CTU720875:CTU720879 DDQ720875:DDQ720879 DNM720875:DNM720879 DXI720875:DXI720879 EHE720875:EHE720879 ERA720875:ERA720879 FAW720875:FAW720879 FKS720875:FKS720879 FUO720875:FUO720879 GEK720875:GEK720879 GOG720875:GOG720879 GYC720875:GYC720879 HHY720875:HHY720879 HRU720875:HRU720879 IBQ720875:IBQ720879 ILM720875:ILM720879 IVI720875:IVI720879 JFE720875:JFE720879 JPA720875:JPA720879 JYW720875:JYW720879 KIS720875:KIS720879 KSO720875:KSO720879 LCK720875:LCK720879 LMG720875:LMG720879 LWC720875:LWC720879 MFY720875:MFY720879 MPU720875:MPU720879 MZQ720875:MZQ720879 NJM720875:NJM720879 NTI720875:NTI720879 ODE720875:ODE720879 ONA720875:ONA720879 OWW720875:OWW720879 PGS720875:PGS720879 PQO720875:PQO720879 QAK720875:QAK720879 QKG720875:QKG720879 QUC720875:QUC720879 RDY720875:RDY720879 RNU720875:RNU720879 RXQ720875:RXQ720879 SHM720875:SHM720879 SRI720875:SRI720879 TBE720875:TBE720879 TLA720875:TLA720879 TUW720875:TUW720879 UES720875:UES720879 UOO720875:UOO720879 UYK720875:UYK720879 VIG720875:VIG720879 VSC720875:VSC720879 WBY720875:WBY720879 WLU720875:WLU720879 WVQ720875:WVQ720879 I786411:I786415 JE786411:JE786415 TA786411:TA786415 ACW786411:ACW786415 AMS786411:AMS786415 AWO786411:AWO786415 BGK786411:BGK786415 BQG786411:BQG786415 CAC786411:CAC786415 CJY786411:CJY786415 CTU786411:CTU786415 DDQ786411:DDQ786415 DNM786411:DNM786415 DXI786411:DXI786415 EHE786411:EHE786415 ERA786411:ERA786415 FAW786411:FAW786415 FKS786411:FKS786415 FUO786411:FUO786415 GEK786411:GEK786415 GOG786411:GOG786415 GYC786411:GYC786415 HHY786411:HHY786415 HRU786411:HRU786415 IBQ786411:IBQ786415 ILM786411:ILM786415 IVI786411:IVI786415 JFE786411:JFE786415 JPA786411:JPA786415 JYW786411:JYW786415 KIS786411:KIS786415 KSO786411:KSO786415 LCK786411:LCK786415 LMG786411:LMG786415 LWC786411:LWC786415 MFY786411:MFY786415 MPU786411:MPU786415 MZQ786411:MZQ786415 NJM786411:NJM786415 NTI786411:NTI786415 ODE786411:ODE786415 ONA786411:ONA786415 OWW786411:OWW786415 PGS786411:PGS786415 PQO786411:PQO786415 QAK786411:QAK786415 QKG786411:QKG786415 QUC786411:QUC786415 RDY786411:RDY786415 RNU786411:RNU786415 RXQ786411:RXQ786415 SHM786411:SHM786415 SRI786411:SRI786415 TBE786411:TBE786415 TLA786411:TLA786415 TUW786411:TUW786415 UES786411:UES786415 UOO786411:UOO786415 UYK786411:UYK786415 VIG786411:VIG786415 VSC786411:VSC786415 WBY786411:WBY786415 WLU786411:WLU786415 WVQ786411:WVQ786415 I851947:I851951 JE851947:JE851951 TA851947:TA851951 ACW851947:ACW851951 AMS851947:AMS851951 AWO851947:AWO851951 BGK851947:BGK851951 BQG851947:BQG851951 CAC851947:CAC851951 CJY851947:CJY851951 CTU851947:CTU851951 DDQ851947:DDQ851951 DNM851947:DNM851951 DXI851947:DXI851951 EHE851947:EHE851951 ERA851947:ERA851951 FAW851947:FAW851951 FKS851947:FKS851951 FUO851947:FUO851951 GEK851947:GEK851951 GOG851947:GOG851951 GYC851947:GYC851951 HHY851947:HHY851951 HRU851947:HRU851951 IBQ851947:IBQ851951 ILM851947:ILM851951 IVI851947:IVI851951 JFE851947:JFE851951 JPA851947:JPA851951 JYW851947:JYW851951 KIS851947:KIS851951 KSO851947:KSO851951 LCK851947:LCK851951 LMG851947:LMG851951 LWC851947:LWC851951 MFY851947:MFY851951 MPU851947:MPU851951 MZQ851947:MZQ851951 NJM851947:NJM851951 NTI851947:NTI851951 ODE851947:ODE851951 ONA851947:ONA851951 OWW851947:OWW851951 PGS851947:PGS851951 PQO851947:PQO851951 QAK851947:QAK851951 QKG851947:QKG851951 QUC851947:QUC851951 RDY851947:RDY851951 RNU851947:RNU851951 RXQ851947:RXQ851951 SHM851947:SHM851951 SRI851947:SRI851951 TBE851947:TBE851951 TLA851947:TLA851951 TUW851947:TUW851951 UES851947:UES851951 UOO851947:UOO851951 UYK851947:UYK851951 VIG851947:VIG851951 VSC851947:VSC851951 WBY851947:WBY851951 WLU851947:WLU851951 WVQ851947:WVQ851951 I917483:I917487 JE917483:JE917487 TA917483:TA917487 ACW917483:ACW917487 AMS917483:AMS917487 AWO917483:AWO917487 BGK917483:BGK917487 BQG917483:BQG917487 CAC917483:CAC917487 CJY917483:CJY917487 CTU917483:CTU917487 DDQ917483:DDQ917487 DNM917483:DNM917487 DXI917483:DXI917487 EHE917483:EHE917487 ERA917483:ERA917487 FAW917483:FAW917487 FKS917483:FKS917487 FUO917483:FUO917487 GEK917483:GEK917487 GOG917483:GOG917487 GYC917483:GYC917487 HHY917483:HHY917487 HRU917483:HRU917487 IBQ917483:IBQ917487 ILM917483:ILM917487 IVI917483:IVI917487 JFE917483:JFE917487 JPA917483:JPA917487 JYW917483:JYW917487 KIS917483:KIS917487 KSO917483:KSO917487 LCK917483:LCK917487 LMG917483:LMG917487 LWC917483:LWC917487 MFY917483:MFY917487 MPU917483:MPU917487 MZQ917483:MZQ917487 NJM917483:NJM917487 NTI917483:NTI917487 ODE917483:ODE917487 ONA917483:ONA917487 OWW917483:OWW917487 PGS917483:PGS917487 PQO917483:PQO917487 QAK917483:QAK917487 QKG917483:QKG917487 QUC917483:QUC917487 RDY917483:RDY917487 RNU917483:RNU917487 RXQ917483:RXQ917487 SHM917483:SHM917487 SRI917483:SRI917487 TBE917483:TBE917487 TLA917483:TLA917487 TUW917483:TUW917487 UES917483:UES917487 UOO917483:UOO917487 UYK917483:UYK917487 VIG917483:VIG917487 VSC917483:VSC917487 WBY917483:WBY917487 WLU917483:WLU917487 WVQ917483:WVQ917487 I983019:I983023 JE983019:JE983023 TA983019:TA983023 ACW983019:ACW983023 AMS983019:AMS983023 AWO983019:AWO983023 BGK983019:BGK983023 BQG983019:BQG983023 CAC983019:CAC983023 CJY983019:CJY983023 CTU983019:CTU983023 DDQ983019:DDQ983023 DNM983019:DNM983023 DXI983019:DXI983023 EHE983019:EHE983023 ERA983019:ERA983023 FAW983019:FAW983023 FKS983019:FKS983023 FUO983019:FUO983023 GEK983019:GEK983023 GOG983019:GOG983023 GYC983019:GYC983023 HHY983019:HHY983023 HRU983019:HRU983023 IBQ983019:IBQ983023 ILM983019:ILM983023 IVI983019:IVI983023 JFE983019:JFE983023 JPA983019:JPA983023 JYW983019:JYW983023 KIS983019:KIS983023 KSO983019:KSO983023 LCK983019:LCK983023 LMG983019:LMG983023 LWC983019:LWC983023 MFY983019:MFY983023 MPU983019:MPU983023 MZQ983019:MZQ983023 NJM983019:NJM983023 NTI983019:NTI983023 ODE983019:ODE983023 ONA983019:ONA983023 OWW983019:OWW983023 PGS983019:PGS983023 PQO983019:PQO983023 QAK983019:QAK983023 QKG983019:QKG983023 QUC983019:QUC983023 RDY983019:RDY983023 RNU983019:RNU983023 RXQ983019:RXQ983023 SHM983019:SHM983023 SRI983019:SRI983023 TBE983019:TBE983023 TLA983019:TLA983023 TUW983019:TUW983023 UES983019:UES983023 UOO983019:UOO983023 UYK983019:UYK983023 VIG983019:VIG983023 VSC983019:VSC983023 WBY983019:WBY983023 WLU983019:WLU983023 WVQ983019:WVQ983023 I65521:I65525 JE65521:JE65525 TA65521:TA65525 ACW65521:ACW65525 AMS65521:AMS65525 AWO65521:AWO65525 BGK65521:BGK65525 BQG65521:BQG65525 CAC65521:CAC65525 CJY65521:CJY65525 CTU65521:CTU65525 DDQ65521:DDQ65525 DNM65521:DNM65525 DXI65521:DXI65525 EHE65521:EHE65525 ERA65521:ERA65525 FAW65521:FAW65525 FKS65521:FKS65525 FUO65521:FUO65525 GEK65521:GEK65525 GOG65521:GOG65525 GYC65521:GYC65525 HHY65521:HHY65525 HRU65521:HRU65525 IBQ65521:IBQ65525 ILM65521:ILM65525 IVI65521:IVI65525 JFE65521:JFE65525 JPA65521:JPA65525 JYW65521:JYW65525 KIS65521:KIS65525 KSO65521:KSO65525 LCK65521:LCK65525 LMG65521:LMG65525 LWC65521:LWC65525 MFY65521:MFY65525 MPU65521:MPU65525 MZQ65521:MZQ65525 NJM65521:NJM65525 NTI65521:NTI65525 ODE65521:ODE65525 ONA65521:ONA65525 OWW65521:OWW65525 PGS65521:PGS65525 PQO65521:PQO65525 QAK65521:QAK65525 QKG65521:QKG65525 QUC65521:QUC65525 RDY65521:RDY65525 RNU65521:RNU65525 RXQ65521:RXQ65525 SHM65521:SHM65525 SRI65521:SRI65525 TBE65521:TBE65525 TLA65521:TLA65525 TUW65521:TUW65525 UES65521:UES65525 UOO65521:UOO65525 UYK65521:UYK65525 VIG65521:VIG65525 VSC65521:VSC65525 WBY65521:WBY65525 WLU65521:WLU65525 WVQ65521:WVQ65525 I131057:I131061 JE131057:JE131061 TA131057:TA131061 ACW131057:ACW131061 AMS131057:AMS131061 AWO131057:AWO131061 BGK131057:BGK131061 BQG131057:BQG131061 CAC131057:CAC131061 CJY131057:CJY131061 CTU131057:CTU131061 DDQ131057:DDQ131061 DNM131057:DNM131061 DXI131057:DXI131061 EHE131057:EHE131061 ERA131057:ERA131061 FAW131057:FAW131061 FKS131057:FKS131061 FUO131057:FUO131061 GEK131057:GEK131061 GOG131057:GOG131061 GYC131057:GYC131061 HHY131057:HHY131061 HRU131057:HRU131061 IBQ131057:IBQ131061 ILM131057:ILM131061 IVI131057:IVI131061 JFE131057:JFE131061 JPA131057:JPA131061 JYW131057:JYW131061 KIS131057:KIS131061 KSO131057:KSO131061 LCK131057:LCK131061 LMG131057:LMG131061 LWC131057:LWC131061 MFY131057:MFY131061 MPU131057:MPU131061 MZQ131057:MZQ131061 NJM131057:NJM131061 NTI131057:NTI131061 ODE131057:ODE131061 ONA131057:ONA131061 OWW131057:OWW131061 PGS131057:PGS131061 PQO131057:PQO131061 QAK131057:QAK131061 QKG131057:QKG131061 QUC131057:QUC131061 RDY131057:RDY131061 RNU131057:RNU131061 RXQ131057:RXQ131061 SHM131057:SHM131061 SRI131057:SRI131061 TBE131057:TBE131061 TLA131057:TLA131061 TUW131057:TUW131061 UES131057:UES131061 UOO131057:UOO131061 UYK131057:UYK131061 VIG131057:VIG131061 VSC131057:VSC131061 WBY131057:WBY131061 WLU131057:WLU131061 WVQ131057:WVQ131061 I196593:I196597 JE196593:JE196597 TA196593:TA196597 ACW196593:ACW196597 AMS196593:AMS196597 AWO196593:AWO196597 BGK196593:BGK196597 BQG196593:BQG196597 CAC196593:CAC196597 CJY196593:CJY196597 CTU196593:CTU196597 DDQ196593:DDQ196597 DNM196593:DNM196597 DXI196593:DXI196597 EHE196593:EHE196597 ERA196593:ERA196597 FAW196593:FAW196597 FKS196593:FKS196597 FUO196593:FUO196597 GEK196593:GEK196597 GOG196593:GOG196597 GYC196593:GYC196597 HHY196593:HHY196597 HRU196593:HRU196597 IBQ196593:IBQ196597 ILM196593:ILM196597 IVI196593:IVI196597 JFE196593:JFE196597 JPA196593:JPA196597 JYW196593:JYW196597 KIS196593:KIS196597 KSO196593:KSO196597 LCK196593:LCK196597 LMG196593:LMG196597 LWC196593:LWC196597 MFY196593:MFY196597 MPU196593:MPU196597 MZQ196593:MZQ196597 NJM196593:NJM196597 NTI196593:NTI196597 ODE196593:ODE196597 ONA196593:ONA196597 OWW196593:OWW196597 PGS196593:PGS196597 PQO196593:PQO196597 QAK196593:QAK196597 QKG196593:QKG196597 QUC196593:QUC196597 RDY196593:RDY196597 RNU196593:RNU196597 RXQ196593:RXQ196597 SHM196593:SHM196597 SRI196593:SRI196597 TBE196593:TBE196597 TLA196593:TLA196597 TUW196593:TUW196597 UES196593:UES196597 UOO196593:UOO196597 UYK196593:UYK196597 VIG196593:VIG196597 VSC196593:VSC196597 WBY196593:WBY196597 WLU196593:WLU196597 WVQ196593:WVQ196597 I262129:I262133 JE262129:JE262133 TA262129:TA262133 ACW262129:ACW262133 AMS262129:AMS262133 AWO262129:AWO262133 BGK262129:BGK262133 BQG262129:BQG262133 CAC262129:CAC262133 CJY262129:CJY262133 CTU262129:CTU262133 DDQ262129:DDQ262133 DNM262129:DNM262133 DXI262129:DXI262133 EHE262129:EHE262133 ERA262129:ERA262133 FAW262129:FAW262133 FKS262129:FKS262133 FUO262129:FUO262133 GEK262129:GEK262133 GOG262129:GOG262133 GYC262129:GYC262133 HHY262129:HHY262133 HRU262129:HRU262133 IBQ262129:IBQ262133 ILM262129:ILM262133 IVI262129:IVI262133 JFE262129:JFE262133 JPA262129:JPA262133 JYW262129:JYW262133 KIS262129:KIS262133 KSO262129:KSO262133 LCK262129:LCK262133 LMG262129:LMG262133 LWC262129:LWC262133 MFY262129:MFY262133 MPU262129:MPU262133 MZQ262129:MZQ262133 NJM262129:NJM262133 NTI262129:NTI262133 ODE262129:ODE262133 ONA262129:ONA262133 OWW262129:OWW262133 PGS262129:PGS262133 PQO262129:PQO262133 QAK262129:QAK262133 QKG262129:QKG262133 QUC262129:QUC262133 RDY262129:RDY262133 RNU262129:RNU262133 RXQ262129:RXQ262133 SHM262129:SHM262133 SRI262129:SRI262133 TBE262129:TBE262133 TLA262129:TLA262133 TUW262129:TUW262133 UES262129:UES262133 UOO262129:UOO262133 UYK262129:UYK262133 VIG262129:VIG262133 VSC262129:VSC262133 WBY262129:WBY262133 WLU262129:WLU262133 WVQ262129:WVQ262133 I327665:I327669 JE327665:JE327669 TA327665:TA327669 ACW327665:ACW327669 AMS327665:AMS327669 AWO327665:AWO327669 BGK327665:BGK327669 BQG327665:BQG327669 CAC327665:CAC327669 CJY327665:CJY327669 CTU327665:CTU327669 DDQ327665:DDQ327669 DNM327665:DNM327669 DXI327665:DXI327669 EHE327665:EHE327669 ERA327665:ERA327669 FAW327665:FAW327669 FKS327665:FKS327669 FUO327665:FUO327669 GEK327665:GEK327669 GOG327665:GOG327669 GYC327665:GYC327669 HHY327665:HHY327669 HRU327665:HRU327669 IBQ327665:IBQ327669 ILM327665:ILM327669 IVI327665:IVI327669 JFE327665:JFE327669 JPA327665:JPA327669 JYW327665:JYW327669 KIS327665:KIS327669 KSO327665:KSO327669 LCK327665:LCK327669 LMG327665:LMG327669 LWC327665:LWC327669 MFY327665:MFY327669 MPU327665:MPU327669 MZQ327665:MZQ327669 NJM327665:NJM327669 NTI327665:NTI327669 ODE327665:ODE327669 ONA327665:ONA327669 OWW327665:OWW327669 PGS327665:PGS327669 PQO327665:PQO327669 QAK327665:QAK327669 QKG327665:QKG327669 QUC327665:QUC327669 RDY327665:RDY327669 RNU327665:RNU327669 RXQ327665:RXQ327669 SHM327665:SHM327669 SRI327665:SRI327669 TBE327665:TBE327669 TLA327665:TLA327669 TUW327665:TUW327669 UES327665:UES327669 UOO327665:UOO327669 UYK327665:UYK327669 VIG327665:VIG327669 VSC327665:VSC327669 WBY327665:WBY327669 WLU327665:WLU327669 WVQ327665:WVQ327669 I393201:I393205 JE393201:JE393205 TA393201:TA393205 ACW393201:ACW393205 AMS393201:AMS393205 AWO393201:AWO393205 BGK393201:BGK393205 BQG393201:BQG393205 CAC393201:CAC393205 CJY393201:CJY393205 CTU393201:CTU393205 DDQ393201:DDQ393205 DNM393201:DNM393205 DXI393201:DXI393205 EHE393201:EHE393205 ERA393201:ERA393205 FAW393201:FAW393205 FKS393201:FKS393205 FUO393201:FUO393205 GEK393201:GEK393205 GOG393201:GOG393205 GYC393201:GYC393205 HHY393201:HHY393205 HRU393201:HRU393205 IBQ393201:IBQ393205 ILM393201:ILM393205 IVI393201:IVI393205 JFE393201:JFE393205 JPA393201:JPA393205 JYW393201:JYW393205 KIS393201:KIS393205 KSO393201:KSO393205 LCK393201:LCK393205 LMG393201:LMG393205 LWC393201:LWC393205 MFY393201:MFY393205 MPU393201:MPU393205 MZQ393201:MZQ393205 NJM393201:NJM393205 NTI393201:NTI393205 ODE393201:ODE393205 ONA393201:ONA393205 OWW393201:OWW393205 PGS393201:PGS393205 PQO393201:PQO393205 QAK393201:QAK393205 QKG393201:QKG393205 QUC393201:QUC393205 RDY393201:RDY393205 RNU393201:RNU393205 RXQ393201:RXQ393205 SHM393201:SHM393205 SRI393201:SRI393205 TBE393201:TBE393205 TLA393201:TLA393205 TUW393201:TUW393205 UES393201:UES393205 UOO393201:UOO393205 UYK393201:UYK393205 VIG393201:VIG393205 VSC393201:VSC393205 WBY393201:WBY393205 WLU393201:WLU393205 WVQ393201:WVQ393205 I458737:I458741 JE458737:JE458741 TA458737:TA458741 ACW458737:ACW458741 AMS458737:AMS458741 AWO458737:AWO458741 BGK458737:BGK458741 BQG458737:BQG458741 CAC458737:CAC458741 CJY458737:CJY458741 CTU458737:CTU458741 DDQ458737:DDQ458741 DNM458737:DNM458741 DXI458737:DXI458741 EHE458737:EHE458741 ERA458737:ERA458741 FAW458737:FAW458741 FKS458737:FKS458741 FUO458737:FUO458741 GEK458737:GEK458741 GOG458737:GOG458741 GYC458737:GYC458741 HHY458737:HHY458741 HRU458737:HRU458741 IBQ458737:IBQ458741 ILM458737:ILM458741 IVI458737:IVI458741 JFE458737:JFE458741 JPA458737:JPA458741 JYW458737:JYW458741 KIS458737:KIS458741 KSO458737:KSO458741 LCK458737:LCK458741 LMG458737:LMG458741 LWC458737:LWC458741 MFY458737:MFY458741 MPU458737:MPU458741 MZQ458737:MZQ458741 NJM458737:NJM458741 NTI458737:NTI458741 ODE458737:ODE458741 ONA458737:ONA458741 OWW458737:OWW458741 PGS458737:PGS458741 PQO458737:PQO458741 QAK458737:QAK458741 QKG458737:QKG458741 QUC458737:QUC458741 RDY458737:RDY458741 RNU458737:RNU458741 RXQ458737:RXQ458741 SHM458737:SHM458741 SRI458737:SRI458741 TBE458737:TBE458741 TLA458737:TLA458741 TUW458737:TUW458741 UES458737:UES458741 UOO458737:UOO458741 UYK458737:UYK458741 VIG458737:VIG458741 VSC458737:VSC458741 WBY458737:WBY458741 WLU458737:WLU458741 WVQ458737:WVQ458741 I524273:I524277 JE524273:JE524277 TA524273:TA524277 ACW524273:ACW524277 AMS524273:AMS524277 AWO524273:AWO524277 BGK524273:BGK524277 BQG524273:BQG524277 CAC524273:CAC524277 CJY524273:CJY524277 CTU524273:CTU524277 DDQ524273:DDQ524277 DNM524273:DNM524277 DXI524273:DXI524277 EHE524273:EHE524277 ERA524273:ERA524277 FAW524273:FAW524277 FKS524273:FKS524277 FUO524273:FUO524277 GEK524273:GEK524277 GOG524273:GOG524277 GYC524273:GYC524277 HHY524273:HHY524277 HRU524273:HRU524277 IBQ524273:IBQ524277 ILM524273:ILM524277 IVI524273:IVI524277 JFE524273:JFE524277 JPA524273:JPA524277 JYW524273:JYW524277 KIS524273:KIS524277 KSO524273:KSO524277 LCK524273:LCK524277 LMG524273:LMG524277 LWC524273:LWC524277 MFY524273:MFY524277 MPU524273:MPU524277 MZQ524273:MZQ524277 NJM524273:NJM524277 NTI524273:NTI524277 ODE524273:ODE524277 ONA524273:ONA524277 OWW524273:OWW524277 PGS524273:PGS524277 PQO524273:PQO524277 QAK524273:QAK524277 QKG524273:QKG524277 QUC524273:QUC524277 RDY524273:RDY524277 RNU524273:RNU524277 RXQ524273:RXQ524277 SHM524273:SHM524277 SRI524273:SRI524277 TBE524273:TBE524277 TLA524273:TLA524277 TUW524273:TUW524277 UES524273:UES524277 UOO524273:UOO524277 UYK524273:UYK524277 VIG524273:VIG524277 VSC524273:VSC524277 WBY524273:WBY524277 WLU524273:WLU524277 WVQ524273:WVQ524277 I589809:I589813 JE589809:JE589813 TA589809:TA589813 ACW589809:ACW589813 AMS589809:AMS589813 AWO589809:AWO589813 BGK589809:BGK589813 BQG589809:BQG589813 CAC589809:CAC589813 CJY589809:CJY589813 CTU589809:CTU589813 DDQ589809:DDQ589813 DNM589809:DNM589813 DXI589809:DXI589813 EHE589809:EHE589813 ERA589809:ERA589813 FAW589809:FAW589813 FKS589809:FKS589813 FUO589809:FUO589813 GEK589809:GEK589813 GOG589809:GOG589813 GYC589809:GYC589813 HHY589809:HHY589813 HRU589809:HRU589813 IBQ589809:IBQ589813 ILM589809:ILM589813 IVI589809:IVI589813 JFE589809:JFE589813 JPA589809:JPA589813 JYW589809:JYW589813 KIS589809:KIS589813 KSO589809:KSO589813 LCK589809:LCK589813 LMG589809:LMG589813 LWC589809:LWC589813 MFY589809:MFY589813 MPU589809:MPU589813 MZQ589809:MZQ589813 NJM589809:NJM589813 NTI589809:NTI589813 ODE589809:ODE589813 ONA589809:ONA589813 OWW589809:OWW589813 PGS589809:PGS589813 PQO589809:PQO589813 QAK589809:QAK589813 QKG589809:QKG589813 QUC589809:QUC589813 RDY589809:RDY589813 RNU589809:RNU589813 RXQ589809:RXQ589813 SHM589809:SHM589813 SRI589809:SRI589813 TBE589809:TBE589813 TLA589809:TLA589813 TUW589809:TUW589813 UES589809:UES589813 UOO589809:UOO589813 UYK589809:UYK589813 VIG589809:VIG589813 VSC589809:VSC589813 WBY589809:WBY589813 WLU589809:WLU589813 WVQ589809:WVQ589813 I655345:I655349 JE655345:JE655349 TA655345:TA655349 ACW655345:ACW655349 AMS655345:AMS655349 AWO655345:AWO655349 BGK655345:BGK655349 BQG655345:BQG655349 CAC655345:CAC655349 CJY655345:CJY655349 CTU655345:CTU655349 DDQ655345:DDQ655349 DNM655345:DNM655349 DXI655345:DXI655349 EHE655345:EHE655349 ERA655345:ERA655349 FAW655345:FAW655349 FKS655345:FKS655349 FUO655345:FUO655349 GEK655345:GEK655349 GOG655345:GOG655349 GYC655345:GYC655349 HHY655345:HHY655349 HRU655345:HRU655349 IBQ655345:IBQ655349 ILM655345:ILM655349 IVI655345:IVI655349 JFE655345:JFE655349 JPA655345:JPA655349 JYW655345:JYW655349 KIS655345:KIS655349 KSO655345:KSO655349 LCK655345:LCK655349 LMG655345:LMG655349 LWC655345:LWC655349 MFY655345:MFY655349 MPU655345:MPU655349 MZQ655345:MZQ655349 NJM655345:NJM655349 NTI655345:NTI655349 ODE655345:ODE655349 ONA655345:ONA655349 OWW655345:OWW655349 PGS655345:PGS655349 PQO655345:PQO655349 QAK655345:QAK655349 QKG655345:QKG655349 QUC655345:QUC655349 RDY655345:RDY655349 RNU655345:RNU655349 RXQ655345:RXQ655349 SHM655345:SHM655349 SRI655345:SRI655349 TBE655345:TBE655349 TLA655345:TLA655349 TUW655345:TUW655349 UES655345:UES655349 UOO655345:UOO655349 UYK655345:UYK655349 VIG655345:VIG655349 VSC655345:VSC655349 WBY655345:WBY655349 WLU655345:WLU655349 WVQ655345:WVQ655349 I720881:I720885 JE720881:JE720885 TA720881:TA720885 ACW720881:ACW720885 AMS720881:AMS720885 AWO720881:AWO720885 BGK720881:BGK720885 BQG720881:BQG720885 CAC720881:CAC720885 CJY720881:CJY720885 CTU720881:CTU720885 DDQ720881:DDQ720885 DNM720881:DNM720885 DXI720881:DXI720885 EHE720881:EHE720885 ERA720881:ERA720885 FAW720881:FAW720885 FKS720881:FKS720885 FUO720881:FUO720885 GEK720881:GEK720885 GOG720881:GOG720885 GYC720881:GYC720885 HHY720881:HHY720885 HRU720881:HRU720885 IBQ720881:IBQ720885 ILM720881:ILM720885 IVI720881:IVI720885 JFE720881:JFE720885 JPA720881:JPA720885 JYW720881:JYW720885 KIS720881:KIS720885 KSO720881:KSO720885 LCK720881:LCK720885 LMG720881:LMG720885 LWC720881:LWC720885 MFY720881:MFY720885 MPU720881:MPU720885 MZQ720881:MZQ720885 NJM720881:NJM720885 NTI720881:NTI720885 ODE720881:ODE720885 ONA720881:ONA720885 OWW720881:OWW720885 PGS720881:PGS720885 PQO720881:PQO720885 QAK720881:QAK720885 QKG720881:QKG720885 QUC720881:QUC720885 RDY720881:RDY720885 RNU720881:RNU720885 RXQ720881:RXQ720885 SHM720881:SHM720885 SRI720881:SRI720885 TBE720881:TBE720885 TLA720881:TLA720885 TUW720881:TUW720885 UES720881:UES720885 UOO720881:UOO720885 UYK720881:UYK720885 VIG720881:VIG720885 VSC720881:VSC720885 WBY720881:WBY720885 WLU720881:WLU720885 WVQ720881:WVQ720885 I786417:I786421 JE786417:JE786421 TA786417:TA786421 ACW786417:ACW786421 AMS786417:AMS786421 AWO786417:AWO786421 BGK786417:BGK786421 BQG786417:BQG786421 CAC786417:CAC786421 CJY786417:CJY786421 CTU786417:CTU786421 DDQ786417:DDQ786421 DNM786417:DNM786421 DXI786417:DXI786421 EHE786417:EHE786421 ERA786417:ERA786421 FAW786417:FAW786421 FKS786417:FKS786421 FUO786417:FUO786421 GEK786417:GEK786421 GOG786417:GOG786421 GYC786417:GYC786421 HHY786417:HHY786421 HRU786417:HRU786421 IBQ786417:IBQ786421 ILM786417:ILM786421 IVI786417:IVI786421 JFE786417:JFE786421 JPA786417:JPA786421 JYW786417:JYW786421 KIS786417:KIS786421 KSO786417:KSO786421 LCK786417:LCK786421 LMG786417:LMG786421 LWC786417:LWC786421 MFY786417:MFY786421 MPU786417:MPU786421 MZQ786417:MZQ786421 NJM786417:NJM786421 NTI786417:NTI786421 ODE786417:ODE786421 ONA786417:ONA786421 OWW786417:OWW786421 PGS786417:PGS786421 PQO786417:PQO786421 QAK786417:QAK786421 QKG786417:QKG786421 QUC786417:QUC786421 RDY786417:RDY786421 RNU786417:RNU786421 RXQ786417:RXQ786421 SHM786417:SHM786421 SRI786417:SRI786421 TBE786417:TBE786421 TLA786417:TLA786421 TUW786417:TUW786421 UES786417:UES786421 UOO786417:UOO786421 UYK786417:UYK786421 VIG786417:VIG786421 VSC786417:VSC786421 WBY786417:WBY786421 WLU786417:WLU786421 WVQ786417:WVQ786421 I851953:I851957 JE851953:JE851957 TA851953:TA851957 ACW851953:ACW851957 AMS851953:AMS851957 AWO851953:AWO851957 BGK851953:BGK851957 BQG851953:BQG851957 CAC851953:CAC851957 CJY851953:CJY851957 CTU851953:CTU851957 DDQ851953:DDQ851957 DNM851953:DNM851957 DXI851953:DXI851957 EHE851953:EHE851957 ERA851953:ERA851957 FAW851953:FAW851957 FKS851953:FKS851957 FUO851953:FUO851957 GEK851953:GEK851957 GOG851953:GOG851957 GYC851953:GYC851957 HHY851953:HHY851957 HRU851953:HRU851957 IBQ851953:IBQ851957 ILM851953:ILM851957 IVI851953:IVI851957 JFE851953:JFE851957 JPA851953:JPA851957 JYW851953:JYW851957 KIS851953:KIS851957 KSO851953:KSO851957 LCK851953:LCK851957 LMG851953:LMG851957 LWC851953:LWC851957 MFY851953:MFY851957 MPU851953:MPU851957 MZQ851953:MZQ851957 NJM851953:NJM851957 NTI851953:NTI851957 ODE851953:ODE851957 ONA851953:ONA851957 OWW851953:OWW851957 PGS851953:PGS851957 PQO851953:PQO851957 QAK851953:QAK851957 QKG851953:QKG851957 QUC851953:QUC851957 RDY851953:RDY851957 RNU851953:RNU851957 RXQ851953:RXQ851957 SHM851953:SHM851957 SRI851953:SRI851957 TBE851953:TBE851957 TLA851953:TLA851957 TUW851953:TUW851957 UES851953:UES851957 UOO851953:UOO851957 UYK851953:UYK851957 VIG851953:VIG851957 VSC851953:VSC851957 WBY851953:WBY851957 WLU851953:WLU851957 WVQ851953:WVQ851957 I917489:I917493 JE917489:JE917493 TA917489:TA917493 ACW917489:ACW917493 AMS917489:AMS917493 AWO917489:AWO917493 BGK917489:BGK917493 BQG917489:BQG917493 CAC917489:CAC917493 CJY917489:CJY917493 CTU917489:CTU917493 DDQ917489:DDQ917493 DNM917489:DNM917493 DXI917489:DXI917493 EHE917489:EHE917493 ERA917489:ERA917493 FAW917489:FAW917493 FKS917489:FKS917493 FUO917489:FUO917493 GEK917489:GEK917493 GOG917489:GOG917493 GYC917489:GYC917493 HHY917489:HHY917493 HRU917489:HRU917493 IBQ917489:IBQ917493 ILM917489:ILM917493 IVI917489:IVI917493 JFE917489:JFE917493 JPA917489:JPA917493 JYW917489:JYW917493 KIS917489:KIS917493 KSO917489:KSO917493 LCK917489:LCK917493 LMG917489:LMG917493 LWC917489:LWC917493 MFY917489:MFY917493 MPU917489:MPU917493 MZQ917489:MZQ917493 NJM917489:NJM917493 NTI917489:NTI917493 ODE917489:ODE917493 ONA917489:ONA917493 OWW917489:OWW917493 PGS917489:PGS917493 PQO917489:PQO917493 QAK917489:QAK917493 QKG917489:QKG917493 QUC917489:QUC917493 RDY917489:RDY917493 RNU917489:RNU917493 RXQ917489:RXQ917493 SHM917489:SHM917493 SRI917489:SRI917493 TBE917489:TBE917493 TLA917489:TLA917493 TUW917489:TUW917493 UES917489:UES917493 UOO917489:UOO917493 UYK917489:UYK917493 VIG917489:VIG917493 VSC917489:VSC917493 WBY917489:WBY917493 WLU917489:WLU917493 WVQ917489:WVQ917493 I983025:I983029 JE983025:JE983029 TA983025:TA983029 ACW983025:ACW983029 AMS983025:AMS983029 AWO983025:AWO983029 BGK983025:BGK983029 BQG983025:BQG983029 CAC983025:CAC983029 CJY983025:CJY983029 CTU983025:CTU983029 DDQ983025:DDQ983029 DNM983025:DNM983029 DXI983025:DXI983029 EHE983025:EHE983029 ERA983025:ERA983029 FAW983025:FAW983029 FKS983025:FKS983029 FUO983025:FUO983029 GEK983025:GEK983029 GOG983025:GOG983029 GYC983025:GYC983029 HHY983025:HHY983029 HRU983025:HRU983029 IBQ983025:IBQ983029 ILM983025:ILM983029 IVI983025:IVI983029 JFE983025:JFE983029 JPA983025:JPA983029 JYW983025:JYW983029 KIS983025:KIS983029 KSO983025:KSO983029 LCK983025:LCK983029 LMG983025:LMG983029 LWC983025:LWC983029 MFY983025:MFY983029 MPU983025:MPU983029 MZQ983025:MZQ983029 NJM983025:NJM983029 NTI983025:NTI983029 ODE983025:ODE983029 ONA983025:ONA983029 OWW983025:OWW983029 PGS983025:PGS983029 PQO983025:PQO983029 QAK983025:QAK983029 QKG983025:QKG983029 QUC983025:QUC983029 RDY983025:RDY983029 RNU983025:RNU983029 RXQ983025:RXQ983029 SHM983025:SHM983029 SRI983025:SRI983029 TBE983025:TBE983029 TLA983025:TLA983029 TUW983025:TUW983029 UES983025:UES983029 UOO983025:UOO983029 UYK983025:UYK983029 VIG983025:VIG983029 VSC983025:VSC983029 WBY983025:WBY983029 WLU983025:WLU983029 WVQ983025:WVQ983029 WVQ12:WVQ16 WLU12:WLU16 WBY12:WBY16 VSC12:VSC16 VIG12:VIG16 UYK12:UYK16 UOO12:UOO16 UES12:UES16 TUW12:TUW16 TLA12:TLA16 TBE12:TBE16 SRI12:SRI16 SHM12:SHM16 RXQ12:RXQ16 RNU12:RNU16 RDY12:RDY16 QUC12:QUC16 QKG12:QKG16 QAK12:QAK16 PQO12:PQO16 PGS12:PGS16 OWW12:OWW16 ONA12:ONA16 ODE12:ODE16 NTI12:NTI16 NJM12:NJM16 MZQ12:MZQ16 MPU12:MPU16 MFY12:MFY16 LWC12:LWC16 LMG12:LMG16 LCK12:LCK16 KSO12:KSO16 KIS12:KIS16 JYW12:JYW16 JPA12:JPA16 JFE12:JFE16 IVI12:IVI16 ILM12:ILM16 IBQ12:IBQ16 HRU12:HRU16 HHY12:HHY16 GYC12:GYC16 GOG12:GOG16 GEK12:GEK16 FUO12:FUO16 FKS12:FKS16 FAW12:FAW16 ERA12:ERA16 EHE12:EHE16 DXI12:DXI16 DNM12:DNM16 DDQ12:DDQ16 CTU12:CTU16 CJY12:CJY16 CAC12:CAC16 BQG12:BQG16 BGK12:BGK16 AWO12:AWO16 AMS12:AMS16 ACW12:ACW16 TA12:TA16 JE12:JE16 I12:I16" xr:uid="{6AB87AA4-C555-43C7-B7AE-515CFAC2E162}">
      <formula1>0</formula1>
    </dataValidation>
  </dataValidations>
  <printOptions horizontalCentered="1"/>
  <pageMargins left="0.39370078740157483" right="0.39370078740157483" top="0.78740157480314965" bottom="0.78740157480314965" header="0.39370078740157483" footer="0.39370078740157483"/>
  <pageSetup paperSize="9" scale="68" orientation="portrait" r:id="rId1"/>
  <headerFooter alignWithMargins="0">
    <oddHeader>&amp;L様式１関係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①様式１</vt:lpstr>
      <vt:lpstr>①様式１（記入例）</vt:lpstr>
      <vt:lpstr>②所要額調書</vt:lpstr>
      <vt:lpstr>②所要額調書 (記入例)</vt:lpstr>
      <vt:lpstr>③事業計画書　研修実施計画</vt:lpstr>
      <vt:lpstr>③研修実施計画（記入例）</vt:lpstr>
      <vt:lpstr>④事業計画書 　同行訪問実施計画</vt:lpstr>
      <vt:lpstr>④同行訪問実施計画（記入例）</vt:lpstr>
      <vt:lpstr>⑤所要額明細書</vt:lpstr>
      <vt:lpstr>⑤所要額明細書 (記入例)</vt:lpstr>
      <vt:lpstr>【参考】対象経費の内容</vt:lpstr>
      <vt:lpstr>⑥当該事業に係る歳入歳出予算書の抄本</vt:lpstr>
      <vt:lpstr>⑥当該事業に係る歳入歳出予算書の抄本 (記入例）</vt:lpstr>
      <vt:lpstr>⑦口座振込</vt:lpstr>
      <vt:lpstr>⑦口座振込（記入例）</vt:lpstr>
      <vt:lpstr>【参考】対象経費の内容!Print_Area</vt:lpstr>
      <vt:lpstr>①様式１!Print_Area</vt:lpstr>
      <vt:lpstr>'①様式１（記入例）'!Print_Area</vt:lpstr>
      <vt:lpstr>②所要額調書!Print_Area</vt:lpstr>
      <vt:lpstr>'②所要額調書 (記入例)'!Print_Area</vt:lpstr>
      <vt:lpstr>'③研修実施計画（記入例）'!Print_Area</vt:lpstr>
      <vt:lpstr>'③事業計画書　研修実施計画'!Print_Area</vt:lpstr>
      <vt:lpstr>'④事業計画書 　同行訪問実施計画'!Print_Area</vt:lpstr>
      <vt:lpstr>'④同行訪問実施計画（記入例）'!Print_Area</vt:lpstr>
      <vt:lpstr>⑤所要額明細書!Print_Area</vt:lpstr>
      <vt:lpstr>'⑤所要額明細書 (記入例)'!Print_Area</vt:lpstr>
      <vt:lpstr>⑥当該事業に係る歳入歳出予算書の抄本!Print_Area</vt:lpstr>
      <vt:lpstr>'⑦口座振込（記入例）'!Print_Area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医療整備・人材課　花澤</cp:lastModifiedBy>
  <cp:lastPrinted>2026-09-07T01:17:32Z</cp:lastPrinted>
  <dcterms:created xsi:type="dcterms:W3CDTF">2019-11-19T05:37:25Z</dcterms:created>
  <dcterms:modified xsi:type="dcterms:W3CDTF">2026-09-07T01:20:51Z</dcterms:modified>
</cp:coreProperties>
</file>